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50" activeTab="0"/>
  </bookViews>
  <sheets>
    <sheet name="1001" sheetId="1" r:id="rId1"/>
    <sheet name="1002" sheetId="2" r:id="rId2"/>
    <sheet name="1003" sheetId="3" r:id="rId3"/>
    <sheet name="1004" sheetId="4" r:id="rId4"/>
    <sheet name="1005" sheetId="5" r:id="rId5"/>
  </sheets>
  <definedNames>
    <definedName name="_xlnm.Print_Titles" localSheetId="4">'1005'!$1:$2</definedName>
    <definedName name="_xlnm.Print_Titles" localSheetId="3">'1004'!$1:$2</definedName>
    <definedName name="_xlnm.Print_Titles" localSheetId="2">'1003'!$1:$2</definedName>
    <definedName name="_xlnm.Print_Titles" localSheetId="1">'1002'!$1:$2</definedName>
    <definedName name="_xlnm.Print_Titles" localSheetId="0">'1001'!$1:$2</definedName>
  </definedNames>
  <calcPr fullCalcOnLoad="1"/>
</workbook>
</file>

<file path=xl/sharedStrings.xml><?xml version="1.0" encoding="utf-8"?>
<sst xmlns="http://schemas.openxmlformats.org/spreadsheetml/2006/main" count="212" uniqueCount="54">
  <si>
    <t>海兴县社会事务局2019年公开招聘劳务派遣人员考试成绩</t>
  </si>
  <si>
    <t>姓名</t>
  </si>
  <si>
    <t>报考岗位</t>
  </si>
  <si>
    <t>考号</t>
  </si>
  <si>
    <t>座位号</t>
  </si>
  <si>
    <t>笔试成绩</t>
  </si>
  <si>
    <t>名次</t>
  </si>
  <si>
    <t>是否进入资格复审</t>
  </si>
  <si>
    <t>于桂芳</t>
  </si>
  <si>
    <t>010</t>
  </si>
  <si>
    <t>是</t>
  </si>
  <si>
    <t>007</t>
  </si>
  <si>
    <t>008</t>
  </si>
  <si>
    <t>009</t>
  </si>
  <si>
    <t>002</t>
  </si>
  <si>
    <t>005</t>
  </si>
  <si>
    <t>001</t>
  </si>
  <si>
    <t>004</t>
  </si>
  <si>
    <t>003</t>
  </si>
  <si>
    <t>006</t>
  </si>
  <si>
    <t>韩晓叶</t>
  </si>
  <si>
    <t>019</t>
  </si>
  <si>
    <t>王文</t>
  </si>
  <si>
    <t>刘晓彤</t>
  </si>
  <si>
    <t>齐文雪</t>
  </si>
  <si>
    <t>014</t>
  </si>
  <si>
    <t>030</t>
  </si>
  <si>
    <t>027</t>
  </si>
  <si>
    <t>016</t>
  </si>
  <si>
    <t>015</t>
  </si>
  <si>
    <t>011</t>
  </si>
  <si>
    <t>012</t>
  </si>
  <si>
    <t>026</t>
  </si>
  <si>
    <t>029</t>
  </si>
  <si>
    <t>018</t>
  </si>
  <si>
    <t>024</t>
  </si>
  <si>
    <t>013</t>
  </si>
  <si>
    <t>028</t>
  </si>
  <si>
    <t>022</t>
  </si>
  <si>
    <t>021</t>
  </si>
  <si>
    <t>020</t>
  </si>
  <si>
    <t>023</t>
  </si>
  <si>
    <t>017</t>
  </si>
  <si>
    <t>025</t>
  </si>
  <si>
    <t>缺考</t>
  </si>
  <si>
    <t>李文达</t>
  </si>
  <si>
    <t>李飞</t>
  </si>
  <si>
    <t>褚昭春</t>
  </si>
  <si>
    <t>彭宏竹</t>
  </si>
  <si>
    <t>王艳芳</t>
  </si>
  <si>
    <t>张文涛</t>
  </si>
  <si>
    <t>马翔宇</t>
  </si>
  <si>
    <t>魏恒</t>
  </si>
  <si>
    <t>刘海伦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</si>
</sst>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5">
    <font>
      <sz val="12"/>
      <name val="宋体"/>
      <family val="0"/>
    </font>
    <font>
      <b/>
      <sz val="14"/>
      <name val="微软雅黑"/>
      <family val="0"/>
    </font>
    <font>
      <b/>
      <sz val="11"/>
      <color indexed="8"/>
      <name val="宋体"/>
      <family val="0"/>
    </font>
    <font>
      <sz val="11"/>
      <name val="微软雅黑"/>
      <family val="0"/>
    </font>
    <font>
      <sz val="10"/>
      <name val="微软雅黑"/>
      <family val="0"/>
    </font>
    <font>
      <sz val="10"/>
      <color indexed="8"/>
      <name val="微软雅黑"/>
      <family val="0"/>
    </font>
    <font>
      <b/>
      <sz val="16"/>
      <name val="微软雅黑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G1"/>
    </sheetView>
  </sheetViews>
  <sheetFormatPr defaultColWidth="9.00390625" defaultRowHeight="21" customHeight="1"/>
  <cols>
    <col min="1" max="1" width="8.25390625" style="0" customWidth="1"/>
    <col min="2" max="2" width="12.625" style="0" customWidth="1"/>
    <col min="3" max="3" width="16.375" style="0" customWidth="1"/>
    <col min="4" max="4" width="9.375" style="3" customWidth="1"/>
    <col min="5" max="5" width="12.00390625" style="4" customWidth="1"/>
    <col min="6" max="6" width="9.25390625" style="5" bestFit="1" customWidth="1"/>
    <col min="7" max="7" width="17.50390625" style="0" customWidth="1"/>
    <col min="8" max="9" width="10.50390625" style="0" bestFit="1" customWidth="1"/>
  </cols>
  <sheetData>
    <row r="1" spans="1:7" ht="33.7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7" customHeight="1">
      <c r="A3" s="8" t="s">
        <v>8</v>
      </c>
      <c r="B3" s="9">
        <v>1001</v>
      </c>
      <c r="C3" s="9">
        <v>201902010</v>
      </c>
      <c r="D3" s="10" t="s">
        <v>9</v>
      </c>
      <c r="E3" s="20">
        <v>70.05</v>
      </c>
      <c r="F3" s="12">
        <f>SUMPRODUCT(($B$3:$B$12=$B3)*($E$3:$E$12&gt;$E3))+1</f>
        <v>1</v>
      </c>
      <c r="G3" s="13" t="s">
        <v>10</v>
      </c>
      <c r="H3" s="2"/>
    </row>
    <row r="4" spans="1:8" ht="27" customHeight="1">
      <c r="A4" s="8"/>
      <c r="B4" s="9">
        <v>1001</v>
      </c>
      <c r="C4" s="9">
        <v>201902007</v>
      </c>
      <c r="D4" s="10" t="s">
        <v>11</v>
      </c>
      <c r="E4" s="20">
        <v>61.4</v>
      </c>
      <c r="F4" s="12">
        <f>SUMPRODUCT(($B$3:$B$12=$B4)*($E$3:$E$12&gt;$E4))+1</f>
        <v>2</v>
      </c>
      <c r="G4" s="14"/>
      <c r="H4" s="2"/>
    </row>
    <row r="5" spans="1:8" ht="27" customHeight="1">
      <c r="A5" s="8"/>
      <c r="B5" s="9">
        <v>1001</v>
      </c>
      <c r="C5" s="9">
        <v>201902008</v>
      </c>
      <c r="D5" s="10" t="s">
        <v>12</v>
      </c>
      <c r="E5" s="20">
        <v>59.25</v>
      </c>
      <c r="F5" s="12">
        <f>SUMPRODUCT(($B$3:$B$12=$B5)*($E$3:$E$12&gt;$E5))+1</f>
        <v>3</v>
      </c>
      <c r="G5" s="14"/>
      <c r="H5" s="2"/>
    </row>
    <row r="6" spans="1:8" ht="27" customHeight="1">
      <c r="A6" s="8"/>
      <c r="B6" s="9">
        <v>1001</v>
      </c>
      <c r="C6" s="9">
        <v>201902009</v>
      </c>
      <c r="D6" s="10" t="s">
        <v>13</v>
      </c>
      <c r="E6" s="20">
        <v>58.75</v>
      </c>
      <c r="F6" s="12">
        <f>SUMPRODUCT(($B$3:$B$12=$B6)*($E$3:$E$12&gt;$E6))+1</f>
        <v>4</v>
      </c>
      <c r="G6" s="14"/>
      <c r="H6" s="2"/>
    </row>
    <row r="7" spans="1:8" ht="27" customHeight="1">
      <c r="A7" s="8"/>
      <c r="B7" s="9">
        <v>1001</v>
      </c>
      <c r="C7" s="9">
        <v>201902002</v>
      </c>
      <c r="D7" s="10" t="s">
        <v>14</v>
      </c>
      <c r="E7" s="20">
        <v>57.9</v>
      </c>
      <c r="F7" s="12">
        <f>SUMPRODUCT(($B$3:$B$12=$B7)*($E$3:$E$12&gt;$E7))+1</f>
        <v>5</v>
      </c>
      <c r="G7" s="14"/>
      <c r="H7" s="2"/>
    </row>
    <row r="8" spans="1:8" ht="27" customHeight="1">
      <c r="A8" s="9"/>
      <c r="B8" s="9">
        <v>1001</v>
      </c>
      <c r="C8" s="9">
        <v>201902005</v>
      </c>
      <c r="D8" s="10" t="s">
        <v>15</v>
      </c>
      <c r="E8" s="20">
        <v>53.15</v>
      </c>
      <c r="F8" s="12">
        <f>SUMPRODUCT(($B$3:$B$12=$B8)*($E$3:$E$12&gt;$E8))+1</f>
        <v>6</v>
      </c>
      <c r="G8" s="14"/>
      <c r="H8" s="2"/>
    </row>
    <row r="9" spans="1:8" ht="27" customHeight="1">
      <c r="A9" s="8"/>
      <c r="B9" s="9">
        <v>1001</v>
      </c>
      <c r="C9" s="9">
        <v>201902001</v>
      </c>
      <c r="D9" s="10" t="s">
        <v>16</v>
      </c>
      <c r="E9" s="20">
        <v>53</v>
      </c>
      <c r="F9" s="12">
        <f>SUMPRODUCT(($B$3:$B$12=$B9)*($E$3:$E$12&gt;$E9))+1</f>
        <v>7</v>
      </c>
      <c r="G9" s="14"/>
      <c r="H9" s="2"/>
    </row>
    <row r="10" spans="1:8" ht="27" customHeight="1">
      <c r="A10" s="8"/>
      <c r="B10" s="9">
        <v>1001</v>
      </c>
      <c r="C10" s="9">
        <v>201902004</v>
      </c>
      <c r="D10" s="10" t="s">
        <v>17</v>
      </c>
      <c r="E10" s="20">
        <v>49.8</v>
      </c>
      <c r="F10" s="12">
        <f>SUMPRODUCT(($B$3:$B$12=$B10)*($E$3:$E$12&gt;$E10))+1</f>
        <v>8</v>
      </c>
      <c r="G10" s="14"/>
      <c r="H10" s="2"/>
    </row>
    <row r="11" spans="1:8" ht="27" customHeight="1">
      <c r="A11" s="8"/>
      <c r="B11" s="9">
        <v>1001</v>
      </c>
      <c r="C11" s="9">
        <v>201902003</v>
      </c>
      <c r="D11" s="10" t="s">
        <v>18</v>
      </c>
      <c r="E11" s="20">
        <v>49.3</v>
      </c>
      <c r="F11" s="12">
        <f>SUMPRODUCT(($B$3:$B$12=$B11)*($E$3:$E$12&gt;$E11))+1</f>
        <v>9</v>
      </c>
      <c r="G11" s="14"/>
      <c r="H11" s="2"/>
    </row>
    <row r="12" spans="1:8" ht="27" customHeight="1">
      <c r="A12" s="8"/>
      <c r="B12" s="9">
        <v>1001</v>
      </c>
      <c r="C12" s="9">
        <v>201902006</v>
      </c>
      <c r="D12" s="10" t="s">
        <v>19</v>
      </c>
      <c r="E12" s="20">
        <v>40.65</v>
      </c>
      <c r="F12" s="12">
        <f>SUMPRODUCT(($B$3:$B$12=$B12)*($E$3:$E$12&gt;$E12))+1</f>
        <v>10</v>
      </c>
      <c r="G12" s="14"/>
      <c r="H12" s="2"/>
    </row>
  </sheetData>
  <sheetProtection/>
  <mergeCells count="1">
    <mergeCell ref="A1:G1"/>
  </mergeCells>
  <conditionalFormatting sqref="C3:C65536">
    <cfRule type="expression" priority="3" dxfId="0" stopIfTrue="1">
      <formula>AND(COUNTIF($C$3:$C$65536,C3)&gt;1,NOT(ISBLANK(C3)))</formula>
    </cfRule>
    <cfRule type="expression" priority="4" dxfId="0" stopIfTrue="1">
      <formula>AND(COUNTIF($C$3:$C$65536,C3)&gt;1,NOT(ISBLANK(C3)))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G1"/>
    </sheetView>
  </sheetViews>
  <sheetFormatPr defaultColWidth="9.00390625" defaultRowHeight="21" customHeight="1"/>
  <cols>
    <col min="1" max="1" width="8.25390625" style="0" customWidth="1"/>
    <col min="2" max="2" width="10.75390625" style="0" customWidth="1"/>
    <col min="3" max="3" width="13.50390625" style="0" customWidth="1"/>
    <col min="4" max="4" width="8.375" style="3" customWidth="1"/>
    <col min="5" max="5" width="11.25390625" style="4" customWidth="1"/>
    <col min="6" max="6" width="10.00390625" style="5" customWidth="1"/>
    <col min="7" max="7" width="18.125" style="0" customWidth="1"/>
    <col min="8" max="9" width="10.50390625" style="0" bestFit="1" customWidth="1"/>
  </cols>
  <sheetData>
    <row r="1" spans="1:7" ht="33.7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7" customHeight="1">
      <c r="A3" s="8" t="s">
        <v>20</v>
      </c>
      <c r="B3" s="9">
        <v>1002</v>
      </c>
      <c r="C3" s="9">
        <v>201902019</v>
      </c>
      <c r="D3" s="10" t="s">
        <v>21</v>
      </c>
      <c r="E3" s="11">
        <v>73.85</v>
      </c>
      <c r="F3" s="12">
        <f>SUMPRODUCT(($F$3:$F$59=$F3)*($J$3:$J$59&gt;$J3))+1</f>
        <v>1</v>
      </c>
      <c r="G3" s="13" t="s">
        <v>10</v>
      </c>
      <c r="H3" s="2"/>
    </row>
    <row r="4" spans="1:8" ht="27" customHeight="1">
      <c r="A4" s="8" t="s">
        <v>22</v>
      </c>
      <c r="B4" s="9">
        <v>1002</v>
      </c>
      <c r="C4" s="9">
        <v>201902049</v>
      </c>
      <c r="D4" s="10" t="s">
        <v>21</v>
      </c>
      <c r="E4" s="11">
        <v>72</v>
      </c>
      <c r="F4" s="12">
        <f>SUMPRODUCT(($F$3:$F$59=$F4)*($J$3:$J$59&gt;$J4))+1</f>
        <v>2</v>
      </c>
      <c r="G4" s="13" t="s">
        <v>10</v>
      </c>
      <c r="H4" s="2"/>
    </row>
    <row r="5" spans="1:8" ht="27" customHeight="1">
      <c r="A5" s="8" t="s">
        <v>23</v>
      </c>
      <c r="B5" s="9">
        <v>1002</v>
      </c>
      <c r="C5" s="9">
        <v>201902035</v>
      </c>
      <c r="D5" s="10" t="s">
        <v>15</v>
      </c>
      <c r="E5" s="11">
        <v>68.8</v>
      </c>
      <c r="F5" s="12">
        <f>SUMPRODUCT(($F$3:$F$59=$F5)*($J$3:$J$59&gt;$J5))+1</f>
        <v>3</v>
      </c>
      <c r="G5" s="13" t="s">
        <v>10</v>
      </c>
      <c r="H5" s="2"/>
    </row>
    <row r="6" spans="1:8" ht="27" customHeight="1">
      <c r="A6" s="8" t="s">
        <v>24</v>
      </c>
      <c r="B6" s="9">
        <v>1002</v>
      </c>
      <c r="C6" s="9">
        <v>201902039</v>
      </c>
      <c r="D6" s="10" t="s">
        <v>13</v>
      </c>
      <c r="E6" s="11">
        <v>67.55</v>
      </c>
      <c r="F6" s="12">
        <f>SUMPRODUCT(($F$3:$F$59=$F6)*($J$3:$J$59&gt;$J6))+1</f>
        <v>4</v>
      </c>
      <c r="G6" s="13" t="s">
        <v>10</v>
      </c>
      <c r="H6" s="2"/>
    </row>
    <row r="7" spans="1:8" ht="27" customHeight="1">
      <c r="A7" s="8"/>
      <c r="B7" s="9">
        <v>1002</v>
      </c>
      <c r="C7" s="9">
        <v>201902014</v>
      </c>
      <c r="D7" s="10" t="s">
        <v>25</v>
      </c>
      <c r="E7" s="20">
        <v>67.35</v>
      </c>
      <c r="F7" s="12">
        <f>SUMPRODUCT(($F$3:$F$59=$F7)*($J$3:$J$59&gt;$J7))+1</f>
        <v>5</v>
      </c>
      <c r="G7" s="14"/>
      <c r="H7" s="2"/>
    </row>
    <row r="8" spans="1:8" ht="27" customHeight="1">
      <c r="A8" s="8"/>
      <c r="B8" s="9">
        <v>1002</v>
      </c>
      <c r="C8" s="9">
        <v>201902033</v>
      </c>
      <c r="D8" s="10" t="s">
        <v>18</v>
      </c>
      <c r="E8" s="11">
        <v>67.35</v>
      </c>
      <c r="F8" s="12">
        <f>SUMPRODUCT(($F$3:$F$59=$F8)*($J$3:$J$59&gt;$J8))+1</f>
        <v>5</v>
      </c>
      <c r="G8" s="14"/>
      <c r="H8" s="2"/>
    </row>
    <row r="9" spans="1:8" ht="27" customHeight="1">
      <c r="A9" s="8"/>
      <c r="B9" s="9">
        <v>1002</v>
      </c>
      <c r="C9" s="9">
        <v>201902036</v>
      </c>
      <c r="D9" s="10" t="s">
        <v>19</v>
      </c>
      <c r="E9" s="11">
        <v>67.35</v>
      </c>
      <c r="F9" s="12">
        <f>SUMPRODUCT(($F$3:$F$59=$F9)*($J$3:$J$59&gt;$J9))+1</f>
        <v>5</v>
      </c>
      <c r="G9" s="14"/>
      <c r="H9" s="2"/>
    </row>
    <row r="10" spans="1:8" ht="27" customHeight="1">
      <c r="A10" s="8"/>
      <c r="B10" s="9">
        <v>1002</v>
      </c>
      <c r="C10" s="9">
        <v>201902060</v>
      </c>
      <c r="D10" s="10" t="s">
        <v>26</v>
      </c>
      <c r="E10" s="11">
        <v>64.7</v>
      </c>
      <c r="F10" s="12">
        <f>SUMPRODUCT(($F$3:$F$59=$F10)*($J$3:$J$59&gt;$J10))+1</f>
        <v>8</v>
      </c>
      <c r="G10" s="14"/>
      <c r="H10" s="2"/>
    </row>
    <row r="11" spans="1:8" ht="27" customHeight="1">
      <c r="A11" s="8"/>
      <c r="B11" s="9">
        <v>1002</v>
      </c>
      <c r="C11" s="9">
        <v>201902057</v>
      </c>
      <c r="D11" s="10" t="s">
        <v>27</v>
      </c>
      <c r="E11" s="11">
        <v>63.95</v>
      </c>
      <c r="F11" s="12">
        <f>SUMPRODUCT(($F$3:$F$59=$F11)*($J$3:$J$59&gt;$J11))+1</f>
        <v>9</v>
      </c>
      <c r="G11" s="14"/>
      <c r="H11" s="2"/>
    </row>
    <row r="12" spans="1:8" ht="27" customHeight="1">
      <c r="A12" s="8"/>
      <c r="B12" s="9">
        <v>1002</v>
      </c>
      <c r="C12" s="9">
        <v>201902027</v>
      </c>
      <c r="D12" s="10" t="s">
        <v>27</v>
      </c>
      <c r="E12" s="11">
        <v>63.9</v>
      </c>
      <c r="F12" s="12">
        <f>SUMPRODUCT(($F$3:$F$59=$F12)*($J$3:$J$59&gt;$J12))+1</f>
        <v>10</v>
      </c>
      <c r="G12" s="14"/>
      <c r="H12" s="2"/>
    </row>
    <row r="13" spans="1:8" ht="27" customHeight="1">
      <c r="A13" s="8"/>
      <c r="B13" s="9">
        <v>1002</v>
      </c>
      <c r="C13" s="9">
        <v>201902046</v>
      </c>
      <c r="D13" s="10" t="s">
        <v>28</v>
      </c>
      <c r="E13" s="11">
        <v>63.7</v>
      </c>
      <c r="F13" s="12">
        <f>SUMPRODUCT(($F$3:$F$59=$F13)*($J$3:$J$59&gt;$J13))+1</f>
        <v>11</v>
      </c>
      <c r="G13" s="14"/>
      <c r="H13" s="2"/>
    </row>
    <row r="14" spans="1:8" ht="27" customHeight="1">
      <c r="A14" s="8"/>
      <c r="B14" s="9">
        <v>1002</v>
      </c>
      <c r="C14" s="9">
        <v>201902045</v>
      </c>
      <c r="D14" s="10" t="s">
        <v>29</v>
      </c>
      <c r="E14" s="11">
        <v>63.35</v>
      </c>
      <c r="F14" s="12">
        <f>SUMPRODUCT(($F$3:$F$59=$F14)*($J$3:$J$59&gt;$J14))+1</f>
        <v>12</v>
      </c>
      <c r="G14" s="14"/>
      <c r="H14" s="2"/>
    </row>
    <row r="15" spans="1:8" ht="27" customHeight="1">
      <c r="A15" s="8"/>
      <c r="B15" s="9">
        <v>1002</v>
      </c>
      <c r="C15" s="9">
        <v>201902011</v>
      </c>
      <c r="D15" s="10" t="s">
        <v>30</v>
      </c>
      <c r="E15" s="20">
        <v>62.05</v>
      </c>
      <c r="F15" s="12">
        <f>SUMPRODUCT(($F$3:$F$59=$F15)*($J$3:$J$59&gt;$J15))+1</f>
        <v>13</v>
      </c>
      <c r="G15" s="14"/>
      <c r="H15" s="2"/>
    </row>
    <row r="16" spans="1:8" ht="27" customHeight="1">
      <c r="A16" s="8"/>
      <c r="B16" s="9">
        <v>1002</v>
      </c>
      <c r="C16" s="9">
        <v>201902012</v>
      </c>
      <c r="D16" s="10" t="s">
        <v>31</v>
      </c>
      <c r="E16" s="20">
        <v>61.65</v>
      </c>
      <c r="F16" s="12">
        <f>SUMPRODUCT(($F$3:$F$59=$F16)*($J$3:$J$59&gt;$J16))+1</f>
        <v>14</v>
      </c>
      <c r="G16" s="14"/>
      <c r="H16" s="2"/>
    </row>
    <row r="17" spans="1:8" ht="27" customHeight="1">
      <c r="A17" s="8"/>
      <c r="B17" s="9">
        <v>1002</v>
      </c>
      <c r="C17" s="9">
        <v>201902026</v>
      </c>
      <c r="D17" s="10" t="s">
        <v>32</v>
      </c>
      <c r="E17" s="11">
        <v>61.35</v>
      </c>
      <c r="F17" s="12">
        <f>SUMPRODUCT(($F$3:$F$59=$F17)*($J$3:$J$59&gt;$J17))+1</f>
        <v>15</v>
      </c>
      <c r="G17" s="14"/>
      <c r="H17" s="2"/>
    </row>
    <row r="18" spans="1:8" ht="27" customHeight="1">
      <c r="A18" s="8"/>
      <c r="B18" s="9">
        <v>1002</v>
      </c>
      <c r="C18" s="9">
        <v>201902029</v>
      </c>
      <c r="D18" s="10" t="s">
        <v>33</v>
      </c>
      <c r="E18" s="11">
        <v>61.35</v>
      </c>
      <c r="F18" s="12">
        <f>SUMPRODUCT(($F$3:$F$59=$F18)*($J$3:$J$59&gt;$J18))+1</f>
        <v>15</v>
      </c>
      <c r="G18" s="14"/>
      <c r="H18" s="2"/>
    </row>
    <row r="19" spans="1:8" ht="27" customHeight="1">
      <c r="A19" s="8"/>
      <c r="B19" s="9">
        <v>1002</v>
      </c>
      <c r="C19" s="9">
        <v>201902041</v>
      </c>
      <c r="D19" s="10" t="s">
        <v>30</v>
      </c>
      <c r="E19" s="11">
        <v>61.1</v>
      </c>
      <c r="F19" s="12">
        <f>SUMPRODUCT(($F$3:$F$59=$F19)*($J$3:$J$59&gt;$J19))+1</f>
        <v>17</v>
      </c>
      <c r="G19" s="14"/>
      <c r="H19" s="2"/>
    </row>
    <row r="20" spans="1:8" ht="27" customHeight="1">
      <c r="A20" s="8"/>
      <c r="B20" s="9">
        <v>1002</v>
      </c>
      <c r="C20" s="9">
        <v>201902048</v>
      </c>
      <c r="D20" s="10" t="s">
        <v>34</v>
      </c>
      <c r="E20" s="11">
        <v>60.95</v>
      </c>
      <c r="F20" s="12">
        <f>SUMPRODUCT(($F$3:$F$59=$F20)*($J$3:$J$59&gt;$J20))+1</f>
        <v>18</v>
      </c>
      <c r="G20" s="14"/>
      <c r="H20" s="2"/>
    </row>
    <row r="21" spans="1:8" ht="27" customHeight="1">
      <c r="A21" s="8"/>
      <c r="B21" s="9">
        <v>1002</v>
      </c>
      <c r="C21" s="9">
        <v>201902032</v>
      </c>
      <c r="D21" s="10" t="s">
        <v>14</v>
      </c>
      <c r="E21" s="11">
        <v>60.4</v>
      </c>
      <c r="F21" s="12">
        <f>SUMPRODUCT(($F$3:$F$59=$F21)*($J$3:$J$59&gt;$J21))+1</f>
        <v>19</v>
      </c>
      <c r="G21" s="14"/>
      <c r="H21" s="2"/>
    </row>
    <row r="22" spans="1:8" ht="27" customHeight="1">
      <c r="A22" s="8"/>
      <c r="B22" s="9">
        <v>1002</v>
      </c>
      <c r="C22" s="9">
        <v>201902054</v>
      </c>
      <c r="D22" s="10" t="s">
        <v>35</v>
      </c>
      <c r="E22" s="11">
        <v>60.3</v>
      </c>
      <c r="F22" s="12">
        <f>SUMPRODUCT(($F$3:$F$59=$F22)*($J$3:$J$59&gt;$J22))+1</f>
        <v>20</v>
      </c>
      <c r="G22" s="14"/>
      <c r="H22" s="2"/>
    </row>
    <row r="23" spans="1:8" ht="27" customHeight="1">
      <c r="A23" s="8"/>
      <c r="B23" s="9">
        <v>1002</v>
      </c>
      <c r="C23" s="9">
        <v>201902065</v>
      </c>
      <c r="D23" s="10" t="s">
        <v>15</v>
      </c>
      <c r="E23" s="11">
        <v>60.25</v>
      </c>
      <c r="F23" s="12">
        <f>SUMPRODUCT(($F$3:$F$59=$F23)*($J$3:$J$59&gt;$J23))+1</f>
        <v>21</v>
      </c>
      <c r="G23" s="14"/>
      <c r="H23" s="2"/>
    </row>
    <row r="24" spans="1:8" ht="27" customHeight="1">
      <c r="A24" s="8"/>
      <c r="B24" s="9">
        <v>1002</v>
      </c>
      <c r="C24" s="9">
        <v>201902038</v>
      </c>
      <c r="D24" s="10" t="s">
        <v>12</v>
      </c>
      <c r="E24" s="11">
        <v>60.05</v>
      </c>
      <c r="F24" s="12">
        <f>SUMPRODUCT(($F$3:$F$59=$F24)*($J$3:$J$59&gt;$J24))+1</f>
        <v>22</v>
      </c>
      <c r="G24" s="14"/>
      <c r="H24" s="2"/>
    </row>
    <row r="25" spans="1:8" ht="27" customHeight="1">
      <c r="A25" s="8"/>
      <c r="B25" s="9">
        <v>1002</v>
      </c>
      <c r="C25" s="9">
        <v>201902056</v>
      </c>
      <c r="D25" s="10" t="s">
        <v>32</v>
      </c>
      <c r="E25" s="11">
        <v>59.45</v>
      </c>
      <c r="F25" s="12">
        <f>SUMPRODUCT(($F$3:$F$59=$F25)*($J$3:$J$59&gt;$J25))+1</f>
        <v>23</v>
      </c>
      <c r="G25" s="14"/>
      <c r="H25" s="2"/>
    </row>
    <row r="26" spans="1:8" ht="27" customHeight="1">
      <c r="A26" s="8"/>
      <c r="B26" s="9">
        <v>1002</v>
      </c>
      <c r="C26" s="9">
        <v>201902043</v>
      </c>
      <c r="D26" s="10" t="s">
        <v>36</v>
      </c>
      <c r="E26" s="11">
        <v>59.35</v>
      </c>
      <c r="F26" s="12">
        <f>SUMPRODUCT(($F$3:$F$59=$F26)*($J$3:$J$59&gt;$J26))+1</f>
        <v>24</v>
      </c>
      <c r="G26" s="14"/>
      <c r="H26" s="2"/>
    </row>
    <row r="27" spans="1:8" ht="27" customHeight="1">
      <c r="A27" s="8"/>
      <c r="B27" s="9">
        <v>1002</v>
      </c>
      <c r="C27" s="9">
        <v>201902034</v>
      </c>
      <c r="D27" s="10" t="s">
        <v>17</v>
      </c>
      <c r="E27" s="11">
        <v>58.9</v>
      </c>
      <c r="F27" s="12">
        <f>SUMPRODUCT(($F$3:$F$59=$F27)*($J$3:$J$59&gt;$J27))+1</f>
        <v>25</v>
      </c>
      <c r="G27" s="14"/>
      <c r="H27" s="2"/>
    </row>
    <row r="28" spans="1:8" ht="27" customHeight="1">
      <c r="A28" s="8"/>
      <c r="B28" s="9">
        <v>1002</v>
      </c>
      <c r="C28" s="9">
        <v>201902058</v>
      </c>
      <c r="D28" s="10" t="s">
        <v>37</v>
      </c>
      <c r="E28" s="11">
        <v>58.9</v>
      </c>
      <c r="F28" s="12">
        <f>SUMPRODUCT(($F$3:$F$59=$F28)*($J$3:$J$59&gt;$J28))+1</f>
        <v>25</v>
      </c>
      <c r="G28" s="14"/>
      <c r="H28" s="2"/>
    </row>
    <row r="29" spans="1:8" ht="27" customHeight="1">
      <c r="A29" s="8"/>
      <c r="B29" s="9">
        <v>1002</v>
      </c>
      <c r="C29" s="9">
        <v>201902037</v>
      </c>
      <c r="D29" s="10" t="s">
        <v>11</v>
      </c>
      <c r="E29" s="11">
        <v>58.4</v>
      </c>
      <c r="F29" s="12">
        <f>SUMPRODUCT(($F$3:$F$59=$F29)*($J$3:$J$59&gt;$J29))+1</f>
        <v>27</v>
      </c>
      <c r="G29" s="14"/>
      <c r="H29" s="2"/>
    </row>
    <row r="30" spans="1:8" ht="27" customHeight="1">
      <c r="A30" s="8"/>
      <c r="B30" s="9">
        <v>1002</v>
      </c>
      <c r="C30" s="9">
        <v>201902022</v>
      </c>
      <c r="D30" s="10" t="s">
        <v>38</v>
      </c>
      <c r="E30" s="11">
        <v>57.8</v>
      </c>
      <c r="F30" s="12">
        <f>SUMPRODUCT(($F$3:$F$59=$F30)*($J$3:$J$59&gt;$J30))+1</f>
        <v>28</v>
      </c>
      <c r="G30" s="14"/>
      <c r="H30" s="2"/>
    </row>
    <row r="31" spans="1:8" ht="27" customHeight="1">
      <c r="A31" s="8"/>
      <c r="B31" s="9">
        <v>1002</v>
      </c>
      <c r="C31" s="9">
        <v>201902051</v>
      </c>
      <c r="D31" s="10" t="s">
        <v>39</v>
      </c>
      <c r="E31" s="11">
        <v>57.45</v>
      </c>
      <c r="F31" s="12">
        <f>SUMPRODUCT(($F$3:$F$59=$F31)*($J$3:$J$59&gt;$J31))+1</f>
        <v>29</v>
      </c>
      <c r="G31" s="14"/>
      <c r="H31" s="2"/>
    </row>
    <row r="32" spans="1:8" ht="27" customHeight="1">
      <c r="A32" s="8"/>
      <c r="B32" s="9">
        <v>1002</v>
      </c>
      <c r="C32" s="9">
        <v>201902040</v>
      </c>
      <c r="D32" s="10" t="s">
        <v>9</v>
      </c>
      <c r="E32" s="11">
        <v>57.4</v>
      </c>
      <c r="F32" s="12">
        <f>SUMPRODUCT(($F$3:$F$59=$F32)*($J$3:$J$59&gt;$J32))+1</f>
        <v>30</v>
      </c>
      <c r="G32" s="14"/>
      <c r="H32" s="2"/>
    </row>
    <row r="33" spans="1:8" ht="27" customHeight="1">
      <c r="A33" s="8"/>
      <c r="B33" s="9">
        <v>1002</v>
      </c>
      <c r="C33" s="9">
        <v>201902052</v>
      </c>
      <c r="D33" s="10" t="s">
        <v>38</v>
      </c>
      <c r="E33" s="11">
        <v>57.3</v>
      </c>
      <c r="F33" s="12">
        <f>SUMPRODUCT(($F$3:$F$59=$F33)*($J$3:$J$59&gt;$J33))+1</f>
        <v>31</v>
      </c>
      <c r="G33" s="14"/>
      <c r="H33" s="2"/>
    </row>
    <row r="34" spans="1:8" ht="27" customHeight="1">
      <c r="A34" s="8"/>
      <c r="B34" s="9">
        <v>1002</v>
      </c>
      <c r="C34" s="9">
        <v>201902044</v>
      </c>
      <c r="D34" s="10" t="s">
        <v>25</v>
      </c>
      <c r="E34" s="11">
        <v>57.05</v>
      </c>
      <c r="F34" s="12">
        <f>SUMPRODUCT(($F$3:$F$59=$F34)*($J$3:$J$59&gt;$J34))+1</f>
        <v>32</v>
      </c>
      <c r="G34" s="14"/>
      <c r="H34" s="2"/>
    </row>
    <row r="35" spans="1:8" ht="27" customHeight="1">
      <c r="A35" s="8"/>
      <c r="B35" s="9">
        <v>1002</v>
      </c>
      <c r="C35" s="9">
        <v>201902061</v>
      </c>
      <c r="D35" s="10" t="s">
        <v>16</v>
      </c>
      <c r="E35" s="11">
        <v>56.95</v>
      </c>
      <c r="F35" s="12">
        <f>SUMPRODUCT(($F$3:$F$59=$F35)*($J$3:$J$59&gt;$J35))+1</f>
        <v>33</v>
      </c>
      <c r="G35" s="14"/>
      <c r="H35" s="2"/>
    </row>
    <row r="36" spans="1:8" ht="27" customHeight="1">
      <c r="A36" s="8"/>
      <c r="B36" s="9">
        <v>1002</v>
      </c>
      <c r="C36" s="9">
        <v>201902059</v>
      </c>
      <c r="D36" s="10" t="s">
        <v>33</v>
      </c>
      <c r="E36" s="11">
        <v>55.75</v>
      </c>
      <c r="F36" s="12">
        <f>SUMPRODUCT(($F$3:$F$59=$F36)*($J$3:$J$59&gt;$J36))+1</f>
        <v>34</v>
      </c>
      <c r="G36" s="14"/>
      <c r="H36" s="2"/>
    </row>
    <row r="37" spans="1:8" ht="27" customHeight="1">
      <c r="A37" s="8"/>
      <c r="B37" s="9">
        <v>1002</v>
      </c>
      <c r="C37" s="9">
        <v>201902063</v>
      </c>
      <c r="D37" s="10" t="s">
        <v>18</v>
      </c>
      <c r="E37" s="11">
        <v>55.5</v>
      </c>
      <c r="F37" s="12">
        <f>SUMPRODUCT(($F$3:$F$59=$F37)*($J$3:$J$59&gt;$J37))+1</f>
        <v>35</v>
      </c>
      <c r="G37" s="14"/>
      <c r="H37" s="2"/>
    </row>
    <row r="38" spans="1:8" ht="27" customHeight="1">
      <c r="A38" s="8"/>
      <c r="B38" s="9">
        <v>1002</v>
      </c>
      <c r="C38" s="9">
        <v>201902024</v>
      </c>
      <c r="D38" s="10" t="s">
        <v>35</v>
      </c>
      <c r="E38" s="11">
        <v>53.5</v>
      </c>
      <c r="F38" s="12">
        <f>SUMPRODUCT(($F$3:$F$59=$F38)*($J$3:$J$59&gt;$J38))+1</f>
        <v>36</v>
      </c>
      <c r="G38" s="14"/>
      <c r="H38" s="2"/>
    </row>
    <row r="39" spans="1:8" ht="27" customHeight="1">
      <c r="A39" s="8"/>
      <c r="B39" s="9">
        <v>1002</v>
      </c>
      <c r="C39" s="9">
        <v>201902020</v>
      </c>
      <c r="D39" s="10" t="s">
        <v>40</v>
      </c>
      <c r="E39" s="11">
        <v>53.35</v>
      </c>
      <c r="F39" s="12">
        <f>SUMPRODUCT(($F$3:$F$59=$F39)*($J$3:$J$59&gt;$J39))+1</f>
        <v>37</v>
      </c>
      <c r="G39" s="14"/>
      <c r="H39" s="2"/>
    </row>
    <row r="40" spans="1:8" ht="27" customHeight="1">
      <c r="A40" s="8"/>
      <c r="B40" s="9">
        <v>1002</v>
      </c>
      <c r="C40" s="9">
        <v>201902013</v>
      </c>
      <c r="D40" s="10" t="s">
        <v>36</v>
      </c>
      <c r="E40" s="20">
        <v>52.85</v>
      </c>
      <c r="F40" s="12">
        <f>SUMPRODUCT(($F$3:$F$59=$F40)*($J$3:$J$59&gt;$J40))+1</f>
        <v>38</v>
      </c>
      <c r="G40" s="14"/>
      <c r="H40" s="2"/>
    </row>
    <row r="41" spans="1:8" ht="27" customHeight="1">
      <c r="A41" s="8"/>
      <c r="B41" s="9">
        <v>1002</v>
      </c>
      <c r="C41" s="9">
        <v>201902030</v>
      </c>
      <c r="D41" s="10" t="s">
        <v>26</v>
      </c>
      <c r="E41" s="11">
        <v>52.8</v>
      </c>
      <c r="F41" s="12">
        <f>SUMPRODUCT(($F$3:$F$59=$F41)*($J$3:$J$59&gt;$J41))+1</f>
        <v>39</v>
      </c>
      <c r="G41" s="14"/>
      <c r="H41" s="2"/>
    </row>
    <row r="42" spans="1:8" ht="27" customHeight="1">
      <c r="A42" s="8"/>
      <c r="B42" s="9">
        <v>1002</v>
      </c>
      <c r="C42" s="9">
        <v>201902064</v>
      </c>
      <c r="D42" s="10" t="s">
        <v>17</v>
      </c>
      <c r="E42" s="11">
        <v>52</v>
      </c>
      <c r="F42" s="12">
        <f>SUMPRODUCT(($F$3:$F$59=$F42)*($J$3:$J$59&gt;$J42))+1</f>
        <v>40</v>
      </c>
      <c r="G42" s="14"/>
      <c r="H42" s="2"/>
    </row>
    <row r="43" spans="1:8" ht="27" customHeight="1">
      <c r="A43" s="8"/>
      <c r="B43" s="9">
        <v>1002</v>
      </c>
      <c r="C43" s="9">
        <v>201902023</v>
      </c>
      <c r="D43" s="10" t="s">
        <v>41</v>
      </c>
      <c r="E43" s="11">
        <v>51.8</v>
      </c>
      <c r="F43" s="12">
        <f>SUMPRODUCT(($F$3:$F$59=$F43)*($J$3:$J$59&gt;$J43))+1</f>
        <v>41</v>
      </c>
      <c r="G43" s="14"/>
      <c r="H43" s="2"/>
    </row>
    <row r="44" spans="1:8" ht="27" customHeight="1">
      <c r="A44" s="8"/>
      <c r="B44" s="9">
        <v>1002</v>
      </c>
      <c r="C44" s="9">
        <v>201902016</v>
      </c>
      <c r="D44" s="10" t="s">
        <v>28</v>
      </c>
      <c r="E44" s="20">
        <v>51.75</v>
      </c>
      <c r="F44" s="12">
        <f>SUMPRODUCT(($F$3:$F$59=$F44)*($J$3:$J$59&gt;$J44))+1</f>
        <v>42</v>
      </c>
      <c r="G44" s="14"/>
      <c r="H44" s="2"/>
    </row>
    <row r="45" spans="1:8" ht="27" customHeight="1">
      <c r="A45" s="8"/>
      <c r="B45" s="9">
        <v>1002</v>
      </c>
      <c r="C45" s="9">
        <v>201902031</v>
      </c>
      <c r="D45" s="10" t="s">
        <v>16</v>
      </c>
      <c r="E45" s="11">
        <v>49.45</v>
      </c>
      <c r="F45" s="12">
        <f>SUMPRODUCT(($F$3:$F$59=$F45)*($J$3:$J$59&gt;$J45))+1</f>
        <v>43</v>
      </c>
      <c r="G45" s="14"/>
      <c r="H45" s="2"/>
    </row>
    <row r="46" spans="1:8" ht="27" customHeight="1">
      <c r="A46" s="8"/>
      <c r="B46" s="9">
        <v>1002</v>
      </c>
      <c r="C46" s="9">
        <v>201902047</v>
      </c>
      <c r="D46" s="10" t="s">
        <v>42</v>
      </c>
      <c r="E46" s="11">
        <v>49.45</v>
      </c>
      <c r="F46" s="12">
        <f>SUMPRODUCT(($F$3:$F$59=$F46)*($J$3:$J$59&gt;$J46))+1</f>
        <v>43</v>
      </c>
      <c r="G46" s="14"/>
      <c r="H46" s="2"/>
    </row>
    <row r="47" spans="1:8" ht="27" customHeight="1">
      <c r="A47" s="8"/>
      <c r="B47" s="9">
        <v>1002</v>
      </c>
      <c r="C47" s="9">
        <v>201902028</v>
      </c>
      <c r="D47" s="10" t="s">
        <v>37</v>
      </c>
      <c r="E47" s="11">
        <v>49.4</v>
      </c>
      <c r="F47" s="12">
        <f>SUMPRODUCT(($F$3:$F$59=$F47)*($J$3:$J$59&gt;$J47))+1</f>
        <v>45</v>
      </c>
      <c r="G47" s="14"/>
      <c r="H47" s="2"/>
    </row>
    <row r="48" spans="1:8" ht="27" customHeight="1">
      <c r="A48" s="8"/>
      <c r="B48" s="9">
        <v>1002</v>
      </c>
      <c r="C48" s="9">
        <v>201902067</v>
      </c>
      <c r="D48" s="10" t="s">
        <v>11</v>
      </c>
      <c r="E48" s="11">
        <v>49.4</v>
      </c>
      <c r="F48" s="12">
        <f>SUMPRODUCT(($F$3:$F$59=$F48)*($J$3:$J$59&gt;$J48))+1</f>
        <v>45</v>
      </c>
      <c r="G48" s="14"/>
      <c r="H48" s="2"/>
    </row>
    <row r="49" spans="1:8" ht="27" customHeight="1">
      <c r="A49" s="8"/>
      <c r="B49" s="9">
        <v>1002</v>
      </c>
      <c r="C49" s="9">
        <v>201902015</v>
      </c>
      <c r="D49" s="10" t="s">
        <v>29</v>
      </c>
      <c r="E49" s="20">
        <v>49.35</v>
      </c>
      <c r="F49" s="12">
        <f>SUMPRODUCT(($F$3:$F$59=$F49)*($J$3:$J$59&gt;$J49))+1</f>
        <v>47</v>
      </c>
      <c r="G49" s="14"/>
      <c r="H49" s="2"/>
    </row>
    <row r="50" spans="1:8" ht="27" customHeight="1">
      <c r="A50" s="8"/>
      <c r="B50" s="9">
        <v>1002</v>
      </c>
      <c r="C50" s="9">
        <v>201902062</v>
      </c>
      <c r="D50" s="10" t="s">
        <v>14</v>
      </c>
      <c r="E50" s="11">
        <v>48.55</v>
      </c>
      <c r="F50" s="12">
        <f>SUMPRODUCT(($F$3:$F$59=$F50)*($J$3:$J$59&gt;$J50))+1</f>
        <v>48</v>
      </c>
      <c r="G50" s="14"/>
      <c r="H50" s="2"/>
    </row>
    <row r="51" spans="1:8" ht="27" customHeight="1">
      <c r="A51" s="8"/>
      <c r="B51" s="9">
        <v>1002</v>
      </c>
      <c r="C51" s="9">
        <v>201902025</v>
      </c>
      <c r="D51" s="10" t="s">
        <v>43</v>
      </c>
      <c r="E51" s="11">
        <v>47.9</v>
      </c>
      <c r="F51" s="12">
        <f>SUMPRODUCT(($F$3:$F$59=$F51)*($J$3:$J$59&gt;$J51))+1</f>
        <v>49</v>
      </c>
      <c r="G51" s="14"/>
      <c r="H51" s="2"/>
    </row>
    <row r="52" spans="1:8" ht="27" customHeight="1">
      <c r="A52" s="8"/>
      <c r="B52" s="9">
        <v>1002</v>
      </c>
      <c r="C52" s="9">
        <v>201902053</v>
      </c>
      <c r="D52" s="10" t="s">
        <v>41</v>
      </c>
      <c r="E52" s="11">
        <v>46.55</v>
      </c>
      <c r="F52" s="12">
        <f>SUMPRODUCT(($F$3:$F$59=$F52)*($J$3:$J$59&gt;$J52))+1</f>
        <v>50</v>
      </c>
      <c r="G52" s="14"/>
      <c r="H52" s="2"/>
    </row>
    <row r="53" spans="1:8" ht="27" customHeight="1">
      <c r="A53" s="8"/>
      <c r="B53" s="9">
        <v>1002</v>
      </c>
      <c r="C53" s="9">
        <v>201902066</v>
      </c>
      <c r="D53" s="10" t="s">
        <v>19</v>
      </c>
      <c r="E53" s="11">
        <v>43.85</v>
      </c>
      <c r="F53" s="12">
        <f>SUMPRODUCT(($F$3:$F$59=$F53)*($J$3:$J$59&gt;$J53))+1</f>
        <v>51</v>
      </c>
      <c r="G53" s="14"/>
      <c r="H53" s="2"/>
    </row>
    <row r="54" spans="1:8" ht="27" customHeight="1">
      <c r="A54" s="8"/>
      <c r="B54" s="9">
        <v>1002</v>
      </c>
      <c r="C54" s="9">
        <v>201902017</v>
      </c>
      <c r="D54" s="10" t="s">
        <v>42</v>
      </c>
      <c r="E54" s="20">
        <v>43.65</v>
      </c>
      <c r="F54" s="12">
        <f>SUMPRODUCT(($F$3:$F$59=$F54)*($J$3:$J$59&gt;$J54))+1</f>
        <v>52</v>
      </c>
      <c r="G54" s="14"/>
      <c r="H54" s="2"/>
    </row>
    <row r="55" spans="1:8" ht="27" customHeight="1">
      <c r="A55" s="8"/>
      <c r="B55" s="9">
        <v>1002</v>
      </c>
      <c r="C55" s="9">
        <v>201902021</v>
      </c>
      <c r="D55" s="10" t="s">
        <v>39</v>
      </c>
      <c r="E55" s="11">
        <v>39.2</v>
      </c>
      <c r="F55" s="12">
        <f>SUMPRODUCT(($F$3:$F$59=$F55)*($J$3:$J$59&gt;$J55))+1</f>
        <v>53</v>
      </c>
      <c r="G55" s="14"/>
      <c r="H55" s="2"/>
    </row>
    <row r="56" spans="1:8" ht="27" customHeight="1">
      <c r="A56" s="8"/>
      <c r="B56" s="9">
        <v>1002</v>
      </c>
      <c r="C56" s="9">
        <v>201902055</v>
      </c>
      <c r="D56" s="10" t="s">
        <v>43</v>
      </c>
      <c r="E56" s="11">
        <v>35.15</v>
      </c>
      <c r="F56" s="12">
        <f>SUMPRODUCT(($F$3:$F$59=$F56)*($J$3:$J$59&gt;$J56))+1</f>
        <v>54</v>
      </c>
      <c r="G56" s="14"/>
      <c r="H56" s="2"/>
    </row>
    <row r="57" spans="1:8" ht="27" customHeight="1">
      <c r="A57" s="8"/>
      <c r="B57" s="9">
        <v>1002</v>
      </c>
      <c r="C57" s="9">
        <v>201902018</v>
      </c>
      <c r="D57" s="10" t="s">
        <v>34</v>
      </c>
      <c r="E57" s="20" t="s">
        <v>44</v>
      </c>
      <c r="F57" s="12">
        <v>55</v>
      </c>
      <c r="G57" s="14"/>
      <c r="H57" s="2"/>
    </row>
    <row r="58" spans="1:8" ht="27" customHeight="1">
      <c r="A58" s="8"/>
      <c r="B58" s="9">
        <v>1002</v>
      </c>
      <c r="C58" s="9">
        <v>201902042</v>
      </c>
      <c r="D58" s="10" t="s">
        <v>31</v>
      </c>
      <c r="E58" s="20" t="s">
        <v>44</v>
      </c>
      <c r="F58" s="12">
        <v>55</v>
      </c>
      <c r="G58" s="14"/>
      <c r="H58" s="2"/>
    </row>
    <row r="59" spans="1:8" ht="27" customHeight="1">
      <c r="A59" s="8"/>
      <c r="B59" s="9">
        <v>1002</v>
      </c>
      <c r="C59" s="9">
        <v>201902050</v>
      </c>
      <c r="D59" s="10" t="s">
        <v>40</v>
      </c>
      <c r="E59" s="20" t="s">
        <v>44</v>
      </c>
      <c r="F59" s="12">
        <v>55</v>
      </c>
      <c r="G59" s="14"/>
      <c r="H59" s="2"/>
    </row>
    <row r="60" ht="21" customHeight="1">
      <c r="H60" s="2"/>
    </row>
    <row r="61" ht="21" customHeight="1">
      <c r="H61" s="2"/>
    </row>
    <row r="62" ht="21" customHeight="1">
      <c r="H62" s="2"/>
    </row>
    <row r="63" ht="21" customHeight="1">
      <c r="H63" s="2"/>
    </row>
    <row r="64" ht="21" customHeight="1">
      <c r="H64" s="2"/>
    </row>
    <row r="65" ht="21" customHeight="1">
      <c r="H65" s="2"/>
    </row>
    <row r="66" ht="21" customHeight="1">
      <c r="H66" s="2"/>
    </row>
    <row r="67" ht="21" customHeight="1">
      <c r="H67" s="2"/>
    </row>
    <row r="68" ht="21" customHeight="1">
      <c r="H68" s="2"/>
    </row>
    <row r="69" ht="21" customHeight="1">
      <c r="H69" s="2"/>
    </row>
  </sheetData>
  <sheetProtection/>
  <mergeCells count="1">
    <mergeCell ref="A1:G1"/>
  </mergeCells>
  <conditionalFormatting sqref="C11:C59">
    <cfRule type="expression" priority="1" dxfId="0" stopIfTrue="1">
      <formula>AND(COUNTIF($C$11:$C$59,C11)&gt;1,NOT(ISBLANK(C11)))</formula>
    </cfRule>
    <cfRule type="expression" priority="2" dxfId="0" stopIfTrue="1">
      <formula>AND(COUNTIF($C$11:$C$59,C11)&gt;1,NOT(ISBLANK(C11)))</formula>
    </cfRule>
  </conditionalFormatting>
  <conditionalFormatting sqref="C3:C10 C60:C65536">
    <cfRule type="expression" priority="3" dxfId="0" stopIfTrue="1">
      <formula>AND(COUNTIF($C$3:$C$10,C3)+COUNTIF($C$60:$C$65536,C3)&gt;1,NOT(ISBLANK(C3)))</formula>
    </cfRule>
    <cfRule type="expression" priority="4" dxfId="0" stopIfTrue="1">
      <formula>AND(COUNTIF($C$3:$C$10,C3)+COUNTIF($C$60:$C$65536,C3)&gt;1,NOT(ISBLANK(C3)))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:G1"/>
    </sheetView>
  </sheetViews>
  <sheetFormatPr defaultColWidth="9.00390625" defaultRowHeight="21" customHeight="1"/>
  <cols>
    <col min="1" max="1" width="8.25390625" style="0" customWidth="1"/>
    <col min="2" max="2" width="12.00390625" style="0" customWidth="1"/>
    <col min="3" max="3" width="13.375" style="0" customWidth="1"/>
    <col min="4" max="4" width="9.00390625" style="3" customWidth="1"/>
    <col min="5" max="5" width="11.25390625" style="4" customWidth="1"/>
    <col min="6" max="6" width="9.25390625" style="5" bestFit="1" customWidth="1"/>
    <col min="7" max="7" width="16.75390625" style="0" customWidth="1"/>
    <col min="8" max="9" width="10.50390625" style="0" bestFit="1" customWidth="1"/>
  </cols>
  <sheetData>
    <row r="1" spans="1:7" ht="33.7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7" customHeight="1">
      <c r="A3" s="8" t="s">
        <v>45</v>
      </c>
      <c r="B3" s="9">
        <v>1003</v>
      </c>
      <c r="C3" s="9">
        <v>201902077</v>
      </c>
      <c r="D3" s="10" t="s">
        <v>42</v>
      </c>
      <c r="E3" s="11">
        <v>67.05</v>
      </c>
      <c r="F3" s="12">
        <f>SUMPRODUCT(($F$3:$F$22=$F3)*($J$3:$J$22&gt;$J3))+1</f>
        <v>1</v>
      </c>
      <c r="G3" s="13" t="s">
        <v>10</v>
      </c>
      <c r="H3" s="2"/>
    </row>
    <row r="4" spans="1:8" ht="27" customHeight="1">
      <c r="A4" s="8" t="s">
        <v>46</v>
      </c>
      <c r="B4" s="9">
        <v>1003</v>
      </c>
      <c r="C4" s="9">
        <v>201902075</v>
      </c>
      <c r="D4" s="10" t="s">
        <v>29</v>
      </c>
      <c r="E4" s="11">
        <v>67</v>
      </c>
      <c r="F4" s="12">
        <f>SUMPRODUCT(($F$3:$F$22=$F4)*($J$3:$J$22&gt;$J4))+1</f>
        <v>2</v>
      </c>
      <c r="G4" s="13" t="s">
        <v>10</v>
      </c>
      <c r="H4" s="2"/>
    </row>
    <row r="5" spans="1:8" ht="27" customHeight="1">
      <c r="A5" s="8" t="s">
        <v>47</v>
      </c>
      <c r="B5" s="9">
        <v>1003</v>
      </c>
      <c r="C5" s="9">
        <v>201902070</v>
      </c>
      <c r="D5" s="10" t="s">
        <v>9</v>
      </c>
      <c r="E5" s="11">
        <v>65.2</v>
      </c>
      <c r="F5" s="12">
        <f>SUMPRODUCT(($F$3:$F$22=$F5)*($J$3:$J$22&gt;$J5))+1</f>
        <v>3</v>
      </c>
      <c r="G5" s="13" t="s">
        <v>10</v>
      </c>
      <c r="H5" s="2"/>
    </row>
    <row r="6" spans="1:8" ht="27" customHeight="1">
      <c r="A6" s="8"/>
      <c r="B6" s="9">
        <v>1003</v>
      </c>
      <c r="C6" s="9">
        <v>201902076</v>
      </c>
      <c r="D6" s="10" t="s">
        <v>28</v>
      </c>
      <c r="E6" s="11">
        <v>63.05</v>
      </c>
      <c r="F6" s="12">
        <f>SUMPRODUCT(($F$3:$F$22=$F6)*($J$3:$J$22&gt;$J6))+1</f>
        <v>4</v>
      </c>
      <c r="G6" s="14"/>
      <c r="H6" s="2"/>
    </row>
    <row r="7" spans="1:8" ht="27" customHeight="1">
      <c r="A7" s="8"/>
      <c r="B7" s="9">
        <v>1003</v>
      </c>
      <c r="C7" s="9">
        <v>201902069</v>
      </c>
      <c r="D7" s="10" t="s">
        <v>13</v>
      </c>
      <c r="E7" s="11">
        <v>62.85</v>
      </c>
      <c r="F7" s="12">
        <f>SUMPRODUCT(($F$3:$F$22=$F7)*($J$3:$J$22&gt;$J7))+1</f>
        <v>5</v>
      </c>
      <c r="G7" s="14"/>
      <c r="H7" s="2"/>
    </row>
    <row r="8" spans="1:8" ht="27" customHeight="1">
      <c r="A8" s="8"/>
      <c r="B8" s="9">
        <v>1003</v>
      </c>
      <c r="C8" s="9">
        <v>201902083</v>
      </c>
      <c r="D8" s="10" t="s">
        <v>41</v>
      </c>
      <c r="E8" s="11">
        <v>58.9</v>
      </c>
      <c r="F8" s="12">
        <f>SUMPRODUCT(($F$3:$F$22=$F8)*($J$3:$J$22&gt;$J8))+1</f>
        <v>6</v>
      </c>
      <c r="G8" s="14"/>
      <c r="H8" s="2"/>
    </row>
    <row r="9" spans="1:8" ht="27" customHeight="1">
      <c r="A9" s="8"/>
      <c r="B9" s="9">
        <v>1003</v>
      </c>
      <c r="C9" s="9">
        <v>201902087</v>
      </c>
      <c r="D9" s="10" t="s">
        <v>27</v>
      </c>
      <c r="E9" s="11">
        <v>57.8</v>
      </c>
      <c r="F9" s="12">
        <f>SUMPRODUCT(($F$3:$F$22=$F9)*($J$3:$J$22&gt;$J9))+1</f>
        <v>7</v>
      </c>
      <c r="G9" s="14"/>
      <c r="H9" s="2"/>
    </row>
    <row r="10" spans="1:8" ht="27" customHeight="1">
      <c r="A10" s="8"/>
      <c r="B10" s="9">
        <v>1003</v>
      </c>
      <c r="C10" s="9">
        <v>201902072</v>
      </c>
      <c r="D10" s="10" t="s">
        <v>31</v>
      </c>
      <c r="E10" s="11">
        <v>54.95</v>
      </c>
      <c r="F10" s="12">
        <f>SUMPRODUCT(($F$3:$F$22=$F10)*($J$3:$J$22&gt;$J10))+1</f>
        <v>8</v>
      </c>
      <c r="G10" s="14"/>
      <c r="H10" s="2"/>
    </row>
    <row r="11" spans="1:8" ht="27" customHeight="1">
      <c r="A11" s="8"/>
      <c r="B11" s="9">
        <v>1003</v>
      </c>
      <c r="C11" s="9">
        <v>201902078</v>
      </c>
      <c r="D11" s="10" t="s">
        <v>34</v>
      </c>
      <c r="E11" s="11">
        <v>54.3</v>
      </c>
      <c r="F11" s="12">
        <f>SUMPRODUCT(($F$3:$F$22=$F11)*($J$3:$J$22&gt;$J11))+1</f>
        <v>9</v>
      </c>
      <c r="G11" s="14"/>
      <c r="H11" s="2"/>
    </row>
    <row r="12" spans="1:8" ht="27" customHeight="1">
      <c r="A12" s="8"/>
      <c r="B12" s="9">
        <v>1003</v>
      </c>
      <c r="C12" s="9">
        <v>201902084</v>
      </c>
      <c r="D12" s="10" t="s">
        <v>35</v>
      </c>
      <c r="E12" s="11">
        <v>53.35</v>
      </c>
      <c r="F12" s="12">
        <f>SUMPRODUCT(($F$3:$F$22=$F12)*($J$3:$J$22&gt;$J12))+1</f>
        <v>10</v>
      </c>
      <c r="G12" s="14"/>
      <c r="H12" s="2"/>
    </row>
    <row r="13" spans="1:8" ht="27" customHeight="1">
      <c r="A13" s="8"/>
      <c r="B13" s="9">
        <v>1003</v>
      </c>
      <c r="C13" s="9">
        <v>201902085</v>
      </c>
      <c r="D13" s="10" t="s">
        <v>43</v>
      </c>
      <c r="E13" s="11">
        <v>52.35</v>
      </c>
      <c r="F13" s="12">
        <f>SUMPRODUCT(($F$3:$F$22=$F13)*($J$3:$J$22&gt;$J13))+1</f>
        <v>11</v>
      </c>
      <c r="G13" s="14"/>
      <c r="H13" s="2"/>
    </row>
    <row r="14" spans="1:8" ht="27" customHeight="1">
      <c r="A14" s="8"/>
      <c r="B14" s="9">
        <v>1003</v>
      </c>
      <c r="C14" s="9">
        <v>201902079</v>
      </c>
      <c r="D14" s="10" t="s">
        <v>21</v>
      </c>
      <c r="E14" s="11">
        <v>51.8</v>
      </c>
      <c r="F14" s="12">
        <f>SUMPRODUCT(($F$3:$F$22=$F14)*($J$3:$J$22&gt;$J14))+1</f>
        <v>12</v>
      </c>
      <c r="G14" s="14"/>
      <c r="H14" s="2"/>
    </row>
    <row r="15" spans="1:8" ht="27" customHeight="1">
      <c r="A15" s="8"/>
      <c r="B15" s="9">
        <v>1003</v>
      </c>
      <c r="C15" s="9">
        <v>201902068</v>
      </c>
      <c r="D15" s="10" t="s">
        <v>12</v>
      </c>
      <c r="E15" s="11">
        <v>51.05</v>
      </c>
      <c r="F15" s="12">
        <f>SUMPRODUCT(($F$3:$F$22=$F15)*($J$3:$J$22&gt;$J15))+1</f>
        <v>13</v>
      </c>
      <c r="G15" s="14"/>
      <c r="H15" s="2"/>
    </row>
    <row r="16" spans="1:8" ht="27" customHeight="1">
      <c r="A16" s="8"/>
      <c r="B16" s="9">
        <v>1003</v>
      </c>
      <c r="C16" s="9">
        <v>201902086</v>
      </c>
      <c r="D16" s="10" t="s">
        <v>32</v>
      </c>
      <c r="E16" s="11">
        <v>50.25</v>
      </c>
      <c r="F16" s="12">
        <f>SUMPRODUCT(($F$3:$F$22=$F16)*($J$3:$J$22&gt;$J16))+1</f>
        <v>14</v>
      </c>
      <c r="G16" s="14"/>
      <c r="H16" s="2"/>
    </row>
    <row r="17" spans="1:8" ht="27" customHeight="1">
      <c r="A17" s="8"/>
      <c r="B17" s="9">
        <v>1003</v>
      </c>
      <c r="C17" s="9">
        <v>201902071</v>
      </c>
      <c r="D17" s="10" t="s">
        <v>30</v>
      </c>
      <c r="E17" s="11">
        <v>49.95</v>
      </c>
      <c r="F17" s="12">
        <f>SUMPRODUCT(($F$3:$F$22=$F17)*($J$3:$J$22&gt;$J17))+1</f>
        <v>15</v>
      </c>
      <c r="G17" s="14"/>
      <c r="H17" s="2"/>
    </row>
    <row r="18" spans="1:8" ht="27" customHeight="1">
      <c r="A18" s="8"/>
      <c r="B18" s="9">
        <v>1003</v>
      </c>
      <c r="C18" s="9">
        <v>201902074</v>
      </c>
      <c r="D18" s="10" t="s">
        <v>25</v>
      </c>
      <c r="E18" s="11">
        <v>45.5</v>
      </c>
      <c r="F18" s="12">
        <f>SUMPRODUCT(($F$3:$F$22=$F18)*($J$3:$J$22&gt;$J18))+1</f>
        <v>16</v>
      </c>
      <c r="G18" s="14"/>
      <c r="H18" s="2"/>
    </row>
    <row r="19" spans="1:8" ht="27" customHeight="1">
      <c r="A19" s="8"/>
      <c r="B19" s="9">
        <v>1003</v>
      </c>
      <c r="C19" s="9">
        <v>201902080</v>
      </c>
      <c r="D19" s="10" t="s">
        <v>40</v>
      </c>
      <c r="E19" s="11">
        <v>45.45</v>
      </c>
      <c r="F19" s="12">
        <f>SUMPRODUCT(($F$3:$F$22=$F19)*($J$3:$J$22&gt;$J19))+1</f>
        <v>17</v>
      </c>
      <c r="G19" s="14"/>
      <c r="H19" s="2"/>
    </row>
    <row r="20" spans="1:8" ht="27" customHeight="1">
      <c r="A20" s="8"/>
      <c r="B20" s="9">
        <v>1003</v>
      </c>
      <c r="C20" s="9">
        <v>201902073</v>
      </c>
      <c r="D20" s="10" t="s">
        <v>36</v>
      </c>
      <c r="E20" s="11">
        <v>42.2</v>
      </c>
      <c r="F20" s="12">
        <f>SUMPRODUCT(($F$3:$F$22=$F20)*($J$3:$J$22&gt;$J20))+1</f>
        <v>18</v>
      </c>
      <c r="G20" s="14"/>
      <c r="H20" s="2"/>
    </row>
    <row r="21" spans="1:8" ht="27" customHeight="1">
      <c r="A21" s="8"/>
      <c r="B21" s="9">
        <v>1003</v>
      </c>
      <c r="C21" s="9">
        <v>201902081</v>
      </c>
      <c r="D21" s="10" t="s">
        <v>39</v>
      </c>
      <c r="E21" s="11" t="s">
        <v>44</v>
      </c>
      <c r="F21" s="12">
        <f>SUMPRODUCT(($F$3:$F$22=$F21)*($J$3:$J$22&gt;$J21))+1</f>
        <v>19</v>
      </c>
      <c r="G21" s="14"/>
      <c r="H21" s="2"/>
    </row>
    <row r="22" spans="1:8" ht="27" customHeight="1">
      <c r="A22" s="8"/>
      <c r="B22" s="9">
        <v>1003</v>
      </c>
      <c r="C22" s="9">
        <v>201902082</v>
      </c>
      <c r="D22" s="10" t="s">
        <v>38</v>
      </c>
      <c r="E22" s="11" t="s">
        <v>44</v>
      </c>
      <c r="F22" s="12">
        <f>SUMPRODUCT(($F$3:$F$22=$F22)*($J$3:$J$22&gt;$J22))+1</f>
        <v>19</v>
      </c>
      <c r="G22" s="14"/>
      <c r="H22" s="2"/>
    </row>
    <row r="23" ht="21" customHeight="1">
      <c r="H23" s="2"/>
    </row>
    <row r="24" ht="21" customHeight="1">
      <c r="H24" s="2"/>
    </row>
    <row r="25" ht="21" customHeight="1">
      <c r="H25" s="2"/>
    </row>
    <row r="26" ht="21" customHeight="1">
      <c r="H26" s="2"/>
    </row>
    <row r="27" ht="21" customHeight="1">
      <c r="H27" s="2"/>
    </row>
    <row r="28" ht="21" customHeight="1">
      <c r="H28" s="2"/>
    </row>
    <row r="29" ht="21" customHeight="1">
      <c r="H29" s="2"/>
    </row>
    <row r="30" ht="21" customHeight="1">
      <c r="H30" s="2"/>
    </row>
    <row r="31" ht="21" customHeight="1">
      <c r="H31" s="2"/>
    </row>
    <row r="32" ht="21" customHeight="1">
      <c r="H32" s="2"/>
    </row>
    <row r="33" ht="21" customHeight="1">
      <c r="H33" s="2"/>
    </row>
    <row r="34" ht="21" customHeight="1">
      <c r="H34" s="2"/>
    </row>
    <row r="35" ht="21" customHeight="1">
      <c r="H35" s="2"/>
    </row>
    <row r="36" ht="21" customHeight="1">
      <c r="H36" s="2"/>
    </row>
    <row r="37" ht="21" customHeight="1">
      <c r="H37" s="2"/>
    </row>
    <row r="38" ht="21" customHeight="1">
      <c r="H38" s="2"/>
    </row>
    <row r="39" ht="21" customHeight="1">
      <c r="H39" s="2"/>
    </row>
    <row r="40" ht="21" customHeight="1">
      <c r="H40" s="2"/>
    </row>
    <row r="41" ht="21" customHeight="1">
      <c r="H41" s="2"/>
    </row>
    <row r="42" ht="21" customHeight="1">
      <c r="H42" s="2"/>
    </row>
    <row r="43" ht="21" customHeight="1">
      <c r="H43" s="2"/>
    </row>
    <row r="44" ht="21" customHeight="1">
      <c r="H44" s="2"/>
    </row>
    <row r="45" ht="21" customHeight="1">
      <c r="H45" s="2"/>
    </row>
    <row r="46" ht="21" customHeight="1">
      <c r="H46" s="2"/>
    </row>
    <row r="47" ht="21" customHeight="1">
      <c r="H47" s="2"/>
    </row>
    <row r="48" ht="21" customHeight="1">
      <c r="H48" s="2"/>
    </row>
    <row r="49" ht="21" customHeight="1">
      <c r="H49" s="2"/>
    </row>
    <row r="50" ht="21" customHeight="1">
      <c r="H50" s="2"/>
    </row>
    <row r="51" ht="21" customHeight="1">
      <c r="H51" s="2"/>
    </row>
    <row r="52" ht="21" customHeight="1">
      <c r="H52" s="2"/>
    </row>
    <row r="53" ht="21" customHeight="1">
      <c r="H53" s="2"/>
    </row>
    <row r="54" ht="21" customHeight="1">
      <c r="H54" s="2"/>
    </row>
    <row r="55" ht="21" customHeight="1">
      <c r="H55" s="2"/>
    </row>
    <row r="56" ht="21" customHeight="1">
      <c r="H56" s="2"/>
    </row>
    <row r="57" ht="21" customHeight="1">
      <c r="H57" s="2"/>
    </row>
    <row r="58" ht="21" customHeight="1">
      <c r="H58" s="2"/>
    </row>
    <row r="59" ht="21" customHeight="1">
      <c r="H59" s="2"/>
    </row>
    <row r="60" ht="21" customHeight="1">
      <c r="H60" s="2"/>
    </row>
    <row r="61" ht="21" customHeight="1">
      <c r="H61" s="2"/>
    </row>
    <row r="62" ht="21" customHeight="1">
      <c r="H62" s="2"/>
    </row>
    <row r="63" ht="21" customHeight="1">
      <c r="H63" s="2"/>
    </row>
    <row r="64" ht="21" customHeight="1">
      <c r="H64" s="2"/>
    </row>
    <row r="65" ht="21" customHeight="1">
      <c r="H65" s="2"/>
    </row>
    <row r="66" ht="21" customHeight="1">
      <c r="H66" s="2"/>
    </row>
    <row r="67" ht="21" customHeight="1">
      <c r="H67" s="2"/>
    </row>
    <row r="68" ht="21" customHeight="1">
      <c r="H68" s="2"/>
    </row>
    <row r="69" ht="21" customHeight="1">
      <c r="H69" s="2"/>
    </row>
    <row r="70" ht="21" customHeight="1">
      <c r="H70" s="2"/>
    </row>
    <row r="71" ht="21" customHeight="1">
      <c r="H71" s="2"/>
    </row>
    <row r="72" ht="21" customHeight="1">
      <c r="H72" s="2"/>
    </row>
    <row r="73" ht="21" customHeight="1">
      <c r="H73" s="2"/>
    </row>
    <row r="74" ht="21" customHeight="1">
      <c r="H74" s="2"/>
    </row>
    <row r="75" ht="21" customHeight="1">
      <c r="H75" s="2"/>
    </row>
    <row r="76" ht="21" customHeight="1">
      <c r="H76" s="2"/>
    </row>
    <row r="77" ht="21" customHeight="1">
      <c r="H77" s="2"/>
    </row>
    <row r="78" ht="21" customHeight="1">
      <c r="H78" s="2"/>
    </row>
    <row r="79" ht="21" customHeight="1">
      <c r="H79" s="2"/>
    </row>
    <row r="80" ht="21" customHeight="1">
      <c r="H80" s="2"/>
    </row>
    <row r="81" ht="21" customHeight="1">
      <c r="H81" s="2"/>
    </row>
    <row r="82" ht="21" customHeight="1">
      <c r="H82" s="2"/>
    </row>
    <row r="83" ht="21" customHeight="1">
      <c r="H83" s="2"/>
    </row>
    <row r="84" ht="21" customHeight="1">
      <c r="H84" s="2"/>
    </row>
    <row r="85" ht="21" customHeight="1">
      <c r="H85" s="2"/>
    </row>
    <row r="86" ht="21" customHeight="1">
      <c r="H86" s="2"/>
    </row>
    <row r="87" ht="21" customHeight="1">
      <c r="H87" s="2"/>
    </row>
    <row r="88" ht="21" customHeight="1">
      <c r="H88" s="2"/>
    </row>
    <row r="89" ht="21" customHeight="1">
      <c r="H89" s="2"/>
    </row>
    <row r="90" ht="21" customHeight="1">
      <c r="H90" s="2"/>
    </row>
    <row r="91" ht="21" customHeight="1">
      <c r="H91" s="2"/>
    </row>
    <row r="92" ht="21" customHeight="1">
      <c r="H92" s="2"/>
    </row>
    <row r="93" ht="21" customHeight="1">
      <c r="H93" s="2"/>
    </row>
    <row r="94" ht="21" customHeight="1">
      <c r="H94" s="2"/>
    </row>
    <row r="95" ht="21" customHeight="1">
      <c r="H95" s="2"/>
    </row>
    <row r="96" ht="21" customHeight="1">
      <c r="H96" s="2"/>
    </row>
    <row r="97" ht="21" customHeight="1">
      <c r="H97" s="2"/>
    </row>
    <row r="98" ht="21" customHeight="1">
      <c r="H98" s="2"/>
    </row>
    <row r="99" ht="21" customHeight="1">
      <c r="H99" s="2"/>
    </row>
    <row r="100" ht="21" customHeight="1">
      <c r="H100" s="2"/>
    </row>
    <row r="101" ht="21" customHeight="1">
      <c r="H101" s="2"/>
    </row>
    <row r="102" ht="21" customHeight="1">
      <c r="H102" s="2"/>
    </row>
    <row r="103" spans="1:6" s="2" customFormat="1" ht="21" customHeight="1">
      <c r="A103"/>
      <c r="B103"/>
      <c r="C103"/>
      <c r="D103" s="3"/>
      <c r="E103" s="4"/>
      <c r="F103" s="5"/>
    </row>
    <row r="104" ht="21" customHeight="1">
      <c r="H104" s="2"/>
    </row>
    <row r="105" ht="21" customHeight="1">
      <c r="H105" s="2"/>
    </row>
    <row r="106" ht="21" customHeight="1">
      <c r="H106" s="2"/>
    </row>
    <row r="107" ht="21" customHeight="1">
      <c r="H107" s="2"/>
    </row>
    <row r="108" ht="21" customHeight="1">
      <c r="H108" s="2"/>
    </row>
    <row r="109" ht="21" customHeight="1">
      <c r="H109" s="2"/>
    </row>
    <row r="110" ht="21" customHeight="1">
      <c r="H110" s="2"/>
    </row>
    <row r="111" ht="21" customHeight="1">
      <c r="H111" s="2"/>
    </row>
    <row r="112" ht="21" customHeight="1">
      <c r="H112" s="2"/>
    </row>
    <row r="113" ht="21" customHeight="1">
      <c r="H113" s="2"/>
    </row>
    <row r="114" ht="21" customHeight="1">
      <c r="H114" s="2"/>
    </row>
    <row r="115" ht="21" customHeight="1">
      <c r="H115" s="2"/>
    </row>
    <row r="116" ht="21" customHeight="1">
      <c r="H116" s="2"/>
    </row>
    <row r="117" ht="21" customHeight="1">
      <c r="H117" s="2"/>
    </row>
    <row r="118" ht="21" customHeight="1">
      <c r="H118" s="2"/>
    </row>
    <row r="119" ht="21" customHeight="1">
      <c r="H119" s="2"/>
    </row>
    <row r="120" ht="21" customHeight="1">
      <c r="H120" s="2"/>
    </row>
    <row r="121" ht="21" customHeight="1">
      <c r="H121" s="2"/>
    </row>
    <row r="122" ht="21" customHeight="1">
      <c r="H122" s="2"/>
    </row>
    <row r="123" ht="21" customHeight="1">
      <c r="H123" s="2"/>
    </row>
    <row r="124" ht="21" customHeight="1">
      <c r="H124" s="2"/>
    </row>
    <row r="125" ht="21" customHeight="1">
      <c r="H125" s="2"/>
    </row>
    <row r="126" ht="21" customHeight="1">
      <c r="H126" s="2"/>
    </row>
    <row r="127" ht="21" customHeight="1">
      <c r="H127" s="2"/>
    </row>
    <row r="128" ht="21" customHeight="1">
      <c r="H128" s="2"/>
    </row>
    <row r="129" ht="21" customHeight="1">
      <c r="H129" s="2"/>
    </row>
    <row r="130" ht="21" customHeight="1">
      <c r="H130" s="2"/>
    </row>
    <row r="131" ht="21" customHeight="1">
      <c r="H131" s="2"/>
    </row>
    <row r="132" ht="21" customHeight="1">
      <c r="H132" s="2"/>
    </row>
    <row r="133" ht="21" customHeight="1">
      <c r="H133" s="2"/>
    </row>
    <row r="134" ht="21" customHeight="1">
      <c r="H134" s="2"/>
    </row>
    <row r="135" ht="21" customHeight="1">
      <c r="H135" s="2"/>
    </row>
    <row r="136" ht="21" customHeight="1">
      <c r="H136" s="2"/>
    </row>
    <row r="137" ht="21" customHeight="1">
      <c r="H137" s="2"/>
    </row>
    <row r="138" ht="21" customHeight="1">
      <c r="H138" s="2"/>
    </row>
  </sheetData>
  <sheetProtection/>
  <mergeCells count="1">
    <mergeCell ref="A1:G1"/>
  </mergeCells>
  <conditionalFormatting sqref="C3:C22">
    <cfRule type="expression" priority="1" dxfId="0" stopIfTrue="1">
      <formula>AND(COUNTIF($C$3:$C$22,C3)&gt;1,NOT(ISBLANK(C3)))</formula>
    </cfRule>
    <cfRule type="expression" priority="2" dxfId="0" stopIfTrue="1">
      <formula>AND(COUNTIF($C$3:$C$22,C3)&gt;1,NOT(ISBLANK(C3)))</formula>
    </cfRule>
  </conditionalFormatting>
  <conditionalFormatting sqref="C23:C65536">
    <cfRule type="expression" priority="3" dxfId="0" stopIfTrue="1">
      <formula>AND(COUNTIF($C$23:$C$65536,C23)&gt;1,NOT(ISBLANK(C23)))</formula>
    </cfRule>
    <cfRule type="expression" priority="4" dxfId="0" stopIfTrue="1">
      <formula>AND(COUNTIF($C$23:$C$65536,C23)&gt;1,NOT(ISBLANK(C23)))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:G1"/>
    </sheetView>
  </sheetViews>
  <sheetFormatPr defaultColWidth="9.00390625" defaultRowHeight="21" customHeight="1"/>
  <cols>
    <col min="1" max="1" width="8.25390625" style="0" customWidth="1"/>
    <col min="2" max="2" width="12.00390625" style="0" customWidth="1"/>
    <col min="3" max="3" width="12.00390625" style="0" bestFit="1" customWidth="1"/>
    <col min="4" max="4" width="7.125" style="3" customWidth="1"/>
    <col min="5" max="5" width="9.25390625" style="4" bestFit="1" customWidth="1"/>
    <col min="6" max="6" width="10.75390625" style="5" customWidth="1"/>
    <col min="7" max="7" width="16.75390625" style="0" customWidth="1"/>
    <col min="8" max="9" width="10.50390625" style="0" bestFit="1" customWidth="1"/>
  </cols>
  <sheetData>
    <row r="1" spans="1:7" ht="33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5.5" customHeight="1">
      <c r="A3" s="8" t="s">
        <v>48</v>
      </c>
      <c r="B3" s="9">
        <v>1004</v>
      </c>
      <c r="C3" s="9">
        <v>201902105</v>
      </c>
      <c r="D3" s="10" t="s">
        <v>29</v>
      </c>
      <c r="E3" s="11">
        <v>77.65</v>
      </c>
      <c r="F3" s="12">
        <f>SUMPRODUCT(($F$3:$F$38=$F3)*($J$3:$J$38&gt;$J3))+1</f>
        <v>1</v>
      </c>
      <c r="G3" s="13" t="s">
        <v>10</v>
      </c>
      <c r="H3" s="2"/>
    </row>
    <row r="4" spans="1:8" ht="25.5" customHeight="1">
      <c r="A4" s="8" t="s">
        <v>49</v>
      </c>
      <c r="B4" s="9">
        <v>1004</v>
      </c>
      <c r="C4" s="9">
        <v>201902114</v>
      </c>
      <c r="D4" s="10" t="s">
        <v>35</v>
      </c>
      <c r="E4" s="11">
        <v>67.8</v>
      </c>
      <c r="F4" s="12">
        <f>SUMPRODUCT(($F$3:$F$38=$F4)*($J$3:$J$38&gt;$J4))+1</f>
        <v>2</v>
      </c>
      <c r="G4" s="13" t="s">
        <v>10</v>
      </c>
      <c r="H4" s="2"/>
    </row>
    <row r="5" spans="1:8" ht="25.5" customHeight="1">
      <c r="A5" s="8"/>
      <c r="B5" s="9">
        <v>1004</v>
      </c>
      <c r="C5" s="9">
        <v>201902094</v>
      </c>
      <c r="D5" s="10" t="s">
        <v>17</v>
      </c>
      <c r="E5" s="11">
        <v>66.1</v>
      </c>
      <c r="F5" s="12">
        <f>SUMPRODUCT(($F$3:$F$38=$F5)*($J$3:$J$38&gt;$J5))+1</f>
        <v>3</v>
      </c>
      <c r="G5" s="14"/>
      <c r="H5" s="2"/>
    </row>
    <row r="6" spans="1:8" ht="25.5" customHeight="1">
      <c r="A6" s="8"/>
      <c r="B6" s="9">
        <v>1004</v>
      </c>
      <c r="C6" s="9">
        <v>201902100</v>
      </c>
      <c r="D6" s="10" t="s">
        <v>9</v>
      </c>
      <c r="E6" s="11">
        <v>63.45</v>
      </c>
      <c r="F6" s="12">
        <f>SUMPRODUCT(($F$3:$F$38=$F6)*($J$3:$J$38&gt;$J6))+1</f>
        <v>4</v>
      </c>
      <c r="G6" s="14"/>
      <c r="H6" s="2"/>
    </row>
    <row r="7" spans="1:8" ht="25.5" customHeight="1">
      <c r="A7" s="8"/>
      <c r="B7" s="9">
        <v>1004</v>
      </c>
      <c r="C7" s="9">
        <v>201902095</v>
      </c>
      <c r="D7" s="10" t="s">
        <v>15</v>
      </c>
      <c r="E7" s="11">
        <v>62.3</v>
      </c>
      <c r="F7" s="12">
        <f>SUMPRODUCT(($F$3:$F$38=$F7)*($J$3:$J$38&gt;$J7))+1</f>
        <v>5</v>
      </c>
      <c r="G7" s="14"/>
      <c r="H7" s="2"/>
    </row>
    <row r="8" spans="1:8" ht="25.5" customHeight="1">
      <c r="A8" s="8"/>
      <c r="B8" s="9">
        <v>1004</v>
      </c>
      <c r="C8" s="9">
        <v>201902116</v>
      </c>
      <c r="D8" s="10" t="s">
        <v>32</v>
      </c>
      <c r="E8" s="11">
        <v>58.9</v>
      </c>
      <c r="F8" s="12">
        <f>SUMPRODUCT(($F$3:$F$38=$F8)*($J$3:$J$38&gt;$J8))+1</f>
        <v>6</v>
      </c>
      <c r="G8" s="14"/>
      <c r="H8" s="2"/>
    </row>
    <row r="9" spans="1:8" ht="25.5" customHeight="1">
      <c r="A9" s="8"/>
      <c r="B9" s="9">
        <v>1004</v>
      </c>
      <c r="C9" s="9">
        <v>201902088</v>
      </c>
      <c r="D9" s="10" t="s">
        <v>37</v>
      </c>
      <c r="E9" s="11">
        <v>57.9</v>
      </c>
      <c r="F9" s="12">
        <f>SUMPRODUCT(($F$3:$F$38=$F9)*($J$3:$J$38&gt;$J9))+1</f>
        <v>7</v>
      </c>
      <c r="G9" s="14"/>
      <c r="H9" s="2"/>
    </row>
    <row r="10" spans="1:8" ht="25.5" customHeight="1">
      <c r="A10" s="8"/>
      <c r="B10" s="9">
        <v>1004</v>
      </c>
      <c r="C10" s="9">
        <v>201902121</v>
      </c>
      <c r="D10" s="10" t="s">
        <v>16</v>
      </c>
      <c r="E10" s="11">
        <v>56.05</v>
      </c>
      <c r="F10" s="12">
        <f>SUMPRODUCT(($F$3:$F$38=$F10)*($J$3:$J$38&gt;$J10))+1</f>
        <v>8</v>
      </c>
      <c r="G10" s="14"/>
      <c r="H10" s="2"/>
    </row>
    <row r="11" spans="1:8" ht="25.5" customHeight="1">
      <c r="A11" s="8"/>
      <c r="B11" s="9">
        <v>1004</v>
      </c>
      <c r="C11" s="9">
        <v>201902089</v>
      </c>
      <c r="D11" s="10" t="s">
        <v>33</v>
      </c>
      <c r="E11" s="11">
        <v>56</v>
      </c>
      <c r="F11" s="12">
        <f>SUMPRODUCT(($F$3:$F$38=$F11)*($J$3:$J$38&gt;$J11))+1</f>
        <v>9</v>
      </c>
      <c r="G11" s="14"/>
      <c r="H11" s="2"/>
    </row>
    <row r="12" spans="1:8" ht="25.5" customHeight="1">
      <c r="A12" s="8"/>
      <c r="B12" s="9">
        <v>1004</v>
      </c>
      <c r="C12" s="9">
        <v>201902109</v>
      </c>
      <c r="D12" s="10" t="s">
        <v>21</v>
      </c>
      <c r="E12" s="11">
        <v>55.65</v>
      </c>
      <c r="F12" s="12">
        <f>SUMPRODUCT(($F$3:$F$38=$F12)*($J$3:$J$38&gt;$J12))+1</f>
        <v>10</v>
      </c>
      <c r="G12" s="14"/>
      <c r="H12" s="2"/>
    </row>
    <row r="13" spans="1:8" ht="25.5" customHeight="1">
      <c r="A13" s="8"/>
      <c r="B13" s="9">
        <v>1004</v>
      </c>
      <c r="C13" s="9">
        <v>201902098</v>
      </c>
      <c r="D13" s="10" t="s">
        <v>12</v>
      </c>
      <c r="E13" s="11">
        <v>55.1</v>
      </c>
      <c r="F13" s="12">
        <f>SUMPRODUCT(($F$3:$F$38=$F13)*($J$3:$J$38&gt;$J13))+1</f>
        <v>11</v>
      </c>
      <c r="G13" s="14"/>
      <c r="H13" s="2"/>
    </row>
    <row r="14" spans="1:8" ht="25.5" customHeight="1">
      <c r="A14" s="8"/>
      <c r="B14" s="9">
        <v>1004</v>
      </c>
      <c r="C14" s="9">
        <v>201902093</v>
      </c>
      <c r="D14" s="10" t="s">
        <v>18</v>
      </c>
      <c r="E14" s="11">
        <v>53.6</v>
      </c>
      <c r="F14" s="12">
        <f>SUMPRODUCT(($F$3:$F$38=$F14)*($J$3:$J$38&gt;$J14))+1</f>
        <v>12</v>
      </c>
      <c r="G14" s="14"/>
      <c r="H14" s="2"/>
    </row>
    <row r="15" spans="1:8" ht="25.5" customHeight="1">
      <c r="A15" s="8"/>
      <c r="B15" s="9">
        <v>1004</v>
      </c>
      <c r="C15" s="9">
        <v>201902115</v>
      </c>
      <c r="D15" s="10" t="s">
        <v>43</v>
      </c>
      <c r="E15" s="11">
        <v>53.2</v>
      </c>
      <c r="F15" s="12">
        <f>SUMPRODUCT(($F$3:$F$38=$F15)*($J$3:$J$38&gt;$J15))+1</f>
        <v>13</v>
      </c>
      <c r="G15" s="14"/>
      <c r="H15" s="2"/>
    </row>
    <row r="16" spans="1:8" ht="25.5" customHeight="1">
      <c r="A16" s="15"/>
      <c r="B16" s="16">
        <v>1004</v>
      </c>
      <c r="C16" s="16">
        <v>201902107</v>
      </c>
      <c r="D16" s="17" t="s">
        <v>42</v>
      </c>
      <c r="E16" s="18">
        <v>52.55</v>
      </c>
      <c r="F16" s="12">
        <f>SUMPRODUCT(($F$3:$F$38=$F16)*($J$3:$J$38&gt;$J16))+1</f>
        <v>14</v>
      </c>
      <c r="G16" s="14"/>
      <c r="H16" s="2"/>
    </row>
    <row r="17" spans="1:8" ht="25.5" customHeight="1">
      <c r="A17" s="8"/>
      <c r="B17" s="9">
        <v>1004</v>
      </c>
      <c r="C17" s="9">
        <v>201902118</v>
      </c>
      <c r="D17" s="10" t="s">
        <v>37</v>
      </c>
      <c r="E17" s="11">
        <v>52.55</v>
      </c>
      <c r="F17" s="12">
        <f>SUMPRODUCT(($F$3:$F$38=$F17)*($J$3:$J$38&gt;$J17))+1</f>
        <v>14</v>
      </c>
      <c r="G17" s="14"/>
      <c r="H17" s="2"/>
    </row>
    <row r="18" spans="1:8" ht="25.5" customHeight="1">
      <c r="A18" s="8"/>
      <c r="B18" s="9">
        <v>1004</v>
      </c>
      <c r="C18" s="9">
        <v>201902102</v>
      </c>
      <c r="D18" s="10" t="s">
        <v>31</v>
      </c>
      <c r="E18" s="11">
        <v>52.35</v>
      </c>
      <c r="F18" s="12">
        <f>SUMPRODUCT(($F$3:$F$38=$F18)*($J$3:$J$38&gt;$J18))+1</f>
        <v>16</v>
      </c>
      <c r="G18" s="14"/>
      <c r="H18" s="2"/>
    </row>
    <row r="19" spans="1:8" ht="25.5" customHeight="1">
      <c r="A19" s="8"/>
      <c r="B19" s="9">
        <v>1004</v>
      </c>
      <c r="C19" s="9">
        <v>201902119</v>
      </c>
      <c r="D19" s="10" t="s">
        <v>33</v>
      </c>
      <c r="E19" s="11">
        <v>51.6</v>
      </c>
      <c r="F19" s="12">
        <f>SUMPRODUCT(($F$3:$F$38=$F19)*($J$3:$J$38&gt;$J19))+1</f>
        <v>17</v>
      </c>
      <c r="G19" s="14"/>
      <c r="H19" s="2"/>
    </row>
    <row r="20" spans="1:8" ht="25.5" customHeight="1">
      <c r="A20" s="8"/>
      <c r="B20" s="9">
        <v>1004</v>
      </c>
      <c r="C20" s="9">
        <v>201902108</v>
      </c>
      <c r="D20" s="10" t="s">
        <v>34</v>
      </c>
      <c r="E20" s="11">
        <v>49.55</v>
      </c>
      <c r="F20" s="12">
        <f>SUMPRODUCT(($F$3:$F$38=$F20)*($J$3:$J$38&gt;$J20))+1</f>
        <v>18</v>
      </c>
      <c r="G20" s="14"/>
      <c r="H20" s="2"/>
    </row>
    <row r="21" spans="1:8" ht="25.5" customHeight="1">
      <c r="A21" s="8"/>
      <c r="B21" s="9">
        <v>1004</v>
      </c>
      <c r="C21" s="9">
        <v>201902122</v>
      </c>
      <c r="D21" s="10" t="s">
        <v>14</v>
      </c>
      <c r="E21" s="11">
        <v>49.4</v>
      </c>
      <c r="F21" s="12">
        <f>SUMPRODUCT(($F$3:$F$38=$F21)*($J$3:$J$38&gt;$J21))+1</f>
        <v>19</v>
      </c>
      <c r="G21" s="14"/>
      <c r="H21" s="2"/>
    </row>
    <row r="22" spans="1:8" ht="25.5" customHeight="1">
      <c r="A22" s="8"/>
      <c r="B22" s="9">
        <v>1004</v>
      </c>
      <c r="C22" s="9">
        <v>201902112</v>
      </c>
      <c r="D22" s="10" t="s">
        <v>38</v>
      </c>
      <c r="E22" s="11">
        <v>48.2</v>
      </c>
      <c r="F22" s="12">
        <f>SUMPRODUCT(($F$3:$F$38=$F22)*($J$3:$J$38&gt;$J22))+1</f>
        <v>20</v>
      </c>
      <c r="G22" s="14"/>
      <c r="H22" s="2"/>
    </row>
    <row r="23" spans="1:8" ht="25.5" customHeight="1">
      <c r="A23" s="8"/>
      <c r="B23" s="9">
        <v>1004</v>
      </c>
      <c r="C23" s="9">
        <v>201902120</v>
      </c>
      <c r="D23" s="10" t="s">
        <v>26</v>
      </c>
      <c r="E23" s="11">
        <v>48.1</v>
      </c>
      <c r="F23" s="12">
        <f>SUMPRODUCT(($F$3:$F$38=$F23)*($J$3:$J$38&gt;$J23))+1</f>
        <v>21</v>
      </c>
      <c r="G23" s="14"/>
      <c r="H23" s="2"/>
    </row>
    <row r="24" spans="1:8" ht="25.5" customHeight="1">
      <c r="A24" s="8"/>
      <c r="B24" s="9">
        <v>1004</v>
      </c>
      <c r="C24" s="9">
        <v>201902101</v>
      </c>
      <c r="D24" s="10" t="s">
        <v>30</v>
      </c>
      <c r="E24" s="11">
        <v>47.1</v>
      </c>
      <c r="F24" s="12">
        <f>SUMPRODUCT(($F$3:$F$38=$F24)*($J$3:$J$38&gt;$J24))+1</f>
        <v>22</v>
      </c>
      <c r="G24" s="14"/>
      <c r="H24" s="2"/>
    </row>
    <row r="25" spans="1:8" ht="25.5" customHeight="1">
      <c r="A25" s="8"/>
      <c r="B25" s="9">
        <v>1004</v>
      </c>
      <c r="C25" s="9">
        <v>201902106</v>
      </c>
      <c r="D25" s="10" t="s">
        <v>28</v>
      </c>
      <c r="E25" s="11">
        <v>46.15</v>
      </c>
      <c r="F25" s="12">
        <f>SUMPRODUCT(($F$3:$F$38=$F25)*($J$3:$J$38&gt;$J25))+1</f>
        <v>23</v>
      </c>
      <c r="G25" s="14"/>
      <c r="H25" s="2"/>
    </row>
    <row r="26" spans="1:8" ht="25.5" customHeight="1">
      <c r="A26" s="8"/>
      <c r="B26" s="9">
        <v>1004</v>
      </c>
      <c r="C26" s="9">
        <v>201902091</v>
      </c>
      <c r="D26" s="10" t="s">
        <v>16</v>
      </c>
      <c r="E26" s="11">
        <v>45.5</v>
      </c>
      <c r="F26" s="12">
        <f>SUMPRODUCT(($F$3:$F$38=$F26)*($J$3:$J$38&gt;$J26))+1</f>
        <v>24</v>
      </c>
      <c r="G26" s="14"/>
      <c r="H26" s="2"/>
    </row>
    <row r="27" spans="1:8" ht="25.5" customHeight="1">
      <c r="A27" s="8"/>
      <c r="B27" s="9">
        <v>1004</v>
      </c>
      <c r="C27" s="9">
        <v>201902099</v>
      </c>
      <c r="D27" s="10" t="s">
        <v>13</v>
      </c>
      <c r="E27" s="11">
        <v>44.65</v>
      </c>
      <c r="F27" s="12">
        <f>SUMPRODUCT(($F$3:$F$38=$F27)*($J$3:$J$38&gt;$J27))+1</f>
        <v>25</v>
      </c>
      <c r="G27" s="14"/>
      <c r="H27" s="2"/>
    </row>
    <row r="28" spans="1:8" ht="25.5" customHeight="1">
      <c r="A28" s="8"/>
      <c r="B28" s="9">
        <v>1004</v>
      </c>
      <c r="C28" s="9">
        <v>201902104</v>
      </c>
      <c r="D28" s="10" t="s">
        <v>25</v>
      </c>
      <c r="E28" s="11">
        <v>44.3</v>
      </c>
      <c r="F28" s="12">
        <f>SUMPRODUCT(($F$3:$F$38=$F28)*($J$3:$J$38&gt;$J28))+1</f>
        <v>26</v>
      </c>
      <c r="G28" s="14"/>
      <c r="H28" s="2"/>
    </row>
    <row r="29" spans="1:8" ht="25.5" customHeight="1">
      <c r="A29" s="8"/>
      <c r="B29" s="9">
        <v>1004</v>
      </c>
      <c r="C29" s="9">
        <v>201902096</v>
      </c>
      <c r="D29" s="10" t="s">
        <v>19</v>
      </c>
      <c r="E29" s="11">
        <v>44.1</v>
      </c>
      <c r="F29" s="12">
        <f>SUMPRODUCT(($F$3:$F$38=$F29)*($J$3:$J$38&gt;$J29))+1</f>
        <v>27</v>
      </c>
      <c r="G29" s="14"/>
      <c r="H29" s="2"/>
    </row>
    <row r="30" spans="1:8" ht="25.5" customHeight="1">
      <c r="A30" s="8"/>
      <c r="B30" s="9">
        <v>1004</v>
      </c>
      <c r="C30" s="9">
        <v>201902103</v>
      </c>
      <c r="D30" s="10" t="s">
        <v>36</v>
      </c>
      <c r="E30" s="11">
        <v>41.3</v>
      </c>
      <c r="F30" s="12">
        <f>SUMPRODUCT(($F$3:$F$38=$F30)*($J$3:$J$38&gt;$J30))+1</f>
        <v>28</v>
      </c>
      <c r="G30" s="14"/>
      <c r="H30" s="2"/>
    </row>
    <row r="31" spans="1:8" ht="25.5" customHeight="1">
      <c r="A31" s="8"/>
      <c r="B31" s="9">
        <v>1004</v>
      </c>
      <c r="C31" s="9">
        <v>201902110</v>
      </c>
      <c r="D31" s="10" t="s">
        <v>40</v>
      </c>
      <c r="E31" s="11">
        <v>40.35</v>
      </c>
      <c r="F31" s="12">
        <f>SUMPRODUCT(($F$3:$F$38=$F31)*($J$3:$J$38&gt;$J31))+1</f>
        <v>29</v>
      </c>
      <c r="G31" s="14"/>
      <c r="H31" s="2"/>
    </row>
    <row r="32" spans="1:8" ht="25.5" customHeight="1">
      <c r="A32" s="8"/>
      <c r="B32" s="9">
        <v>1004</v>
      </c>
      <c r="C32" s="9">
        <v>201902123</v>
      </c>
      <c r="D32" s="10" t="s">
        <v>18</v>
      </c>
      <c r="E32" s="11">
        <v>37.5</v>
      </c>
      <c r="F32" s="12">
        <f>SUMPRODUCT(($F$3:$F$38=$F32)*($J$3:$J$38&gt;$J32))+1</f>
        <v>30</v>
      </c>
      <c r="G32" s="14"/>
      <c r="H32" s="2"/>
    </row>
    <row r="33" spans="1:8" ht="25.5" customHeight="1">
      <c r="A33" s="8"/>
      <c r="B33" s="9">
        <v>1004</v>
      </c>
      <c r="C33" s="9">
        <v>201902092</v>
      </c>
      <c r="D33" s="10" t="s">
        <v>14</v>
      </c>
      <c r="E33" s="11">
        <v>37.25</v>
      </c>
      <c r="F33" s="12">
        <f>SUMPRODUCT(($F$3:$F$38=$F33)*($J$3:$J$38&gt;$J33))+1</f>
        <v>31</v>
      </c>
      <c r="G33" s="14"/>
      <c r="H33" s="2"/>
    </row>
    <row r="34" spans="1:8" ht="25.5" customHeight="1">
      <c r="A34" s="8"/>
      <c r="B34" s="9">
        <v>1004</v>
      </c>
      <c r="C34" s="9">
        <v>201902097</v>
      </c>
      <c r="D34" s="10" t="s">
        <v>11</v>
      </c>
      <c r="E34" s="11">
        <v>37.25</v>
      </c>
      <c r="F34" s="12">
        <f>SUMPRODUCT(($F$3:$F$38=$F34)*($J$3:$J$38&gt;$J34))+1</f>
        <v>31</v>
      </c>
      <c r="G34" s="14"/>
      <c r="H34" s="2"/>
    </row>
    <row r="35" spans="1:8" ht="25.5" customHeight="1">
      <c r="A35" s="8"/>
      <c r="B35" s="9">
        <v>1004</v>
      </c>
      <c r="C35" s="9">
        <v>201902117</v>
      </c>
      <c r="D35" s="10" t="s">
        <v>27</v>
      </c>
      <c r="E35" s="11">
        <v>24.95</v>
      </c>
      <c r="F35" s="12">
        <f>SUMPRODUCT(($F$3:$F$38=$F35)*($J$3:$J$38&gt;$J35))+1</f>
        <v>33</v>
      </c>
      <c r="G35" s="14"/>
      <c r="H35" s="2"/>
    </row>
    <row r="36" spans="1:8" ht="25.5" customHeight="1">
      <c r="A36" s="8"/>
      <c r="B36" s="9">
        <v>1004</v>
      </c>
      <c r="C36" s="9">
        <v>201902090</v>
      </c>
      <c r="D36" s="10" t="s">
        <v>26</v>
      </c>
      <c r="E36" s="11" t="s">
        <v>44</v>
      </c>
      <c r="F36" s="12">
        <f>SUMPRODUCT(($F$3:$F$38=$F36)*($J$3:$J$38&gt;$J36))+1</f>
        <v>34</v>
      </c>
      <c r="G36" s="14"/>
      <c r="H36" s="2"/>
    </row>
    <row r="37" spans="1:8" ht="25.5" customHeight="1">
      <c r="A37" s="8"/>
      <c r="B37" s="9">
        <v>1004</v>
      </c>
      <c r="C37" s="9">
        <v>201902111</v>
      </c>
      <c r="D37" s="10" t="s">
        <v>39</v>
      </c>
      <c r="E37" s="11" t="s">
        <v>44</v>
      </c>
      <c r="F37" s="12">
        <f>SUMPRODUCT(($F$3:$F$38=$F37)*($J$3:$J$38&gt;$J37))+1</f>
        <v>34</v>
      </c>
      <c r="G37" s="14"/>
      <c r="H37" s="2"/>
    </row>
    <row r="38" spans="1:8" ht="25.5" customHeight="1">
      <c r="A38" s="8"/>
      <c r="B38" s="9">
        <v>1004</v>
      </c>
      <c r="C38" s="9">
        <v>201902113</v>
      </c>
      <c r="D38" s="10" t="s">
        <v>41</v>
      </c>
      <c r="E38" s="11" t="s">
        <v>44</v>
      </c>
      <c r="F38" s="12">
        <f>SUMPRODUCT(($F$3:$F$38=$F38)*($J$3:$J$38&gt;$J38))+1</f>
        <v>34</v>
      </c>
      <c r="G38" s="14"/>
      <c r="H38" s="2"/>
    </row>
    <row r="39" ht="21" customHeight="1">
      <c r="H39" s="2"/>
    </row>
    <row r="40" ht="21" customHeight="1">
      <c r="H40" s="2"/>
    </row>
    <row r="41" ht="21" customHeight="1">
      <c r="H41" s="2"/>
    </row>
    <row r="42" ht="21" customHeight="1">
      <c r="H42" s="2"/>
    </row>
    <row r="43" ht="21" customHeight="1">
      <c r="H43" s="2"/>
    </row>
    <row r="44" ht="21" customHeight="1">
      <c r="H44" s="2"/>
    </row>
    <row r="45" ht="21" customHeight="1">
      <c r="H45" s="2"/>
    </row>
    <row r="46" ht="21" customHeight="1">
      <c r="H46" s="2"/>
    </row>
    <row r="47" ht="21" customHeight="1">
      <c r="H47" s="2"/>
    </row>
    <row r="48" ht="21" customHeight="1">
      <c r="H48" s="2"/>
    </row>
    <row r="49" ht="21" customHeight="1">
      <c r="H49" s="2"/>
    </row>
    <row r="50" ht="21" customHeight="1">
      <c r="H50" s="2"/>
    </row>
    <row r="51" ht="21" customHeight="1">
      <c r="H51" s="2"/>
    </row>
    <row r="52" ht="21" customHeight="1">
      <c r="H52" s="2"/>
    </row>
    <row r="53" ht="21" customHeight="1">
      <c r="H53" s="2"/>
    </row>
    <row r="54" ht="21" customHeight="1">
      <c r="H54" s="2"/>
    </row>
    <row r="55" ht="21" customHeight="1">
      <c r="H55" s="2"/>
    </row>
    <row r="56" ht="21" customHeight="1">
      <c r="H56" s="2"/>
    </row>
    <row r="57" ht="21" customHeight="1">
      <c r="H57" s="2"/>
    </row>
    <row r="58" ht="21" customHeight="1">
      <c r="H58" s="2"/>
    </row>
    <row r="59" ht="21" customHeight="1">
      <c r="H59" s="2"/>
    </row>
    <row r="60" ht="21" customHeight="1">
      <c r="H60" s="2"/>
    </row>
    <row r="61" ht="21" customHeight="1">
      <c r="H61" s="2"/>
    </row>
    <row r="62" ht="21" customHeight="1">
      <c r="H62" s="2"/>
    </row>
    <row r="63" ht="21" customHeight="1">
      <c r="H63" s="2"/>
    </row>
    <row r="64" ht="21" customHeight="1">
      <c r="H64" s="2"/>
    </row>
    <row r="65" ht="21" customHeight="1">
      <c r="H65" s="2"/>
    </row>
    <row r="66" ht="21" customHeight="1">
      <c r="H66" s="2"/>
    </row>
    <row r="67" ht="21" customHeight="1">
      <c r="H67" s="2"/>
    </row>
    <row r="68" ht="21" customHeight="1">
      <c r="H68" s="2"/>
    </row>
    <row r="69" ht="21" customHeight="1">
      <c r="H69" s="2"/>
    </row>
    <row r="70" ht="21" customHeight="1">
      <c r="H70" s="2"/>
    </row>
    <row r="71" ht="21" customHeight="1">
      <c r="H71" s="2"/>
    </row>
    <row r="72" ht="21" customHeight="1">
      <c r="H72" s="2"/>
    </row>
    <row r="73" ht="21" customHeight="1">
      <c r="H73" s="2"/>
    </row>
    <row r="74" ht="21" customHeight="1">
      <c r="H74" s="2"/>
    </row>
    <row r="75" ht="21" customHeight="1">
      <c r="H75" s="2"/>
    </row>
    <row r="76" ht="21" customHeight="1">
      <c r="H76" s="2"/>
    </row>
    <row r="77" ht="21" customHeight="1">
      <c r="H77" s="2"/>
    </row>
    <row r="78" ht="21" customHeight="1">
      <c r="H78" s="2"/>
    </row>
    <row r="79" ht="21" customHeight="1">
      <c r="H79" s="2"/>
    </row>
    <row r="80" ht="21" customHeight="1">
      <c r="H80" s="2"/>
    </row>
    <row r="81" ht="21" customHeight="1">
      <c r="H81" s="2"/>
    </row>
    <row r="82" ht="21" customHeight="1">
      <c r="H82" s="2"/>
    </row>
    <row r="83" ht="21" customHeight="1">
      <c r="H83" s="2"/>
    </row>
    <row r="84" ht="21" customHeight="1">
      <c r="H84" s="2"/>
    </row>
    <row r="85" ht="21" customHeight="1">
      <c r="H85" s="2"/>
    </row>
    <row r="86" ht="21" customHeight="1">
      <c r="H86" s="2"/>
    </row>
    <row r="87" ht="21" customHeight="1">
      <c r="H87" s="2"/>
    </row>
    <row r="88" ht="21" customHeight="1">
      <c r="H88" s="2"/>
    </row>
    <row r="89" ht="21" customHeight="1">
      <c r="H89" s="2"/>
    </row>
    <row r="90" ht="21" customHeight="1">
      <c r="H90" s="2"/>
    </row>
    <row r="91" ht="21" customHeight="1">
      <c r="H91" s="2"/>
    </row>
    <row r="92" ht="21" customHeight="1">
      <c r="H92" s="2"/>
    </row>
    <row r="93" ht="21" customHeight="1">
      <c r="H93" s="2"/>
    </row>
    <row r="94" ht="21" customHeight="1">
      <c r="H94" s="2"/>
    </row>
    <row r="95" ht="21" customHeight="1">
      <c r="H95" s="2"/>
    </row>
    <row r="96" ht="21" customHeight="1">
      <c r="H96" s="2"/>
    </row>
    <row r="97" ht="21" customHeight="1">
      <c r="H97" s="2"/>
    </row>
    <row r="98" ht="21" customHeight="1">
      <c r="H98" s="2"/>
    </row>
    <row r="99" ht="21" customHeight="1">
      <c r="H99" s="2"/>
    </row>
    <row r="100" ht="21" customHeight="1">
      <c r="H100" s="2"/>
    </row>
    <row r="101" ht="21" customHeight="1">
      <c r="H101" s="2"/>
    </row>
    <row r="102" ht="21" customHeight="1">
      <c r="H102" s="2"/>
    </row>
    <row r="103" spans="1:6" s="2" customFormat="1" ht="21" customHeight="1">
      <c r="A103"/>
      <c r="B103"/>
      <c r="C103"/>
      <c r="D103" s="3"/>
      <c r="E103" s="4"/>
      <c r="F103" s="5"/>
    </row>
    <row r="104" ht="21" customHeight="1">
      <c r="H104" s="2"/>
    </row>
    <row r="105" ht="21" customHeight="1">
      <c r="H105" s="2"/>
    </row>
    <row r="106" ht="21" customHeight="1">
      <c r="H106" s="2"/>
    </row>
    <row r="107" ht="21" customHeight="1">
      <c r="H107" s="2"/>
    </row>
    <row r="108" ht="21" customHeight="1">
      <c r="H108" s="2"/>
    </row>
    <row r="109" ht="21" customHeight="1">
      <c r="H109" s="2"/>
    </row>
    <row r="110" ht="21" customHeight="1">
      <c r="H110" s="2"/>
    </row>
    <row r="111" ht="21" customHeight="1">
      <c r="H111" s="2"/>
    </row>
    <row r="112" ht="21" customHeight="1">
      <c r="H112" s="2"/>
    </row>
    <row r="113" ht="21" customHeight="1">
      <c r="H113" s="2"/>
    </row>
    <row r="114" ht="21" customHeight="1">
      <c r="H114" s="2"/>
    </row>
    <row r="115" ht="21" customHeight="1">
      <c r="H115" s="2"/>
    </row>
    <row r="116" ht="21" customHeight="1">
      <c r="H116" s="2"/>
    </row>
    <row r="117" ht="21" customHeight="1">
      <c r="H117" s="2"/>
    </row>
    <row r="118" ht="21" customHeight="1">
      <c r="H118" s="2"/>
    </row>
    <row r="119" ht="21" customHeight="1">
      <c r="H119" s="2"/>
    </row>
    <row r="120" ht="21" customHeight="1">
      <c r="H120" s="2"/>
    </row>
    <row r="121" ht="21" customHeight="1">
      <c r="H121" s="2"/>
    </row>
    <row r="122" ht="21" customHeight="1">
      <c r="H122" s="2"/>
    </row>
    <row r="123" ht="21" customHeight="1">
      <c r="H123" s="2"/>
    </row>
    <row r="124" ht="21" customHeight="1">
      <c r="H124" s="2"/>
    </row>
    <row r="125" ht="21" customHeight="1">
      <c r="H125" s="2"/>
    </row>
    <row r="126" ht="21" customHeight="1">
      <c r="H126" s="2"/>
    </row>
    <row r="127" ht="21" customHeight="1">
      <c r="H127" s="2"/>
    </row>
    <row r="128" ht="21" customHeight="1">
      <c r="H128" s="2"/>
    </row>
    <row r="129" ht="21" customHeight="1">
      <c r="H129" s="2"/>
    </row>
    <row r="130" ht="21" customHeight="1">
      <c r="H130" s="2"/>
    </row>
    <row r="131" ht="21" customHeight="1">
      <c r="H131" s="2"/>
    </row>
    <row r="132" ht="21" customHeight="1">
      <c r="H132" s="2"/>
    </row>
    <row r="133" ht="21" customHeight="1">
      <c r="H133" s="2"/>
    </row>
    <row r="134" ht="21" customHeight="1">
      <c r="H134" s="2"/>
    </row>
    <row r="135" ht="21" customHeight="1">
      <c r="H135" s="2"/>
    </row>
    <row r="136" ht="21" customHeight="1">
      <c r="H136" s="2"/>
    </row>
    <row r="137" ht="21" customHeight="1">
      <c r="H137" s="2"/>
    </row>
    <row r="138" ht="21" customHeight="1">
      <c r="H138" s="2"/>
    </row>
  </sheetData>
  <sheetProtection/>
  <mergeCells count="1">
    <mergeCell ref="A1:G1"/>
  </mergeCells>
  <conditionalFormatting sqref="C3:C38">
    <cfRule type="expression" priority="1" dxfId="0" stopIfTrue="1">
      <formula>AND(COUNTIF($C$3:$C$38,C3)&gt;1,NOT(ISBLANK(C3)))</formula>
    </cfRule>
    <cfRule type="expression" priority="2" dxfId="0" stopIfTrue="1">
      <formula>AND(COUNTIF($C$3:$C$38,C3)&gt;1,NOT(ISBLANK(C3)))</formula>
    </cfRule>
  </conditionalFormatting>
  <conditionalFormatting sqref="C39:C65536">
    <cfRule type="expression" priority="3" dxfId="0" stopIfTrue="1">
      <formula>AND(COUNTIF($C$39:$C$65536,C39)&gt;1,NOT(ISBLANK(C39)))</formula>
    </cfRule>
    <cfRule type="expression" priority="4" dxfId="0" stopIfTrue="1">
      <formula>AND(COUNTIF($C$39:$C$65536,C39)&gt;1,NOT(ISBLANK(C39)))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:G1"/>
    </sheetView>
  </sheetViews>
  <sheetFormatPr defaultColWidth="9.00390625" defaultRowHeight="21" customHeight="1"/>
  <cols>
    <col min="1" max="1" width="8.25390625" style="0" customWidth="1"/>
    <col min="2" max="2" width="11.125" style="0" customWidth="1"/>
    <col min="3" max="3" width="12.00390625" style="0" bestFit="1" customWidth="1"/>
    <col min="4" max="4" width="7.125" style="3" customWidth="1"/>
    <col min="5" max="5" width="9.25390625" style="4" bestFit="1" customWidth="1"/>
    <col min="6" max="6" width="9.25390625" style="5" bestFit="1" customWidth="1"/>
    <col min="7" max="7" width="17.375" style="0" customWidth="1"/>
    <col min="8" max="9" width="10.50390625" style="0" bestFit="1" customWidth="1"/>
  </cols>
  <sheetData>
    <row r="1" spans="1:7" ht="33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ht="27" customHeight="1">
      <c r="A3" s="8" t="s">
        <v>50</v>
      </c>
      <c r="B3" s="9">
        <v>1005</v>
      </c>
      <c r="C3" s="9">
        <v>201902136</v>
      </c>
      <c r="D3" s="10" t="s">
        <v>28</v>
      </c>
      <c r="E3" s="11">
        <v>61.25</v>
      </c>
      <c r="F3" s="12">
        <f>SUMPRODUCT(($B$3:$B$15=$B3)*($E$3:$E$15&gt;$E3))+1</f>
        <v>1</v>
      </c>
      <c r="G3" s="13" t="s">
        <v>10</v>
      </c>
      <c r="H3" s="2"/>
    </row>
    <row r="4" spans="1:8" ht="27" customHeight="1">
      <c r="A4" s="8" t="s">
        <v>51</v>
      </c>
      <c r="B4" s="9">
        <v>1005</v>
      </c>
      <c r="C4" s="9">
        <v>201902128</v>
      </c>
      <c r="D4" s="10" t="s">
        <v>12</v>
      </c>
      <c r="E4" s="11">
        <v>61.2</v>
      </c>
      <c r="F4" s="12">
        <f>SUMPRODUCT(($B$3:$B$15=$B4)*($E$3:$E$15&gt;$E4))+1</f>
        <v>2</v>
      </c>
      <c r="G4" s="13" t="s">
        <v>10</v>
      </c>
      <c r="H4" s="2"/>
    </row>
    <row r="5" spans="1:8" ht="27" customHeight="1">
      <c r="A5" s="8" t="s">
        <v>52</v>
      </c>
      <c r="B5" s="9">
        <v>1005</v>
      </c>
      <c r="C5" s="9">
        <v>201902133</v>
      </c>
      <c r="D5" s="10" t="s">
        <v>36</v>
      </c>
      <c r="E5" s="11">
        <v>58.2</v>
      </c>
      <c r="F5" s="12">
        <f>SUMPRODUCT(($B$3:$B$15=$B5)*($E$3:$E$15&gt;$E5))+1</f>
        <v>3</v>
      </c>
      <c r="G5" s="13" t="s">
        <v>10</v>
      </c>
      <c r="H5" s="2"/>
    </row>
    <row r="6" spans="1:8" ht="27" customHeight="1">
      <c r="A6" s="8" t="s">
        <v>53</v>
      </c>
      <c r="B6" s="9">
        <v>1005</v>
      </c>
      <c r="C6" s="9">
        <v>201902125</v>
      </c>
      <c r="D6" s="10" t="s">
        <v>15</v>
      </c>
      <c r="E6" s="11">
        <v>54.7</v>
      </c>
      <c r="F6" s="12">
        <f>SUMPRODUCT(($B$3:$B$15=$B6)*($E$3:$E$15&gt;$E6))+1</f>
        <v>4</v>
      </c>
      <c r="G6" s="13" t="s">
        <v>10</v>
      </c>
      <c r="H6" s="2"/>
    </row>
    <row r="7" spans="1:8" ht="27" customHeight="1">
      <c r="A7" s="8"/>
      <c r="B7" s="9">
        <v>1005</v>
      </c>
      <c r="C7" s="9">
        <v>201902134</v>
      </c>
      <c r="D7" s="10" t="s">
        <v>25</v>
      </c>
      <c r="E7" s="11">
        <v>48.05</v>
      </c>
      <c r="F7" s="12">
        <f>SUMPRODUCT(($B$3:$B$15=$B7)*($E$3:$E$15&gt;$E7))+1</f>
        <v>5</v>
      </c>
      <c r="G7" s="14"/>
      <c r="H7" s="2"/>
    </row>
    <row r="8" spans="1:8" ht="27" customHeight="1">
      <c r="A8" s="8"/>
      <c r="B8" s="9">
        <v>1005</v>
      </c>
      <c r="C8" s="9">
        <v>201902130</v>
      </c>
      <c r="D8" s="10" t="s">
        <v>9</v>
      </c>
      <c r="E8" s="11">
        <v>47</v>
      </c>
      <c r="F8" s="12">
        <f aca="true" t="shared" si="0" ref="F8:F15">SUMPRODUCT(($B$3:$B$15=$B8)*($E$3:$E$15&gt;$E8))+1</f>
        <v>6</v>
      </c>
      <c r="G8" s="14"/>
      <c r="H8" s="2"/>
    </row>
    <row r="9" spans="1:8" ht="27" customHeight="1">
      <c r="A9" s="8"/>
      <c r="B9" s="9">
        <v>1005</v>
      </c>
      <c r="C9" s="9">
        <v>201902126</v>
      </c>
      <c r="D9" s="10" t="s">
        <v>19</v>
      </c>
      <c r="E9" s="11">
        <v>45.3</v>
      </c>
      <c r="F9" s="12">
        <f t="shared" si="0"/>
        <v>7</v>
      </c>
      <c r="G9" s="14"/>
      <c r="H9" s="2"/>
    </row>
    <row r="10" spans="1:8" ht="27" customHeight="1">
      <c r="A10" s="8"/>
      <c r="B10" s="9">
        <v>1005</v>
      </c>
      <c r="C10" s="9">
        <v>201902131</v>
      </c>
      <c r="D10" s="10" t="s">
        <v>30</v>
      </c>
      <c r="E10" s="11">
        <v>44.85</v>
      </c>
      <c r="F10" s="12">
        <f t="shared" si="0"/>
        <v>8</v>
      </c>
      <c r="G10" s="14"/>
      <c r="H10" s="2"/>
    </row>
    <row r="11" spans="1:8" ht="27" customHeight="1">
      <c r="A11" s="8"/>
      <c r="B11" s="9">
        <v>1005</v>
      </c>
      <c r="C11" s="9">
        <v>201902127</v>
      </c>
      <c r="D11" s="10" t="s">
        <v>11</v>
      </c>
      <c r="E11" s="11">
        <v>44.2</v>
      </c>
      <c r="F11" s="12">
        <f t="shared" si="0"/>
        <v>9</v>
      </c>
      <c r="G11" s="14"/>
      <c r="H11" s="2"/>
    </row>
    <row r="12" spans="1:8" ht="27" customHeight="1">
      <c r="A12" s="8"/>
      <c r="B12" s="9">
        <v>1005</v>
      </c>
      <c r="C12" s="9">
        <v>201902124</v>
      </c>
      <c r="D12" s="10" t="s">
        <v>17</v>
      </c>
      <c r="E12" s="11">
        <v>43.8</v>
      </c>
      <c r="F12" s="12">
        <f t="shared" si="0"/>
        <v>10</v>
      </c>
      <c r="G12" s="14"/>
      <c r="H12" s="2"/>
    </row>
    <row r="13" spans="1:8" ht="27" customHeight="1">
      <c r="A13" s="8"/>
      <c r="B13" s="9">
        <v>1005</v>
      </c>
      <c r="C13" s="9">
        <v>201902135</v>
      </c>
      <c r="D13" s="10" t="s">
        <v>29</v>
      </c>
      <c r="E13" s="11">
        <v>42.3</v>
      </c>
      <c r="F13" s="12">
        <f t="shared" si="0"/>
        <v>11</v>
      </c>
      <c r="G13" s="14"/>
      <c r="H13" s="2"/>
    </row>
    <row r="14" spans="1:8" ht="27" customHeight="1">
      <c r="A14" s="8"/>
      <c r="B14" s="9">
        <v>1005</v>
      </c>
      <c r="C14" s="9">
        <v>201902129</v>
      </c>
      <c r="D14" s="10" t="s">
        <v>13</v>
      </c>
      <c r="E14" s="11">
        <v>41.2</v>
      </c>
      <c r="F14" s="12">
        <f t="shared" si="0"/>
        <v>12</v>
      </c>
      <c r="G14" s="14"/>
      <c r="H14" s="2"/>
    </row>
    <row r="15" spans="1:8" ht="27" customHeight="1">
      <c r="A15" s="8"/>
      <c r="B15" s="9">
        <v>1005</v>
      </c>
      <c r="C15" s="9">
        <v>201902132</v>
      </c>
      <c r="D15" s="10" t="s">
        <v>31</v>
      </c>
      <c r="E15" s="11">
        <v>38.05</v>
      </c>
      <c r="F15" s="12">
        <f t="shared" si="0"/>
        <v>13</v>
      </c>
      <c r="G15" s="14"/>
      <c r="H15" s="2"/>
    </row>
    <row r="16" ht="27" customHeight="1">
      <c r="H16" s="2"/>
    </row>
    <row r="17" ht="27" customHeight="1">
      <c r="H17" s="2"/>
    </row>
    <row r="18" ht="27" customHeight="1">
      <c r="H18" s="2"/>
    </row>
    <row r="19" ht="27" customHeight="1">
      <c r="H19" s="2"/>
    </row>
    <row r="20" ht="27" customHeight="1">
      <c r="H20" s="2"/>
    </row>
    <row r="21" ht="27" customHeight="1">
      <c r="H21" s="2"/>
    </row>
    <row r="22" ht="27" customHeight="1">
      <c r="H22" s="2"/>
    </row>
    <row r="23" ht="21" customHeight="1">
      <c r="H23" s="2"/>
    </row>
    <row r="24" ht="21" customHeight="1">
      <c r="H24" s="2"/>
    </row>
    <row r="25" ht="21" customHeight="1">
      <c r="H25" s="2"/>
    </row>
    <row r="26" ht="21" customHeight="1">
      <c r="H26" s="2"/>
    </row>
    <row r="27" ht="21" customHeight="1">
      <c r="H27" s="2"/>
    </row>
    <row r="28" ht="21" customHeight="1">
      <c r="H28" s="2"/>
    </row>
    <row r="29" ht="21" customHeight="1">
      <c r="H29" s="2"/>
    </row>
    <row r="30" ht="21" customHeight="1">
      <c r="H30" s="2"/>
    </row>
    <row r="31" ht="21" customHeight="1">
      <c r="H31" s="2"/>
    </row>
    <row r="32" ht="21" customHeight="1">
      <c r="H32" s="2"/>
    </row>
    <row r="33" ht="21" customHeight="1">
      <c r="H33" s="2"/>
    </row>
    <row r="34" ht="21" customHeight="1">
      <c r="H34" s="2"/>
    </row>
    <row r="35" ht="21" customHeight="1">
      <c r="H35" s="2"/>
    </row>
    <row r="36" ht="21" customHeight="1">
      <c r="H36" s="2"/>
    </row>
    <row r="37" ht="21" customHeight="1">
      <c r="H37" s="2"/>
    </row>
    <row r="38" ht="21" customHeight="1">
      <c r="H38" s="2"/>
    </row>
    <row r="39" ht="21" customHeight="1">
      <c r="H39" s="2"/>
    </row>
    <row r="40" ht="21" customHeight="1">
      <c r="H40" s="2"/>
    </row>
    <row r="41" ht="21" customHeight="1">
      <c r="H41" s="2"/>
    </row>
    <row r="42" ht="21" customHeight="1">
      <c r="H42" s="2"/>
    </row>
    <row r="43" ht="21" customHeight="1">
      <c r="H43" s="2"/>
    </row>
    <row r="44" ht="21" customHeight="1">
      <c r="H44" s="2"/>
    </row>
    <row r="45" ht="21" customHeight="1">
      <c r="H45" s="2"/>
    </row>
    <row r="46" ht="21" customHeight="1">
      <c r="H46" s="2"/>
    </row>
    <row r="47" ht="21" customHeight="1">
      <c r="H47" s="2"/>
    </row>
    <row r="48" ht="21" customHeight="1">
      <c r="H48" s="2"/>
    </row>
    <row r="49" ht="21" customHeight="1">
      <c r="H49" s="2"/>
    </row>
    <row r="50" ht="21" customHeight="1">
      <c r="H50" s="2"/>
    </row>
    <row r="51" ht="21" customHeight="1">
      <c r="H51" s="2"/>
    </row>
    <row r="52" ht="21" customHeight="1">
      <c r="H52" s="2"/>
    </row>
    <row r="53" ht="21" customHeight="1">
      <c r="H53" s="2"/>
    </row>
    <row r="54" ht="21" customHeight="1">
      <c r="H54" s="2"/>
    </row>
    <row r="55" ht="21" customHeight="1">
      <c r="H55" s="2"/>
    </row>
    <row r="56" ht="21" customHeight="1">
      <c r="H56" s="2"/>
    </row>
    <row r="57" ht="21" customHeight="1">
      <c r="H57" s="2"/>
    </row>
    <row r="58" ht="21" customHeight="1">
      <c r="H58" s="2"/>
    </row>
    <row r="59" ht="21" customHeight="1">
      <c r="H59" s="2"/>
    </row>
    <row r="60" ht="21" customHeight="1">
      <c r="H60" s="2"/>
    </row>
    <row r="61" ht="21" customHeight="1">
      <c r="H61" s="2"/>
    </row>
    <row r="62" ht="21" customHeight="1">
      <c r="H62" s="2"/>
    </row>
    <row r="63" ht="21" customHeight="1">
      <c r="H63" s="2"/>
    </row>
    <row r="64" ht="21" customHeight="1">
      <c r="H64" s="2"/>
    </row>
    <row r="65" ht="21" customHeight="1">
      <c r="H65" s="2"/>
    </row>
    <row r="66" ht="21" customHeight="1">
      <c r="H66" s="2"/>
    </row>
    <row r="67" ht="21" customHeight="1">
      <c r="H67" s="2"/>
    </row>
    <row r="68" ht="21" customHeight="1">
      <c r="H68" s="2"/>
    </row>
    <row r="69" ht="21" customHeight="1">
      <c r="H69" s="2"/>
    </row>
    <row r="70" ht="21" customHeight="1">
      <c r="H70" s="2"/>
    </row>
    <row r="71" ht="21" customHeight="1">
      <c r="H71" s="2"/>
    </row>
    <row r="72" ht="21" customHeight="1">
      <c r="H72" s="2"/>
    </row>
    <row r="73" ht="21" customHeight="1">
      <c r="H73" s="2"/>
    </row>
    <row r="74" ht="21" customHeight="1">
      <c r="H74" s="2"/>
    </row>
    <row r="75" ht="21" customHeight="1">
      <c r="H75" s="2"/>
    </row>
    <row r="76" ht="21" customHeight="1">
      <c r="H76" s="2"/>
    </row>
    <row r="77" ht="21" customHeight="1">
      <c r="H77" s="2"/>
    </row>
    <row r="78" ht="21" customHeight="1">
      <c r="H78" s="2"/>
    </row>
    <row r="79" ht="21" customHeight="1">
      <c r="H79" s="2"/>
    </row>
    <row r="80" ht="21" customHeight="1">
      <c r="H80" s="2"/>
    </row>
    <row r="81" ht="21" customHeight="1">
      <c r="H81" s="2"/>
    </row>
    <row r="82" ht="21" customHeight="1">
      <c r="H82" s="2"/>
    </row>
    <row r="83" ht="21" customHeight="1">
      <c r="H83" s="2"/>
    </row>
    <row r="84" ht="21" customHeight="1">
      <c r="H84" s="2"/>
    </row>
    <row r="85" ht="21" customHeight="1">
      <c r="H85" s="2"/>
    </row>
    <row r="86" ht="21" customHeight="1">
      <c r="H86" s="2"/>
    </row>
    <row r="87" ht="21" customHeight="1">
      <c r="H87" s="2"/>
    </row>
    <row r="88" ht="21" customHeight="1">
      <c r="H88" s="2"/>
    </row>
    <row r="89" ht="21" customHeight="1">
      <c r="H89" s="2"/>
    </row>
    <row r="90" ht="21" customHeight="1">
      <c r="H90" s="2"/>
    </row>
    <row r="91" ht="21" customHeight="1">
      <c r="H91" s="2"/>
    </row>
    <row r="92" ht="21" customHeight="1">
      <c r="H92" s="2"/>
    </row>
    <row r="93" ht="21" customHeight="1">
      <c r="H93" s="2"/>
    </row>
    <row r="94" ht="21" customHeight="1">
      <c r="H94" s="2"/>
    </row>
    <row r="95" ht="21" customHeight="1">
      <c r="H95" s="2"/>
    </row>
    <row r="96" ht="21" customHeight="1">
      <c r="H96" s="2"/>
    </row>
    <row r="97" ht="21" customHeight="1">
      <c r="H97" s="2"/>
    </row>
    <row r="98" ht="21" customHeight="1">
      <c r="H98" s="2"/>
    </row>
    <row r="99" ht="21" customHeight="1">
      <c r="H99" s="2"/>
    </row>
    <row r="100" ht="21" customHeight="1">
      <c r="H100" s="2"/>
    </row>
    <row r="101" ht="21" customHeight="1">
      <c r="H101" s="2"/>
    </row>
    <row r="102" ht="21" customHeight="1">
      <c r="H102" s="2"/>
    </row>
    <row r="103" spans="1:6" s="2" customFormat="1" ht="21" customHeight="1">
      <c r="A103"/>
      <c r="B103"/>
      <c r="C103"/>
      <c r="D103" s="3"/>
      <c r="E103" s="4"/>
      <c r="F103" s="5"/>
    </row>
    <row r="104" ht="21" customHeight="1">
      <c r="H104" s="2"/>
    </row>
    <row r="105" ht="21" customHeight="1">
      <c r="H105" s="2"/>
    </row>
    <row r="106" ht="21" customHeight="1">
      <c r="H106" s="2"/>
    </row>
    <row r="107" ht="21" customHeight="1">
      <c r="H107" s="2"/>
    </row>
    <row r="108" ht="21" customHeight="1">
      <c r="H108" s="2"/>
    </row>
    <row r="109" ht="21" customHeight="1">
      <c r="H109" s="2"/>
    </row>
    <row r="110" ht="21" customHeight="1">
      <c r="H110" s="2"/>
    </row>
    <row r="111" ht="21" customHeight="1">
      <c r="H111" s="2"/>
    </row>
    <row r="112" ht="21" customHeight="1">
      <c r="H112" s="2"/>
    </row>
    <row r="113" ht="21" customHeight="1">
      <c r="H113" s="2"/>
    </row>
    <row r="114" ht="21" customHeight="1">
      <c r="H114" s="2"/>
    </row>
    <row r="115" ht="21" customHeight="1">
      <c r="H115" s="2"/>
    </row>
    <row r="116" ht="21" customHeight="1">
      <c r="H116" s="2"/>
    </row>
    <row r="117" ht="21" customHeight="1">
      <c r="H117" s="2"/>
    </row>
    <row r="118" ht="21" customHeight="1">
      <c r="H118" s="2"/>
    </row>
    <row r="119" ht="21" customHeight="1">
      <c r="H119" s="2"/>
    </row>
    <row r="120" ht="21" customHeight="1">
      <c r="H120" s="2"/>
    </row>
    <row r="121" ht="21" customHeight="1">
      <c r="H121" s="2"/>
    </row>
    <row r="122" ht="21" customHeight="1">
      <c r="H122" s="2"/>
    </row>
    <row r="123" ht="21" customHeight="1">
      <c r="H123" s="2"/>
    </row>
    <row r="124" ht="21" customHeight="1">
      <c r="H124" s="2"/>
    </row>
    <row r="125" ht="21" customHeight="1">
      <c r="H125" s="2"/>
    </row>
    <row r="126" ht="21" customHeight="1">
      <c r="H126" s="2"/>
    </row>
    <row r="127" ht="21" customHeight="1">
      <c r="H127" s="2"/>
    </row>
    <row r="128" ht="21" customHeight="1">
      <c r="H128" s="2"/>
    </row>
    <row r="129" ht="21" customHeight="1">
      <c r="H129" s="2"/>
    </row>
    <row r="130" ht="21" customHeight="1">
      <c r="H130" s="2"/>
    </row>
    <row r="131" ht="21" customHeight="1">
      <c r="H131" s="2"/>
    </row>
    <row r="132" ht="21" customHeight="1">
      <c r="H132" s="2"/>
    </row>
    <row r="133" ht="21" customHeight="1">
      <c r="H133" s="2"/>
    </row>
    <row r="134" ht="21" customHeight="1">
      <c r="H134" s="2"/>
    </row>
    <row r="135" ht="21" customHeight="1">
      <c r="H135" s="2"/>
    </row>
    <row r="136" ht="21" customHeight="1">
      <c r="H136" s="2"/>
    </row>
    <row r="137" ht="21" customHeight="1">
      <c r="H137" s="2"/>
    </row>
    <row r="138" ht="21" customHeight="1">
      <c r="H138" s="2"/>
    </row>
  </sheetData>
  <sheetProtection/>
  <mergeCells count="1">
    <mergeCell ref="A1:G1"/>
  </mergeCells>
  <conditionalFormatting sqref="C3:C15">
    <cfRule type="expression" priority="1" dxfId="0" stopIfTrue="1">
      <formula>AND(COUNTIF($C$3:$C$15,C3)&gt;1,NOT(ISBLANK(C3)))</formula>
    </cfRule>
    <cfRule type="expression" priority="2" dxfId="0" stopIfTrue="1">
      <formula>AND(COUNTIF($C$3:$C$15,C3)&gt;1,NOT(ISBLANK(C3)))</formula>
    </cfRule>
  </conditionalFormatting>
  <conditionalFormatting sqref="C16:C65536">
    <cfRule type="expression" priority="4" dxfId="0" stopIfTrue="1">
      <formula>AND(COUNTIF($C$16:$C$65536,C16)&gt;1,NOT(ISBLANK(C16)))</formula>
    </cfRule>
  </conditionalFormatting>
  <conditionalFormatting sqref="C16:C65536">
    <cfRule type="expression" priority="3" dxfId="0" stopIfTrue="1">
      <formula>AND(COUNTIF($C$16:$C$65536,C16)&gt;1,NOT(ISBLANK(C16)))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Administrator</cp:lastModifiedBy>
  <cp:lastPrinted>2019-04-17T07:54:06Z</cp:lastPrinted>
  <dcterms:created xsi:type="dcterms:W3CDTF">2018-07-20T02:44:47Z</dcterms:created>
  <dcterms:modified xsi:type="dcterms:W3CDTF">2019-04-22T02:52:52Z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