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<sst xmlns="http://schemas.openxmlformats.org/spreadsheetml/2006/main" count="90" uniqueCount="74">
  <si>
    <t>附件：</t>
  </si>
  <si>
    <t>招聘单位</t>
  </si>
  <si>
    <t>报考职位</t>
  </si>
  <si>
    <t>招聘人数</t>
  </si>
  <si>
    <t>考生姓名</t>
  </si>
  <si>
    <t>准考证号</t>
  </si>
  <si>
    <t>笔试成绩</t>
  </si>
  <si>
    <t>面试成绩</t>
  </si>
  <si>
    <t>总成绩</t>
  </si>
  <si>
    <t>名次</t>
  </si>
  <si>
    <t>是否入围体检</t>
  </si>
  <si>
    <t>备注</t>
  </si>
  <si>
    <t>综合局</t>
  </si>
  <si>
    <t>值班员</t>
  </si>
  <si>
    <t>童雷明</t>
  </si>
  <si>
    <t>201903240428</t>
  </si>
  <si>
    <t>86.06</t>
  </si>
  <si>
    <t>是</t>
  </si>
  <si>
    <t>简聪</t>
  </si>
  <si>
    <t>201903240418</t>
  </si>
  <si>
    <t>79.73</t>
  </si>
  <si>
    <t>梁健文</t>
  </si>
  <si>
    <t>201903240426</t>
  </si>
  <si>
    <t>77.54</t>
  </si>
  <si>
    <t>尹俊豪</t>
  </si>
  <si>
    <t>201903240503</t>
  </si>
  <si>
    <t>76.63</t>
  </si>
  <si>
    <t>黄权</t>
  </si>
  <si>
    <t>201903240501</t>
  </si>
  <si>
    <t>80.61</t>
  </si>
  <si>
    <t>否</t>
  </si>
  <si>
    <t>王磊</t>
  </si>
  <si>
    <t>201903240424</t>
  </si>
  <si>
    <t>75.51</t>
  </si>
  <si>
    <t>杨志行</t>
  </si>
  <si>
    <t>201903240429</t>
  </si>
  <si>
    <t>73.17</t>
  </si>
  <si>
    <t>林龙飞</t>
  </si>
  <si>
    <t>201903240423</t>
  </si>
  <si>
    <t>72.80</t>
  </si>
  <si>
    <t>刘岳涛</t>
  </si>
  <si>
    <t>201903240421</t>
  </si>
  <si>
    <t>74.43</t>
  </si>
  <si>
    <t>冯立志</t>
  </si>
  <si>
    <t>201903240417</t>
  </si>
  <si>
    <t>76.65</t>
  </si>
  <si>
    <t>邝焯东</t>
  </si>
  <si>
    <t>201903240414</t>
  </si>
  <si>
    <t>71.82</t>
  </si>
  <si>
    <t>曾永健</t>
  </si>
  <si>
    <t>201903240415</t>
  </si>
  <si>
    <t>77.75</t>
  </si>
  <si>
    <t>缺考</t>
  </si>
  <si>
    <t>经发局</t>
  </si>
  <si>
    <t>企业岗雇员</t>
  </si>
  <si>
    <t>周正乔</t>
  </si>
  <si>
    <t>201903240209</t>
  </si>
  <si>
    <t>86.67</t>
  </si>
  <si>
    <t>林芳敏</t>
  </si>
  <si>
    <t>201903240123</t>
  </si>
  <si>
    <t>84.06</t>
  </si>
  <si>
    <t>梁婷芳</t>
  </si>
  <si>
    <t>201903240308</t>
  </si>
  <si>
    <t>84.42</t>
  </si>
  <si>
    <t>陈小燕</t>
  </si>
  <si>
    <t>201903240329</t>
  </si>
  <si>
    <t>82.11</t>
  </si>
  <si>
    <t>安全岗雇员</t>
  </si>
  <si>
    <t>孙婉</t>
  </si>
  <si>
    <t>201903240405</t>
  </si>
  <si>
    <t>85.16</t>
  </si>
  <si>
    <t>黄雅婷</t>
  </si>
  <si>
    <t>201903240319</t>
  </si>
  <si>
    <t>84.34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</si>
</sst>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sz val="20"/>
      <color indexed="8"/>
      <name val="创艺简标宋"/>
      <charset val="134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b/>
      <sz val="11"/>
      <color indexed="10"/>
      <name val="宋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20" borderId="11" applyNumberFormat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26" fillId="31" borderId="14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35" applyFont="1" applyFill="1" applyAlignment="1">
      <alignment horizontal="left" vertical="center"/>
    </xf>
    <xf numFmtId="0" fontId="2" fillId="0" borderId="0" xfId="0" applyFont="1" applyFill="1" applyAlignment="1"/>
    <xf numFmtId="0" fontId="1" fillId="0" borderId="0" xfId="35" applyFont="1" applyFill="1" applyAlignment="1">
      <alignment horizontal="center" vertical="center"/>
    </xf>
    <xf numFmtId="49" fontId="1" fillId="0" borderId="0" xfId="35" applyNumberFormat="1" applyFont="1" applyFill="1" applyAlignment="1">
      <alignment horizontal="center" vertical="center"/>
    </xf>
    <xf numFmtId="49" fontId="1" fillId="0" borderId="0" xfId="35" applyNumberFormat="1" applyFont="1" applyFill="1" applyAlignment="1">
      <alignment horizontal="left" vertical="center"/>
    </xf>
    <xf numFmtId="0" fontId="3" fillId="0" borderId="1" xfId="35" applyFont="1" applyFill="1" applyBorder="1" applyAlignment="1">
      <alignment horizontal="center" vertical="center"/>
    </xf>
    <xf numFmtId="0" fontId="4" fillId="0" borderId="2" xfId="35" applyFont="1" applyFill="1" applyBorder="1" applyAlignment="1">
      <alignment horizontal="center" vertical="center" wrapText="1"/>
    </xf>
    <xf numFmtId="176" fontId="4" fillId="0" borderId="2" xfId="35" applyNumberFormat="1" applyFont="1" applyFill="1" applyBorder="1" applyAlignment="1">
      <alignment horizontal="center" vertical="center" wrapText="1"/>
    </xf>
    <xf numFmtId="0" fontId="1" fillId="0" borderId="2" xfId="35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35" applyFont="1" applyFill="1" applyBorder="1" applyAlignment="1">
      <alignment horizontal="center" vertical="center" wrapText="1"/>
    </xf>
    <xf numFmtId="0" fontId="1" fillId="0" borderId="3" xfId="35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1" fillId="0" borderId="4" xfId="35" applyFont="1" applyFill="1" applyBorder="1" applyAlignment="1">
      <alignment horizontal="center" vertical="center" wrapText="1"/>
    </xf>
    <xf numFmtId="0" fontId="1" fillId="0" borderId="4" xfId="35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1" fillId="0" borderId="5" xfId="35" applyFont="1" applyFill="1" applyBorder="1" applyAlignment="1">
      <alignment horizontal="center" vertical="center" wrapText="1"/>
    </xf>
    <xf numFmtId="0" fontId="1" fillId="0" borderId="5" xfId="35" applyFont="1" applyFill="1" applyBorder="1" applyAlignment="1">
      <alignment horizontal="center" vertical="center"/>
    </xf>
    <xf numFmtId="0" fontId="1" fillId="0" borderId="4" xfId="35" applyFont="1" applyFill="1" applyBorder="1" applyAlignment="1">
      <alignment vertical="center" wrapText="1"/>
    </xf>
    <xf numFmtId="0" fontId="1" fillId="0" borderId="4" xfId="35" applyFont="1" applyFill="1" applyBorder="1" applyAlignment="1">
      <alignment vertical="center"/>
    </xf>
    <xf numFmtId="0" fontId="1" fillId="0" borderId="5" xfId="35" applyFont="1" applyFill="1" applyBorder="1" applyAlignment="1">
      <alignment vertical="center" wrapText="1"/>
    </xf>
    <xf numFmtId="0" fontId="1" fillId="0" borderId="5" xfId="35" applyFont="1" applyFill="1" applyBorder="1" applyAlignment="1">
      <alignment vertical="center"/>
    </xf>
    <xf numFmtId="0" fontId="1" fillId="0" borderId="6" xfId="35" applyFont="1" applyFill="1" applyBorder="1" applyAlignment="1">
      <alignment horizontal="left" vertical="center"/>
    </xf>
    <xf numFmtId="0" fontId="6" fillId="0" borderId="2" xfId="35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0" fontId="7" fillId="0" borderId="2" xfId="35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176" fontId="5" fillId="0" borderId="2" xfId="0" applyNumberFormat="1" applyFont="1" applyFill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176" fontId="5" fillId="0" borderId="2" xfId="0" applyNumberFormat="1" applyFont="1" applyFill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176" fontId="0" fillId="0" borderId="2" xfId="0" applyNumberFormat="1" applyFont="1" applyFill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176" fontId="0" fillId="0" borderId="2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K9" sqref="K8:K9"/>
    </sheetView>
  </sheetViews>
  <sheetFormatPr defaultColWidth="9.5" defaultRowHeight="14.25"/>
  <cols>
    <col min="1" max="2" width="9.5" style="4" customWidth="1"/>
    <col min="3" max="3" width="6.25" style="4" customWidth="1"/>
    <col min="4" max="4" width="13.625" style="3" customWidth="1"/>
    <col min="5" max="5" width="17.25" style="3" customWidth="1"/>
    <col min="6" max="6" width="12.375" style="3" customWidth="1"/>
    <col min="7" max="7" width="14.375" style="3" customWidth="1"/>
    <col min="8" max="8" width="15.75" style="3" customWidth="1"/>
    <col min="9" max="9" width="9.5" style="3" customWidth="1"/>
    <col min="10" max="10" width="15.5" style="3" customWidth="1"/>
    <col min="11" max="16383" width="9.5" style="2" customWidth="1"/>
    <col min="16384" max="16384" width="9.5" style="2"/>
  </cols>
  <sheetData>
    <row r="1" s="1" customFormat="1" ht="13.5" spans="1:3">
      <c r="A1" s="5" t="s">
        <v>0</v>
      </c>
      <c r="B1" s="5"/>
      <c r="C1" s="5"/>
    </row>
    <row r="2" s="1" customFormat="1" ht="30" customHeight="1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1" ht="33" customHeight="1" spans="1:1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7" t="s">
        <v>9</v>
      </c>
      <c r="J3" s="7" t="s">
        <v>10</v>
      </c>
      <c r="K3" s="7" t="s">
        <v>11</v>
      </c>
    </row>
    <row r="4" s="2" customFormat="1" ht="33" customHeight="1" spans="1:11">
      <c r="A4" s="9" t="s">
        <v>12</v>
      </c>
      <c r="B4" s="9" t="s">
        <v>13</v>
      </c>
      <c r="C4" s="9">
        <v>4</v>
      </c>
      <c r="D4" s="38" t="s">
        <v>14</v>
      </c>
      <c r="E4" s="38" t="s">
        <v>15</v>
      </c>
      <c r="F4" s="39" t="s">
        <v>16</v>
      </c>
      <c r="G4" s="12">
        <v>84.67</v>
      </c>
      <c r="H4" s="13">
        <f t="shared" ref="H4:H21" si="0">SUM(F4*50%+G4*50%)</f>
        <v>85.365</v>
      </c>
      <c r="I4" s="9">
        <v>1</v>
      </c>
      <c r="J4" s="33" t="s">
        <v>17</v>
      </c>
      <c r="K4" s="34"/>
    </row>
    <row r="5" s="2" customFormat="1" ht="33" customHeight="1" spans="1:11">
      <c r="A5" s="9"/>
      <c r="B5" s="9"/>
      <c r="C5" s="9"/>
      <c r="D5" s="38" t="s">
        <v>18</v>
      </c>
      <c r="E5" s="38" t="s">
        <v>19</v>
      </c>
      <c r="F5" s="39" t="s">
        <v>20</v>
      </c>
      <c r="G5" s="12">
        <v>86.83</v>
      </c>
      <c r="H5" s="13">
        <f t="shared" si="0"/>
        <v>83.28</v>
      </c>
      <c r="I5" s="9">
        <v>2</v>
      </c>
      <c r="J5" s="35" t="s">
        <v>17</v>
      </c>
      <c r="K5" s="34"/>
    </row>
    <row r="6" s="2" customFormat="1" ht="33" customHeight="1" spans="1:11">
      <c r="A6" s="9"/>
      <c r="B6" s="9"/>
      <c r="C6" s="9"/>
      <c r="D6" s="38" t="s">
        <v>21</v>
      </c>
      <c r="E6" s="38" t="s">
        <v>22</v>
      </c>
      <c r="F6" s="39" t="s">
        <v>23</v>
      </c>
      <c r="G6" s="12">
        <v>85.17</v>
      </c>
      <c r="H6" s="13">
        <f t="shared" si="0"/>
        <v>81.355</v>
      </c>
      <c r="I6" s="9">
        <v>3</v>
      </c>
      <c r="J6" s="35" t="s">
        <v>17</v>
      </c>
      <c r="K6" s="34"/>
    </row>
    <row r="7" s="2" customFormat="1" ht="33" customHeight="1" spans="1:11">
      <c r="A7" s="9"/>
      <c r="B7" s="9"/>
      <c r="C7" s="9"/>
      <c r="D7" s="38" t="s">
        <v>24</v>
      </c>
      <c r="E7" s="38" t="s">
        <v>25</v>
      </c>
      <c r="F7" s="39" t="s">
        <v>26</v>
      </c>
      <c r="G7" s="12">
        <v>85.5</v>
      </c>
      <c r="H7" s="13">
        <f t="shared" si="0"/>
        <v>81.065</v>
      </c>
      <c r="I7" s="9">
        <v>4</v>
      </c>
      <c r="J7" s="35" t="s">
        <v>17</v>
      </c>
      <c r="K7" s="34"/>
    </row>
    <row r="8" s="2" customFormat="1" ht="33" customHeight="1" spans="1:11">
      <c r="A8" s="9"/>
      <c r="B8" s="9"/>
      <c r="C8" s="9"/>
      <c r="D8" s="40" t="s">
        <v>27</v>
      </c>
      <c r="E8" s="40" t="s">
        <v>28</v>
      </c>
      <c r="F8" s="41" t="s">
        <v>29</v>
      </c>
      <c r="G8" s="16">
        <v>69.33</v>
      </c>
      <c r="H8" s="13">
        <f t="shared" si="0"/>
        <v>74.97</v>
      </c>
      <c r="I8" s="9">
        <v>5</v>
      </c>
      <c r="J8" s="9" t="s">
        <v>30</v>
      </c>
      <c r="K8" s="36"/>
    </row>
    <row r="9" s="2" customFormat="1" ht="33" customHeight="1" spans="1:11">
      <c r="A9" s="9"/>
      <c r="B9" s="9"/>
      <c r="C9" s="9"/>
      <c r="D9" s="40" t="s">
        <v>31</v>
      </c>
      <c r="E9" s="40" t="s">
        <v>32</v>
      </c>
      <c r="F9" s="41" t="s">
        <v>33</v>
      </c>
      <c r="G9" s="16">
        <v>67.83</v>
      </c>
      <c r="H9" s="13">
        <f t="shared" si="0"/>
        <v>71.67</v>
      </c>
      <c r="I9" s="9">
        <v>6</v>
      </c>
      <c r="J9" s="9" t="s">
        <v>30</v>
      </c>
      <c r="K9" s="36"/>
    </row>
    <row r="10" s="2" customFormat="1" ht="33" customHeight="1" spans="1:11">
      <c r="A10" s="9"/>
      <c r="B10" s="9"/>
      <c r="C10" s="9"/>
      <c r="D10" s="40" t="s">
        <v>34</v>
      </c>
      <c r="E10" s="40" t="s">
        <v>35</v>
      </c>
      <c r="F10" s="41" t="s">
        <v>36</v>
      </c>
      <c r="G10" s="16">
        <v>70</v>
      </c>
      <c r="H10" s="13">
        <f t="shared" si="0"/>
        <v>71.585</v>
      </c>
      <c r="I10" s="9">
        <v>7</v>
      </c>
      <c r="J10" s="9" t="s">
        <v>30</v>
      </c>
      <c r="K10" s="36"/>
    </row>
    <row r="11" s="2" customFormat="1" ht="33" customHeight="1" spans="1:11">
      <c r="A11" s="9"/>
      <c r="B11" s="9"/>
      <c r="C11" s="9"/>
      <c r="D11" s="40" t="s">
        <v>37</v>
      </c>
      <c r="E11" s="40" t="s">
        <v>38</v>
      </c>
      <c r="F11" s="41" t="s">
        <v>39</v>
      </c>
      <c r="G11" s="16">
        <v>68.5</v>
      </c>
      <c r="H11" s="13">
        <f t="shared" si="0"/>
        <v>70.65</v>
      </c>
      <c r="I11" s="9">
        <v>8</v>
      </c>
      <c r="J11" s="9" t="s">
        <v>30</v>
      </c>
      <c r="K11" s="36"/>
    </row>
    <row r="12" s="2" customFormat="1" ht="33" customHeight="1" spans="1:11">
      <c r="A12" s="9"/>
      <c r="B12" s="9"/>
      <c r="C12" s="9"/>
      <c r="D12" s="40" t="s">
        <v>40</v>
      </c>
      <c r="E12" s="40" t="s">
        <v>41</v>
      </c>
      <c r="F12" s="41" t="s">
        <v>42</v>
      </c>
      <c r="G12" s="16">
        <v>66.67</v>
      </c>
      <c r="H12" s="13">
        <f t="shared" si="0"/>
        <v>70.55</v>
      </c>
      <c r="I12" s="9">
        <v>9</v>
      </c>
      <c r="J12" s="9" t="s">
        <v>30</v>
      </c>
      <c r="K12" s="36"/>
    </row>
    <row r="13" s="2" customFormat="1" ht="33" customHeight="1" spans="1:11">
      <c r="A13" s="9"/>
      <c r="B13" s="9"/>
      <c r="C13" s="9"/>
      <c r="D13" s="40" t="s">
        <v>43</v>
      </c>
      <c r="E13" s="40" t="s">
        <v>44</v>
      </c>
      <c r="F13" s="41" t="s">
        <v>45</v>
      </c>
      <c r="G13" s="16">
        <v>64.17</v>
      </c>
      <c r="H13" s="13">
        <f t="shared" si="0"/>
        <v>70.41</v>
      </c>
      <c r="I13" s="9">
        <v>10</v>
      </c>
      <c r="J13" s="9" t="s">
        <v>30</v>
      </c>
      <c r="K13" s="36"/>
    </row>
    <row r="14" s="2" customFormat="1" ht="33" customHeight="1" spans="1:11">
      <c r="A14" s="9"/>
      <c r="B14" s="9"/>
      <c r="C14" s="9"/>
      <c r="D14" s="40" t="s">
        <v>46</v>
      </c>
      <c r="E14" s="40" t="s">
        <v>47</v>
      </c>
      <c r="F14" s="41" t="s">
        <v>48</v>
      </c>
      <c r="G14" s="12">
        <v>65</v>
      </c>
      <c r="H14" s="13">
        <f t="shared" si="0"/>
        <v>68.41</v>
      </c>
      <c r="I14" s="9">
        <v>11</v>
      </c>
      <c r="J14" s="9" t="s">
        <v>30</v>
      </c>
      <c r="K14" s="36"/>
    </row>
    <row r="15" s="2" customFormat="1" ht="33" customHeight="1" spans="1:11">
      <c r="A15" s="9"/>
      <c r="B15" s="9"/>
      <c r="C15" s="9"/>
      <c r="D15" s="40" t="s">
        <v>49</v>
      </c>
      <c r="E15" s="40" t="s">
        <v>50</v>
      </c>
      <c r="F15" s="41" t="s">
        <v>51</v>
      </c>
      <c r="G15" s="17">
        <v>0</v>
      </c>
      <c r="H15" s="13">
        <f t="shared" si="0"/>
        <v>38.875</v>
      </c>
      <c r="I15" s="9">
        <v>12</v>
      </c>
      <c r="J15" s="9" t="s">
        <v>30</v>
      </c>
      <c r="K15" s="37" t="s">
        <v>52</v>
      </c>
    </row>
    <row r="16" s="2" customFormat="1" ht="33" customHeight="1" spans="1:11">
      <c r="A16" s="18" t="s">
        <v>53</v>
      </c>
      <c r="B16" s="18" t="s">
        <v>54</v>
      </c>
      <c r="C16" s="19">
        <v>1</v>
      </c>
      <c r="D16" s="42" t="s">
        <v>55</v>
      </c>
      <c r="E16" s="42" t="s">
        <v>56</v>
      </c>
      <c r="F16" s="43" t="s">
        <v>57</v>
      </c>
      <c r="G16" s="12">
        <v>71.33</v>
      </c>
      <c r="H16" s="13">
        <f t="shared" si="0"/>
        <v>79</v>
      </c>
      <c r="I16" s="9">
        <v>1</v>
      </c>
      <c r="J16" s="33" t="s">
        <v>17</v>
      </c>
      <c r="K16" s="34"/>
    </row>
    <row r="17" s="2" customFormat="1" ht="33" customHeight="1" spans="1:11">
      <c r="A17" s="22"/>
      <c r="B17" s="22"/>
      <c r="C17" s="23"/>
      <c r="D17" s="44" t="s">
        <v>58</v>
      </c>
      <c r="E17" s="44" t="s">
        <v>59</v>
      </c>
      <c r="F17" s="45" t="s">
        <v>60</v>
      </c>
      <c r="G17" s="16">
        <v>65</v>
      </c>
      <c r="H17" s="13">
        <f t="shared" si="0"/>
        <v>74.53</v>
      </c>
      <c r="I17" s="9">
        <v>2</v>
      </c>
      <c r="J17" s="9" t="s">
        <v>30</v>
      </c>
      <c r="K17" s="36"/>
    </row>
    <row r="18" s="2" customFormat="1" ht="33" customHeight="1" spans="1:11">
      <c r="A18" s="22"/>
      <c r="B18" s="26"/>
      <c r="C18" s="27"/>
      <c r="D18" s="44" t="s">
        <v>61</v>
      </c>
      <c r="E18" s="44" t="s">
        <v>62</v>
      </c>
      <c r="F18" s="45" t="s">
        <v>63</v>
      </c>
      <c r="G18" s="16">
        <v>52.67</v>
      </c>
      <c r="H18" s="13">
        <f t="shared" si="0"/>
        <v>68.545</v>
      </c>
      <c r="I18" s="9">
        <v>3</v>
      </c>
      <c r="J18" s="9" t="s">
        <v>30</v>
      </c>
      <c r="K18" s="36"/>
    </row>
    <row r="19" s="2" customFormat="1" ht="33" customHeight="1" spans="1:11">
      <c r="A19" s="22"/>
      <c r="B19" s="28"/>
      <c r="C19" s="29"/>
      <c r="D19" s="42" t="s">
        <v>64</v>
      </c>
      <c r="E19" s="42" t="s">
        <v>65</v>
      </c>
      <c r="F19" s="43" t="s">
        <v>66</v>
      </c>
      <c r="G19" s="12">
        <v>70</v>
      </c>
      <c r="H19" s="13">
        <f t="shared" si="0"/>
        <v>76.055</v>
      </c>
      <c r="I19" s="9">
        <v>1</v>
      </c>
      <c r="J19" s="35" t="s">
        <v>17</v>
      </c>
      <c r="K19" s="34"/>
    </row>
    <row r="20" s="2" customFormat="1" ht="33" customHeight="1" spans="1:11">
      <c r="A20" s="22"/>
      <c r="B20" s="28" t="s">
        <v>67</v>
      </c>
      <c r="C20" s="23">
        <v>1</v>
      </c>
      <c r="D20" s="44" t="s">
        <v>68</v>
      </c>
      <c r="E20" s="44" t="s">
        <v>69</v>
      </c>
      <c r="F20" s="45" t="s">
        <v>70</v>
      </c>
      <c r="G20" s="16">
        <v>63.67</v>
      </c>
      <c r="H20" s="13">
        <f t="shared" si="0"/>
        <v>74.415</v>
      </c>
      <c r="I20" s="9">
        <v>2</v>
      </c>
      <c r="J20" s="9" t="s">
        <v>30</v>
      </c>
      <c r="K20" s="36"/>
    </row>
    <row r="21" s="2" customFormat="1" ht="33" customHeight="1" spans="1:11">
      <c r="A21" s="26"/>
      <c r="B21" s="30"/>
      <c r="C21" s="31"/>
      <c r="D21" s="44" t="s">
        <v>71</v>
      </c>
      <c r="E21" s="44" t="s">
        <v>72</v>
      </c>
      <c r="F21" s="45" t="s">
        <v>73</v>
      </c>
      <c r="G21" s="16">
        <v>60.67</v>
      </c>
      <c r="H21" s="13">
        <f t="shared" si="0"/>
        <v>72.505</v>
      </c>
      <c r="I21" s="9">
        <v>3</v>
      </c>
      <c r="J21" s="9" t="s">
        <v>30</v>
      </c>
      <c r="K21" s="36"/>
    </row>
    <row r="22" s="3" customFormat="1" ht="33" customHeight="1" spans="1:10">
      <c r="A22" s="32"/>
      <c r="B22" s="32"/>
      <c r="C22" s="32"/>
      <c r="D22" s="32"/>
      <c r="E22" s="32"/>
      <c r="F22" s="32"/>
      <c r="G22" s="32"/>
      <c r="H22" s="32"/>
      <c r="I22" s="32"/>
      <c r="J22" s="32"/>
    </row>
  </sheetData>
  <mergeCells count="8">
    <mergeCell ref="A2:J2"/>
    <mergeCell ref="A22:J22"/>
    <mergeCell ref="A4:A15"/>
    <mergeCell ref="A16:A21"/>
    <mergeCell ref="B4:B15"/>
    <mergeCell ref="B16:B18"/>
    <mergeCell ref="C4:C15"/>
    <mergeCell ref="C16:C18"/>
  </mergeCells>
  <pageMargins left="0.393055555555556" right="0.393055555555556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2019-04-12T00:47:00Z</dcterms:created>
  <dcterms:modified xsi:type="dcterms:W3CDTF">2019-04-12T03:01:08Z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