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法院" sheetId="1" r:id="rId1"/>
    <sheet name="Sheet1" sheetId="2" r:id="rId2"/>
  </sheets>
  <definedNames>
    <definedName name="_xlnm._FilterDatabase" localSheetId="0" hidden="1">'法院'!$A$3:$L$52</definedName>
  </definedNames>
  <calcPr fullCalcOnLoad="1"/>
</workbook>
</file>

<file path=xl/sharedStrings.xml><?xml version="1.0" encoding="utf-8"?>
<sst xmlns="http://schemas.openxmlformats.org/spreadsheetml/2006/main" count="210" uniqueCount="124">
  <si>
    <r>
      <t>附件</t>
    </r>
    <r>
      <rPr>
        <sz val="12"/>
        <color indexed="8"/>
        <rFont val="Times New Roman"/>
        <family val="1"/>
      </rPr>
      <t>2</t>
    </r>
  </si>
  <si>
    <t>达州市2018年法院系统考录公务员体检人员名单</t>
  </si>
  <si>
    <t>姓名</t>
  </si>
  <si>
    <t>性别</t>
  </si>
  <si>
    <t>准考证号</t>
  </si>
  <si>
    <t>职位</t>
  </si>
  <si>
    <t>名额</t>
  </si>
  <si>
    <t>职位编码</t>
  </si>
  <si>
    <t>行测
成绩</t>
  </si>
  <si>
    <t>申论
成绩</t>
  </si>
  <si>
    <t>笔试折合成绩</t>
  </si>
  <si>
    <t>面试成绩</t>
  </si>
  <si>
    <t>总成绩</t>
  </si>
  <si>
    <t>排名</t>
  </si>
  <si>
    <t>郑庆莎</t>
  </si>
  <si>
    <t>女</t>
  </si>
  <si>
    <t>8122312070906</t>
  </si>
  <si>
    <t>法官助理</t>
  </si>
  <si>
    <t>杨婕妤</t>
  </si>
  <si>
    <t>8122312070903</t>
  </si>
  <si>
    <t>高永峰</t>
  </si>
  <si>
    <t>男</t>
  </si>
  <si>
    <t>8122312070918</t>
  </si>
  <si>
    <t>司法警察</t>
  </si>
  <si>
    <t>郭娅男</t>
  </si>
  <si>
    <t>8122312071109</t>
  </si>
  <si>
    <t>司法行政人员</t>
  </si>
  <si>
    <t>李娟</t>
  </si>
  <si>
    <t>8122312071303</t>
  </si>
  <si>
    <t>陈小艺</t>
  </si>
  <si>
    <t>8122312071307</t>
  </si>
  <si>
    <t>邓淇尹</t>
  </si>
  <si>
    <t>8122312071230</t>
  </si>
  <si>
    <t>陈洪</t>
  </si>
  <si>
    <t>8122312071419</t>
  </si>
  <si>
    <t>司法警察（一）</t>
  </si>
  <si>
    <t>罗士杰</t>
  </si>
  <si>
    <t>8122312071524</t>
  </si>
  <si>
    <t>周荔</t>
  </si>
  <si>
    <t>8122312071703</t>
  </si>
  <si>
    <t>司法警察（二）</t>
  </si>
  <si>
    <t>张璨</t>
  </si>
  <si>
    <t>8122312071729</t>
  </si>
  <si>
    <t>刘子侨</t>
  </si>
  <si>
    <t>8122312071725</t>
  </si>
  <si>
    <t>谭小平</t>
  </si>
  <si>
    <t>8122312071730</t>
  </si>
  <si>
    <t>陆亚洲</t>
  </si>
  <si>
    <t>8122312071723</t>
  </si>
  <si>
    <t>冯照宇</t>
  </si>
  <si>
    <t>8122312071726</t>
  </si>
  <si>
    <t>杨永桥</t>
  </si>
  <si>
    <t>8122312071802</t>
  </si>
  <si>
    <r>
      <t>罗</t>
    </r>
    <r>
      <rPr>
        <sz val="11"/>
        <color indexed="8"/>
        <rFont val="宋体"/>
        <family val="0"/>
      </rPr>
      <t>甦</t>
    </r>
  </si>
  <si>
    <t>8122312071816</t>
  </si>
  <si>
    <t>向诗佳</t>
  </si>
  <si>
    <t>8122312071910</t>
  </si>
  <si>
    <t>司法行政人员（会计）</t>
  </si>
  <si>
    <t>刘磊</t>
  </si>
  <si>
    <t>8122312071928</t>
  </si>
  <si>
    <t>田丰硕</t>
  </si>
  <si>
    <t>8122312071927</t>
  </si>
  <si>
    <t>白云</t>
  </si>
  <si>
    <t>8122312071929</t>
  </si>
  <si>
    <t>邓东</t>
  </si>
  <si>
    <t>8122312071925</t>
  </si>
  <si>
    <t>张爱萍</t>
  </si>
  <si>
    <t>8122312072005</t>
  </si>
  <si>
    <r>
      <t>龚</t>
    </r>
    <r>
      <rPr>
        <sz val="11"/>
        <color indexed="8"/>
        <rFont val="宋体"/>
        <family val="0"/>
      </rPr>
      <t>垚</t>
    </r>
  </si>
  <si>
    <t>8122312072217</t>
  </si>
  <si>
    <t>司法行政人员（计算机）</t>
  </si>
  <si>
    <t>胡启亮</t>
  </si>
  <si>
    <t>8122312072222</t>
  </si>
  <si>
    <t>周嘉欣</t>
  </si>
  <si>
    <t>8122312072313</t>
  </si>
  <si>
    <t>邓才丹</t>
  </si>
  <si>
    <t>8122312072508</t>
  </si>
  <si>
    <t>李俊琳</t>
  </si>
  <si>
    <t>8122312072701</t>
  </si>
  <si>
    <t>吴沛倩</t>
  </si>
  <si>
    <t>8122312072618</t>
  </si>
  <si>
    <t>吴莉娜</t>
  </si>
  <si>
    <t>8122312072616</t>
  </si>
  <si>
    <t>韩新松</t>
  </si>
  <si>
    <t>8122312072702</t>
  </si>
  <si>
    <t>周德国</t>
  </si>
  <si>
    <t>8122312072620</t>
  </si>
  <si>
    <t>陈俭</t>
  </si>
  <si>
    <t>8122312072709</t>
  </si>
  <si>
    <t>段鸿程</t>
  </si>
  <si>
    <t>8122312072703</t>
  </si>
  <si>
    <t>姚奎</t>
  </si>
  <si>
    <t>8122312072617</t>
  </si>
  <si>
    <t>李亚辉</t>
  </si>
  <si>
    <t>8122312072712</t>
  </si>
  <si>
    <t>马瑞</t>
  </si>
  <si>
    <t>8122312075314</t>
  </si>
  <si>
    <t>司法行政人员（一）</t>
  </si>
  <si>
    <t>蒋星月</t>
  </si>
  <si>
    <t>8122312075827</t>
  </si>
  <si>
    <t>司法行政人员（二）</t>
  </si>
  <si>
    <t>王小东</t>
  </si>
  <si>
    <t>8122312080612</t>
  </si>
  <si>
    <t>潘小凤</t>
  </si>
  <si>
    <t>8122312080814</t>
  </si>
  <si>
    <t>司法行政人员（宣传）</t>
  </si>
  <si>
    <t>李今铭</t>
  </si>
  <si>
    <t>8122312081123</t>
  </si>
  <si>
    <t>马豪沅</t>
  </si>
  <si>
    <t>8122312081523</t>
  </si>
  <si>
    <t>李雪</t>
  </si>
  <si>
    <t>8122312081522</t>
  </si>
  <si>
    <t>石秋惠</t>
  </si>
  <si>
    <t>8122312081601</t>
  </si>
  <si>
    <t>孙婷婷</t>
  </si>
  <si>
    <t>8122312081527</t>
  </si>
  <si>
    <t>张勇</t>
  </si>
  <si>
    <t>8122312081526</t>
  </si>
  <si>
    <t>赵莉娜</t>
  </si>
  <si>
    <t>8122312081530</t>
  </si>
  <si>
    <t>吴进</t>
  </si>
  <si>
    <t>8122312081528</t>
  </si>
  <si>
    <t>韩盼盼</t>
  </si>
  <si>
    <t>8122312081525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</si>
</sst>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方正仿宋简体"/>
      <family val="4"/>
    </font>
    <font>
      <sz val="11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2"/>
      <color theme="1"/>
      <name val="黑体"/>
      <family val="3"/>
    </font>
    <font>
      <sz val="20"/>
      <color theme="1"/>
      <name val="方正小标宋简体"/>
      <family val="4"/>
    </font>
    <font>
      <sz val="11"/>
      <color theme="1"/>
      <name val="方正仿宋简体"/>
      <family val="4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1" fillId="0" borderId="0">
      <alignment/>
      <protection/>
    </xf>
    <xf numFmtId="0" fontId="25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7" fillId="33" borderId="9" xfId="63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3" sqref="D3"/>
    </sheetView>
  </sheetViews>
  <sheetFormatPr defaultColWidth="9.00390625" defaultRowHeight="15"/>
  <cols>
    <col min="1" max="1" width="7.8515625" style="2" customWidth="1"/>
    <col min="2" max="2" width="4.57421875" style="2" customWidth="1"/>
    <col min="3" max="3" width="14.57421875" style="2" customWidth="1"/>
    <col min="4" max="4" width="14.7109375" style="2" customWidth="1"/>
    <col min="5" max="5" width="5.421875" style="2" customWidth="1"/>
    <col min="6" max="6" width="9.7109375" style="2" customWidth="1"/>
    <col min="7" max="8" width="5.421875" style="2" customWidth="1"/>
    <col min="9" max="9" width="8.00390625" style="2" customWidth="1"/>
    <col min="10" max="10" width="6.00390625" style="2" customWidth="1"/>
    <col min="11" max="11" width="8.7109375" style="2" customWidth="1"/>
    <col min="12" max="12" width="5.421875" style="2" customWidth="1"/>
    <col min="13" max="16384" width="9.00390625" style="3" customWidth="1"/>
  </cols>
  <sheetData>
    <row r="1" ht="31.5" customHeight="1">
      <c r="A1" s="4" t="s">
        <v>0</v>
      </c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10" t="s">
        <v>12</v>
      </c>
      <c r="L3" s="10" t="s">
        <v>13</v>
      </c>
    </row>
    <row r="4" spans="1:12" ht="30" customHeight="1">
      <c r="A4" s="7" t="s">
        <v>14</v>
      </c>
      <c r="B4" s="7" t="s">
        <v>15</v>
      </c>
      <c r="C4" s="8" t="s">
        <v>16</v>
      </c>
      <c r="D4" s="7" t="s">
        <v>17</v>
      </c>
      <c r="E4" s="8">
        <v>2</v>
      </c>
      <c r="F4" s="8">
        <v>33120261</v>
      </c>
      <c r="G4" s="8">
        <v>72</v>
      </c>
      <c r="H4" s="8">
        <v>70</v>
      </c>
      <c r="I4" s="8">
        <v>49.7</v>
      </c>
      <c r="J4" s="11">
        <v>78.5</v>
      </c>
      <c r="K4" s="12">
        <f aca="true" t="shared" si="0" ref="K4:K30">I4+J4*0.3</f>
        <v>73.25</v>
      </c>
      <c r="L4" s="12">
        <v>1</v>
      </c>
    </row>
    <row r="5" spans="1:12" ht="30" customHeight="1">
      <c r="A5" s="7" t="s">
        <v>18</v>
      </c>
      <c r="B5" s="7" t="s">
        <v>15</v>
      </c>
      <c r="C5" s="8" t="s">
        <v>19</v>
      </c>
      <c r="D5" s="7" t="s">
        <v>17</v>
      </c>
      <c r="E5" s="8">
        <v>2</v>
      </c>
      <c r="F5" s="8">
        <v>33120261</v>
      </c>
      <c r="G5" s="8">
        <v>73</v>
      </c>
      <c r="H5" s="8">
        <v>64.5</v>
      </c>
      <c r="I5" s="8">
        <v>48.125</v>
      </c>
      <c r="J5" s="11">
        <v>78.7</v>
      </c>
      <c r="K5" s="12">
        <f t="shared" si="0"/>
        <v>71.735</v>
      </c>
      <c r="L5" s="12">
        <v>2</v>
      </c>
    </row>
    <row r="6" spans="1:12" ht="30" customHeight="1">
      <c r="A6" s="7" t="s">
        <v>20</v>
      </c>
      <c r="B6" s="7" t="s">
        <v>21</v>
      </c>
      <c r="C6" s="8" t="s">
        <v>22</v>
      </c>
      <c r="D6" s="7" t="s">
        <v>23</v>
      </c>
      <c r="E6" s="8">
        <v>1</v>
      </c>
      <c r="F6" s="8">
        <v>33120262</v>
      </c>
      <c r="G6" s="8">
        <v>69</v>
      </c>
      <c r="H6" s="8">
        <v>63.5</v>
      </c>
      <c r="I6" s="8">
        <v>46.375</v>
      </c>
      <c r="J6" s="11">
        <v>73.6</v>
      </c>
      <c r="K6" s="12">
        <f t="shared" si="0"/>
        <v>68.455</v>
      </c>
      <c r="L6" s="12">
        <v>1</v>
      </c>
    </row>
    <row r="7" spans="1:12" ht="30" customHeight="1">
      <c r="A7" s="7" t="s">
        <v>24</v>
      </c>
      <c r="B7" s="7" t="s">
        <v>15</v>
      </c>
      <c r="C7" s="8" t="s">
        <v>25</v>
      </c>
      <c r="D7" s="7" t="s">
        <v>26</v>
      </c>
      <c r="E7" s="8">
        <v>1</v>
      </c>
      <c r="F7" s="8">
        <v>33120263</v>
      </c>
      <c r="G7" s="8">
        <v>74</v>
      </c>
      <c r="H7" s="8">
        <v>68</v>
      </c>
      <c r="I7" s="8">
        <v>49.7</v>
      </c>
      <c r="J7" s="11">
        <v>81.2</v>
      </c>
      <c r="K7" s="12">
        <f t="shared" si="0"/>
        <v>74.06</v>
      </c>
      <c r="L7" s="12">
        <v>1</v>
      </c>
    </row>
    <row r="8" spans="1:12" ht="30" customHeight="1">
      <c r="A8" s="7" t="s">
        <v>27</v>
      </c>
      <c r="B8" s="7" t="s">
        <v>15</v>
      </c>
      <c r="C8" s="8" t="s">
        <v>28</v>
      </c>
      <c r="D8" s="7" t="s">
        <v>17</v>
      </c>
      <c r="E8" s="8">
        <v>3</v>
      </c>
      <c r="F8" s="8">
        <v>33120264</v>
      </c>
      <c r="G8" s="8">
        <v>68</v>
      </c>
      <c r="H8" s="8">
        <v>72</v>
      </c>
      <c r="I8" s="8">
        <v>49</v>
      </c>
      <c r="J8" s="11">
        <v>81.2</v>
      </c>
      <c r="K8" s="12">
        <f t="shared" si="0"/>
        <v>73.36</v>
      </c>
      <c r="L8" s="12">
        <v>1</v>
      </c>
    </row>
    <row r="9" spans="1:12" ht="30" customHeight="1">
      <c r="A9" s="7" t="s">
        <v>29</v>
      </c>
      <c r="B9" s="7" t="s">
        <v>15</v>
      </c>
      <c r="C9" s="8" t="s">
        <v>30</v>
      </c>
      <c r="D9" s="7" t="s">
        <v>17</v>
      </c>
      <c r="E9" s="8">
        <v>3</v>
      </c>
      <c r="F9" s="8">
        <v>33120264</v>
      </c>
      <c r="G9" s="8">
        <v>67</v>
      </c>
      <c r="H9" s="8">
        <v>69</v>
      </c>
      <c r="I9" s="8">
        <v>47.6</v>
      </c>
      <c r="J9" s="11">
        <v>77</v>
      </c>
      <c r="K9" s="12">
        <f t="shared" si="0"/>
        <v>70.7</v>
      </c>
      <c r="L9" s="12">
        <v>2</v>
      </c>
    </row>
    <row r="10" spans="1:12" ht="30" customHeight="1">
      <c r="A10" s="7" t="s">
        <v>31</v>
      </c>
      <c r="B10" s="7" t="s">
        <v>21</v>
      </c>
      <c r="C10" s="8" t="s">
        <v>32</v>
      </c>
      <c r="D10" s="7" t="s">
        <v>17</v>
      </c>
      <c r="E10" s="8">
        <v>3</v>
      </c>
      <c r="F10" s="8">
        <v>33120264</v>
      </c>
      <c r="G10" s="8">
        <v>64</v>
      </c>
      <c r="H10" s="8">
        <v>69.5</v>
      </c>
      <c r="I10" s="8">
        <v>46.725</v>
      </c>
      <c r="J10" s="11">
        <v>77.3</v>
      </c>
      <c r="K10" s="12">
        <f t="shared" si="0"/>
        <v>69.91499999999999</v>
      </c>
      <c r="L10" s="12">
        <v>3</v>
      </c>
    </row>
    <row r="11" spans="1:12" ht="30" customHeight="1">
      <c r="A11" s="7" t="s">
        <v>33</v>
      </c>
      <c r="B11" s="7" t="s">
        <v>21</v>
      </c>
      <c r="C11" s="8" t="s">
        <v>34</v>
      </c>
      <c r="D11" s="7" t="s">
        <v>35</v>
      </c>
      <c r="E11" s="8">
        <v>2</v>
      </c>
      <c r="F11" s="8">
        <v>33120265</v>
      </c>
      <c r="G11" s="8">
        <v>66</v>
      </c>
      <c r="H11" s="8">
        <v>73.5</v>
      </c>
      <c r="I11" s="8">
        <v>48.825</v>
      </c>
      <c r="J11" s="11">
        <v>76.6</v>
      </c>
      <c r="K11" s="12">
        <f t="shared" si="0"/>
        <v>71.805</v>
      </c>
      <c r="L11" s="12">
        <v>1</v>
      </c>
    </row>
    <row r="12" spans="1:12" ht="30" customHeight="1">
      <c r="A12" s="7" t="s">
        <v>36</v>
      </c>
      <c r="B12" s="7" t="s">
        <v>21</v>
      </c>
      <c r="C12" s="8" t="s">
        <v>37</v>
      </c>
      <c r="D12" s="7" t="s">
        <v>35</v>
      </c>
      <c r="E12" s="8">
        <v>2</v>
      </c>
      <c r="F12" s="8">
        <v>33120265</v>
      </c>
      <c r="G12" s="8">
        <v>70</v>
      </c>
      <c r="H12" s="8">
        <v>71.5</v>
      </c>
      <c r="I12" s="8">
        <v>49.525</v>
      </c>
      <c r="J12" s="11">
        <v>73.6</v>
      </c>
      <c r="K12" s="12">
        <f t="shared" si="0"/>
        <v>71.60499999999999</v>
      </c>
      <c r="L12" s="12">
        <v>2</v>
      </c>
    </row>
    <row r="13" spans="1:12" ht="30" customHeight="1">
      <c r="A13" s="7" t="s">
        <v>38</v>
      </c>
      <c r="B13" s="7" t="s">
        <v>15</v>
      </c>
      <c r="C13" s="8" t="s">
        <v>39</v>
      </c>
      <c r="D13" s="7" t="s">
        <v>40</v>
      </c>
      <c r="E13" s="8">
        <v>1</v>
      </c>
      <c r="F13" s="8">
        <v>33120266</v>
      </c>
      <c r="G13" s="8">
        <v>66</v>
      </c>
      <c r="H13" s="8">
        <v>64</v>
      </c>
      <c r="I13" s="8">
        <v>45.5</v>
      </c>
      <c r="J13" s="11">
        <v>78.7</v>
      </c>
      <c r="K13" s="12">
        <f t="shared" si="0"/>
        <v>69.11</v>
      </c>
      <c r="L13" s="12">
        <v>1</v>
      </c>
    </row>
    <row r="14" spans="1:12" ht="30" customHeight="1">
      <c r="A14" s="7" t="s">
        <v>41</v>
      </c>
      <c r="B14" s="7" t="s">
        <v>15</v>
      </c>
      <c r="C14" s="8" t="s">
        <v>42</v>
      </c>
      <c r="D14" s="7" t="s">
        <v>17</v>
      </c>
      <c r="E14" s="8">
        <v>6</v>
      </c>
      <c r="F14" s="8">
        <v>33120267</v>
      </c>
      <c r="G14" s="8">
        <v>78</v>
      </c>
      <c r="H14" s="8">
        <v>63.5</v>
      </c>
      <c r="I14" s="8">
        <v>49.525</v>
      </c>
      <c r="J14" s="11">
        <v>78.6</v>
      </c>
      <c r="K14" s="12">
        <f t="shared" si="0"/>
        <v>73.10499999999999</v>
      </c>
      <c r="L14" s="12">
        <v>1</v>
      </c>
    </row>
    <row r="15" spans="1:12" ht="30" customHeight="1">
      <c r="A15" s="7" t="s">
        <v>43</v>
      </c>
      <c r="B15" s="7" t="s">
        <v>21</v>
      </c>
      <c r="C15" s="8" t="s">
        <v>44</v>
      </c>
      <c r="D15" s="7" t="s">
        <v>17</v>
      </c>
      <c r="E15" s="8">
        <v>6</v>
      </c>
      <c r="F15" s="8">
        <v>33120267</v>
      </c>
      <c r="G15" s="8">
        <v>67</v>
      </c>
      <c r="H15" s="8">
        <v>68.5</v>
      </c>
      <c r="I15" s="8">
        <v>47.425</v>
      </c>
      <c r="J15" s="11">
        <v>77.9</v>
      </c>
      <c r="K15" s="12">
        <f t="shared" si="0"/>
        <v>70.795</v>
      </c>
      <c r="L15" s="12">
        <v>2</v>
      </c>
    </row>
    <row r="16" spans="1:12" ht="30" customHeight="1">
      <c r="A16" s="7" t="s">
        <v>45</v>
      </c>
      <c r="B16" s="7" t="s">
        <v>21</v>
      </c>
      <c r="C16" s="8" t="s">
        <v>46</v>
      </c>
      <c r="D16" s="7" t="s">
        <v>17</v>
      </c>
      <c r="E16" s="8">
        <v>6</v>
      </c>
      <c r="F16" s="8">
        <v>33120267</v>
      </c>
      <c r="G16" s="8">
        <v>65</v>
      </c>
      <c r="H16" s="8">
        <v>67.5</v>
      </c>
      <c r="I16" s="8">
        <v>46.375</v>
      </c>
      <c r="J16" s="11">
        <v>76.9</v>
      </c>
      <c r="K16" s="12">
        <f t="shared" si="0"/>
        <v>69.445</v>
      </c>
      <c r="L16" s="12">
        <v>3</v>
      </c>
    </row>
    <row r="17" spans="1:12" ht="30" customHeight="1">
      <c r="A17" s="7" t="s">
        <v>47</v>
      </c>
      <c r="B17" s="7" t="s">
        <v>21</v>
      </c>
      <c r="C17" s="8" t="s">
        <v>48</v>
      </c>
      <c r="D17" s="7" t="s">
        <v>17</v>
      </c>
      <c r="E17" s="8">
        <v>6</v>
      </c>
      <c r="F17" s="8">
        <v>33120267</v>
      </c>
      <c r="G17" s="8">
        <v>61</v>
      </c>
      <c r="H17" s="8">
        <v>68.5</v>
      </c>
      <c r="I17" s="8">
        <v>45.325</v>
      </c>
      <c r="J17" s="11">
        <v>78.4</v>
      </c>
      <c r="K17" s="12">
        <f t="shared" si="0"/>
        <v>68.845</v>
      </c>
      <c r="L17" s="12">
        <v>4</v>
      </c>
    </row>
    <row r="18" spans="1:12" ht="30" customHeight="1">
      <c r="A18" s="7" t="s">
        <v>49</v>
      </c>
      <c r="B18" s="7" t="s">
        <v>21</v>
      </c>
      <c r="C18" s="8" t="s">
        <v>50</v>
      </c>
      <c r="D18" s="7" t="s">
        <v>17</v>
      </c>
      <c r="E18" s="8">
        <v>6</v>
      </c>
      <c r="F18" s="8">
        <v>33120267</v>
      </c>
      <c r="G18" s="8">
        <v>57</v>
      </c>
      <c r="H18" s="8">
        <v>55</v>
      </c>
      <c r="I18" s="8">
        <v>39.2</v>
      </c>
      <c r="J18" s="11">
        <v>76.8</v>
      </c>
      <c r="K18" s="12">
        <f t="shared" si="0"/>
        <v>62.24</v>
      </c>
      <c r="L18" s="12">
        <v>5</v>
      </c>
    </row>
    <row r="19" spans="1:12" ht="30" customHeight="1">
      <c r="A19" s="7" t="s">
        <v>51</v>
      </c>
      <c r="B19" s="7" t="s">
        <v>21</v>
      </c>
      <c r="C19" s="8" t="s">
        <v>52</v>
      </c>
      <c r="D19" s="7" t="s">
        <v>17</v>
      </c>
      <c r="E19" s="8">
        <v>6</v>
      </c>
      <c r="F19" s="8">
        <v>33120267</v>
      </c>
      <c r="G19" s="8">
        <v>55</v>
      </c>
      <c r="H19" s="8">
        <v>55.5</v>
      </c>
      <c r="I19" s="8">
        <v>38.675</v>
      </c>
      <c r="J19" s="11">
        <v>76.3</v>
      </c>
      <c r="K19" s="12">
        <f t="shared" si="0"/>
        <v>61.565</v>
      </c>
      <c r="L19" s="12">
        <v>6</v>
      </c>
    </row>
    <row r="20" spans="1:12" ht="30" customHeight="1">
      <c r="A20" s="7" t="s">
        <v>53</v>
      </c>
      <c r="B20" s="7" t="s">
        <v>21</v>
      </c>
      <c r="C20" s="8" t="s">
        <v>54</v>
      </c>
      <c r="D20" s="7" t="s">
        <v>23</v>
      </c>
      <c r="E20" s="8">
        <v>1</v>
      </c>
      <c r="F20" s="8">
        <v>33120268</v>
      </c>
      <c r="G20" s="8">
        <v>61</v>
      </c>
      <c r="H20" s="8">
        <v>73.5</v>
      </c>
      <c r="I20" s="8">
        <v>47.075</v>
      </c>
      <c r="J20" s="11">
        <v>83.6</v>
      </c>
      <c r="K20" s="12">
        <f t="shared" si="0"/>
        <v>72.155</v>
      </c>
      <c r="L20" s="12">
        <v>1</v>
      </c>
    </row>
    <row r="21" spans="1:12" ht="30" customHeight="1">
      <c r="A21" s="7" t="s">
        <v>55</v>
      </c>
      <c r="B21" s="7" t="s">
        <v>15</v>
      </c>
      <c r="C21" s="8" t="s">
        <v>56</v>
      </c>
      <c r="D21" s="7" t="s">
        <v>57</v>
      </c>
      <c r="E21" s="8">
        <v>1</v>
      </c>
      <c r="F21" s="8">
        <v>33120269</v>
      </c>
      <c r="G21" s="8">
        <v>70</v>
      </c>
      <c r="H21" s="8">
        <v>72.5</v>
      </c>
      <c r="I21" s="8">
        <v>49.875</v>
      </c>
      <c r="J21" s="11">
        <v>80.7</v>
      </c>
      <c r="K21" s="12">
        <f t="shared" si="0"/>
        <v>74.08500000000001</v>
      </c>
      <c r="L21" s="12">
        <v>1</v>
      </c>
    </row>
    <row r="22" spans="1:12" ht="30" customHeight="1">
      <c r="A22" s="7" t="s">
        <v>58</v>
      </c>
      <c r="B22" s="7" t="s">
        <v>21</v>
      </c>
      <c r="C22" s="8" t="s">
        <v>59</v>
      </c>
      <c r="D22" s="7" t="s">
        <v>17</v>
      </c>
      <c r="E22" s="8">
        <v>6</v>
      </c>
      <c r="F22" s="8">
        <v>33120270</v>
      </c>
      <c r="G22" s="8">
        <v>69</v>
      </c>
      <c r="H22" s="8">
        <v>64.5</v>
      </c>
      <c r="I22" s="8">
        <v>46.725</v>
      </c>
      <c r="J22" s="11">
        <v>75.5</v>
      </c>
      <c r="K22" s="12">
        <f t="shared" si="0"/>
        <v>69.375</v>
      </c>
      <c r="L22" s="12">
        <v>1</v>
      </c>
    </row>
    <row r="23" spans="1:12" ht="30" customHeight="1">
      <c r="A23" s="7" t="s">
        <v>60</v>
      </c>
      <c r="B23" s="7" t="s">
        <v>21</v>
      </c>
      <c r="C23" s="8" t="s">
        <v>61</v>
      </c>
      <c r="D23" s="7" t="s">
        <v>17</v>
      </c>
      <c r="E23" s="8">
        <v>6</v>
      </c>
      <c r="F23" s="8">
        <v>33120270</v>
      </c>
      <c r="G23" s="8">
        <v>70</v>
      </c>
      <c r="H23" s="8">
        <v>58</v>
      </c>
      <c r="I23" s="8">
        <v>44.8</v>
      </c>
      <c r="J23" s="11">
        <v>75.1</v>
      </c>
      <c r="K23" s="12">
        <f t="shared" si="0"/>
        <v>67.33</v>
      </c>
      <c r="L23" s="12">
        <v>2</v>
      </c>
    </row>
    <row r="24" spans="1:12" ht="30" customHeight="1">
      <c r="A24" s="7" t="s">
        <v>62</v>
      </c>
      <c r="B24" s="7" t="s">
        <v>15</v>
      </c>
      <c r="C24" s="8" t="s">
        <v>63</v>
      </c>
      <c r="D24" s="7" t="s">
        <v>17</v>
      </c>
      <c r="E24" s="8">
        <v>6</v>
      </c>
      <c r="F24" s="8">
        <v>33120270</v>
      </c>
      <c r="G24" s="8">
        <v>50</v>
      </c>
      <c r="H24" s="8">
        <v>64</v>
      </c>
      <c r="I24" s="8">
        <v>39.9</v>
      </c>
      <c r="J24" s="11">
        <v>77.7</v>
      </c>
      <c r="K24" s="12">
        <f t="shared" si="0"/>
        <v>63.209999999999994</v>
      </c>
      <c r="L24" s="12">
        <v>3</v>
      </c>
    </row>
    <row r="25" spans="1:12" ht="30" customHeight="1">
      <c r="A25" s="7" t="s">
        <v>64</v>
      </c>
      <c r="B25" s="7" t="s">
        <v>21</v>
      </c>
      <c r="C25" s="8" t="s">
        <v>65</v>
      </c>
      <c r="D25" s="7" t="s">
        <v>17</v>
      </c>
      <c r="E25" s="8">
        <v>6</v>
      </c>
      <c r="F25" s="8">
        <v>33120270</v>
      </c>
      <c r="G25" s="8">
        <v>57</v>
      </c>
      <c r="H25" s="8">
        <v>50.5</v>
      </c>
      <c r="I25" s="8">
        <v>37.625</v>
      </c>
      <c r="J25" s="11">
        <v>74.4</v>
      </c>
      <c r="K25" s="12">
        <f t="shared" si="0"/>
        <v>59.945</v>
      </c>
      <c r="L25" s="12">
        <v>4</v>
      </c>
    </row>
    <row r="26" spans="1:12" ht="30" customHeight="1">
      <c r="A26" s="7" t="s">
        <v>66</v>
      </c>
      <c r="B26" s="7" t="s">
        <v>21</v>
      </c>
      <c r="C26" s="8" t="s">
        <v>67</v>
      </c>
      <c r="D26" s="7" t="s">
        <v>23</v>
      </c>
      <c r="E26" s="8">
        <v>1</v>
      </c>
      <c r="F26" s="8">
        <v>33120271</v>
      </c>
      <c r="G26" s="8">
        <v>71</v>
      </c>
      <c r="H26" s="8">
        <v>67</v>
      </c>
      <c r="I26" s="8">
        <v>48.3</v>
      </c>
      <c r="J26" s="11">
        <v>79.8</v>
      </c>
      <c r="K26" s="12">
        <f t="shared" si="0"/>
        <v>72.24</v>
      </c>
      <c r="L26" s="12">
        <v>1</v>
      </c>
    </row>
    <row r="27" spans="1:12" ht="30" customHeight="1">
      <c r="A27" s="7" t="s">
        <v>68</v>
      </c>
      <c r="B27" s="7" t="s">
        <v>15</v>
      </c>
      <c r="C27" s="8" t="s">
        <v>69</v>
      </c>
      <c r="D27" s="7" t="s">
        <v>70</v>
      </c>
      <c r="E27" s="8">
        <v>1</v>
      </c>
      <c r="F27" s="8">
        <v>33120272</v>
      </c>
      <c r="G27" s="8">
        <v>72</v>
      </c>
      <c r="H27" s="8">
        <v>72.5</v>
      </c>
      <c r="I27" s="8">
        <v>50.575</v>
      </c>
      <c r="J27" s="11">
        <v>77.96</v>
      </c>
      <c r="K27" s="12">
        <f t="shared" si="0"/>
        <v>73.963</v>
      </c>
      <c r="L27" s="12">
        <v>1</v>
      </c>
    </row>
    <row r="28" spans="1:12" ht="30" customHeight="1">
      <c r="A28" s="7" t="s">
        <v>71</v>
      </c>
      <c r="B28" s="7" t="s">
        <v>21</v>
      </c>
      <c r="C28" s="8" t="s">
        <v>72</v>
      </c>
      <c r="D28" s="7" t="s">
        <v>17</v>
      </c>
      <c r="E28" s="8">
        <v>3</v>
      </c>
      <c r="F28" s="8">
        <v>33120273</v>
      </c>
      <c r="G28" s="8">
        <v>56</v>
      </c>
      <c r="H28" s="8">
        <v>58</v>
      </c>
      <c r="I28" s="8">
        <v>39.9</v>
      </c>
      <c r="J28" s="11">
        <v>76.52</v>
      </c>
      <c r="K28" s="12">
        <f t="shared" si="0"/>
        <v>62.855999999999995</v>
      </c>
      <c r="L28" s="12">
        <v>1</v>
      </c>
    </row>
    <row r="29" spans="1:12" ht="30" customHeight="1">
      <c r="A29" s="7" t="s">
        <v>73</v>
      </c>
      <c r="B29" s="7" t="s">
        <v>15</v>
      </c>
      <c r="C29" s="8" t="s">
        <v>74</v>
      </c>
      <c r="D29" s="7" t="s">
        <v>26</v>
      </c>
      <c r="E29" s="8">
        <v>1</v>
      </c>
      <c r="F29" s="8">
        <v>33120274</v>
      </c>
      <c r="G29" s="8">
        <v>68</v>
      </c>
      <c r="H29" s="8">
        <v>68</v>
      </c>
      <c r="I29" s="8">
        <v>47.6</v>
      </c>
      <c r="J29" s="11">
        <v>78.74</v>
      </c>
      <c r="K29" s="12">
        <f t="shared" si="0"/>
        <v>71.222</v>
      </c>
      <c r="L29" s="12">
        <v>1</v>
      </c>
    </row>
    <row r="30" spans="1:12" ht="30" customHeight="1">
      <c r="A30" s="7" t="s">
        <v>75</v>
      </c>
      <c r="B30" s="7" t="s">
        <v>15</v>
      </c>
      <c r="C30" s="8" t="s">
        <v>76</v>
      </c>
      <c r="D30" s="7" t="s">
        <v>70</v>
      </c>
      <c r="E30" s="8">
        <v>1</v>
      </c>
      <c r="F30" s="8">
        <v>33120275</v>
      </c>
      <c r="G30" s="8">
        <v>75</v>
      </c>
      <c r="H30" s="8">
        <v>78.5</v>
      </c>
      <c r="I30" s="8">
        <v>53.725</v>
      </c>
      <c r="J30" s="11">
        <v>78.4</v>
      </c>
      <c r="K30" s="12">
        <f t="shared" si="0"/>
        <v>77.245</v>
      </c>
      <c r="L30" s="12">
        <v>1</v>
      </c>
    </row>
    <row r="31" spans="1:12" ht="30" customHeight="1">
      <c r="A31" s="7" t="s">
        <v>77</v>
      </c>
      <c r="B31" s="7" t="s">
        <v>15</v>
      </c>
      <c r="C31" s="8" t="s">
        <v>78</v>
      </c>
      <c r="D31" s="7" t="s">
        <v>17</v>
      </c>
      <c r="E31" s="8">
        <v>9</v>
      </c>
      <c r="F31" s="8">
        <v>33120276</v>
      </c>
      <c r="G31" s="8">
        <v>76</v>
      </c>
      <c r="H31" s="8">
        <v>69.5</v>
      </c>
      <c r="I31" s="8">
        <v>50.925</v>
      </c>
      <c r="J31" s="11">
        <v>77.76</v>
      </c>
      <c r="K31" s="12">
        <f aca="true" t="shared" si="1" ref="K31:K44">I31+J31*0.3</f>
        <v>74.253</v>
      </c>
      <c r="L31" s="13">
        <v>1</v>
      </c>
    </row>
    <row r="32" spans="1:12" ht="30" customHeight="1">
      <c r="A32" s="7" t="s">
        <v>79</v>
      </c>
      <c r="B32" s="7" t="s">
        <v>15</v>
      </c>
      <c r="C32" s="8" t="s">
        <v>80</v>
      </c>
      <c r="D32" s="7" t="s">
        <v>17</v>
      </c>
      <c r="E32" s="8">
        <v>9</v>
      </c>
      <c r="F32" s="8">
        <v>33120276</v>
      </c>
      <c r="G32" s="8">
        <v>74</v>
      </c>
      <c r="H32" s="8">
        <v>60.5</v>
      </c>
      <c r="I32" s="8">
        <v>47.075</v>
      </c>
      <c r="J32" s="11">
        <v>75.46</v>
      </c>
      <c r="K32" s="12">
        <f t="shared" si="1"/>
        <v>69.713</v>
      </c>
      <c r="L32" s="13">
        <v>2</v>
      </c>
    </row>
    <row r="33" spans="1:12" ht="30" customHeight="1">
      <c r="A33" s="7" t="s">
        <v>81</v>
      </c>
      <c r="B33" s="7" t="s">
        <v>15</v>
      </c>
      <c r="C33" s="8" t="s">
        <v>82</v>
      </c>
      <c r="D33" s="7" t="s">
        <v>17</v>
      </c>
      <c r="E33" s="8">
        <v>9</v>
      </c>
      <c r="F33" s="8">
        <v>33120276</v>
      </c>
      <c r="G33" s="8">
        <v>59</v>
      </c>
      <c r="H33" s="8">
        <v>72</v>
      </c>
      <c r="I33" s="8">
        <v>45.85</v>
      </c>
      <c r="J33" s="11">
        <v>78.28</v>
      </c>
      <c r="K33" s="12">
        <f t="shared" si="1"/>
        <v>69.334</v>
      </c>
      <c r="L33" s="13">
        <v>3</v>
      </c>
    </row>
    <row r="34" spans="1:12" ht="30" customHeight="1">
      <c r="A34" s="7" t="s">
        <v>83</v>
      </c>
      <c r="B34" s="7" t="s">
        <v>21</v>
      </c>
      <c r="C34" s="8" t="s">
        <v>84</v>
      </c>
      <c r="D34" s="7" t="s">
        <v>17</v>
      </c>
      <c r="E34" s="8">
        <v>9</v>
      </c>
      <c r="F34" s="8">
        <v>33120276</v>
      </c>
      <c r="G34" s="8">
        <v>70</v>
      </c>
      <c r="H34" s="8">
        <v>59.5</v>
      </c>
      <c r="I34" s="8">
        <v>45.325</v>
      </c>
      <c r="J34" s="11">
        <v>79.6</v>
      </c>
      <c r="K34" s="12">
        <f t="shared" si="1"/>
        <v>69.205</v>
      </c>
      <c r="L34" s="13">
        <v>4</v>
      </c>
    </row>
    <row r="35" spans="1:12" ht="30" customHeight="1">
      <c r="A35" s="7" t="s">
        <v>85</v>
      </c>
      <c r="B35" s="7" t="s">
        <v>21</v>
      </c>
      <c r="C35" s="8" t="s">
        <v>86</v>
      </c>
      <c r="D35" s="7" t="s">
        <v>17</v>
      </c>
      <c r="E35" s="8">
        <v>9</v>
      </c>
      <c r="F35" s="8">
        <v>33120276</v>
      </c>
      <c r="G35" s="8">
        <v>68</v>
      </c>
      <c r="H35" s="8">
        <v>62.5</v>
      </c>
      <c r="I35" s="8">
        <v>45.675</v>
      </c>
      <c r="J35" s="11">
        <v>78.2</v>
      </c>
      <c r="K35" s="12">
        <f t="shared" si="1"/>
        <v>69.13499999999999</v>
      </c>
      <c r="L35" s="13">
        <v>5</v>
      </c>
    </row>
    <row r="36" spans="1:12" ht="30" customHeight="1">
      <c r="A36" s="7" t="s">
        <v>87</v>
      </c>
      <c r="B36" s="7" t="s">
        <v>21</v>
      </c>
      <c r="C36" s="8" t="s">
        <v>88</v>
      </c>
      <c r="D36" s="7" t="s">
        <v>17</v>
      </c>
      <c r="E36" s="8">
        <v>9</v>
      </c>
      <c r="F36" s="8">
        <v>33120276</v>
      </c>
      <c r="G36" s="8">
        <v>72</v>
      </c>
      <c r="H36" s="8">
        <v>57.5</v>
      </c>
      <c r="I36" s="8">
        <v>45.325</v>
      </c>
      <c r="J36" s="11">
        <v>77.16</v>
      </c>
      <c r="K36" s="12">
        <f t="shared" si="1"/>
        <v>68.473</v>
      </c>
      <c r="L36" s="13">
        <v>6</v>
      </c>
    </row>
    <row r="37" spans="1:12" ht="30" customHeight="1">
      <c r="A37" s="7" t="s">
        <v>89</v>
      </c>
      <c r="B37" s="7" t="s">
        <v>21</v>
      </c>
      <c r="C37" s="8" t="s">
        <v>90</v>
      </c>
      <c r="D37" s="7" t="s">
        <v>17</v>
      </c>
      <c r="E37" s="8">
        <v>9</v>
      </c>
      <c r="F37" s="8">
        <v>33120276</v>
      </c>
      <c r="G37" s="8">
        <v>61</v>
      </c>
      <c r="H37" s="8">
        <v>69.5</v>
      </c>
      <c r="I37" s="8">
        <v>45.675</v>
      </c>
      <c r="J37" s="11">
        <v>75.3</v>
      </c>
      <c r="K37" s="12">
        <f t="shared" si="1"/>
        <v>68.265</v>
      </c>
      <c r="L37" s="13">
        <v>7</v>
      </c>
    </row>
    <row r="38" spans="1:12" ht="30" customHeight="1">
      <c r="A38" s="7" t="s">
        <v>91</v>
      </c>
      <c r="B38" s="7" t="s">
        <v>21</v>
      </c>
      <c r="C38" s="8" t="s">
        <v>92</v>
      </c>
      <c r="D38" s="7" t="s">
        <v>17</v>
      </c>
      <c r="E38" s="8">
        <v>9</v>
      </c>
      <c r="F38" s="8">
        <v>33120276</v>
      </c>
      <c r="G38" s="8">
        <v>64</v>
      </c>
      <c r="H38" s="8">
        <v>63.5</v>
      </c>
      <c r="I38" s="8">
        <v>44.625</v>
      </c>
      <c r="J38" s="11">
        <v>75.2</v>
      </c>
      <c r="K38" s="12">
        <f t="shared" si="1"/>
        <v>67.185</v>
      </c>
      <c r="L38" s="13">
        <v>8</v>
      </c>
    </row>
    <row r="39" spans="1:12" ht="30" customHeight="1">
      <c r="A39" s="7" t="s">
        <v>93</v>
      </c>
      <c r="B39" s="7" t="s">
        <v>21</v>
      </c>
      <c r="C39" s="8" t="s">
        <v>94</v>
      </c>
      <c r="D39" s="7" t="s">
        <v>17</v>
      </c>
      <c r="E39" s="8">
        <v>9</v>
      </c>
      <c r="F39" s="8">
        <v>33120276</v>
      </c>
      <c r="G39" s="8">
        <v>65</v>
      </c>
      <c r="H39" s="8">
        <v>60.5</v>
      </c>
      <c r="I39" s="8">
        <v>43.925</v>
      </c>
      <c r="J39" s="11">
        <v>75.96</v>
      </c>
      <c r="K39" s="12">
        <f t="shared" si="1"/>
        <v>66.713</v>
      </c>
      <c r="L39" s="13">
        <v>9</v>
      </c>
    </row>
    <row r="40" spans="1:12" ht="30" customHeight="1">
      <c r="A40" s="7" t="s">
        <v>95</v>
      </c>
      <c r="B40" s="7" t="s">
        <v>15</v>
      </c>
      <c r="C40" s="8" t="s">
        <v>96</v>
      </c>
      <c r="D40" s="7" t="s">
        <v>97</v>
      </c>
      <c r="E40" s="8">
        <v>1</v>
      </c>
      <c r="F40" s="8">
        <v>33120277</v>
      </c>
      <c r="G40" s="8">
        <v>81</v>
      </c>
      <c r="H40" s="8">
        <v>77.5</v>
      </c>
      <c r="I40" s="8">
        <v>55.475</v>
      </c>
      <c r="J40" s="11">
        <v>77.8</v>
      </c>
      <c r="K40" s="12">
        <f t="shared" si="1"/>
        <v>78.815</v>
      </c>
      <c r="L40" s="12">
        <v>1</v>
      </c>
    </row>
    <row r="41" spans="1:12" ht="30" customHeight="1">
      <c r="A41" s="7" t="s">
        <v>98</v>
      </c>
      <c r="B41" s="7" t="s">
        <v>15</v>
      </c>
      <c r="C41" s="8" t="s">
        <v>99</v>
      </c>
      <c r="D41" s="7" t="s">
        <v>100</v>
      </c>
      <c r="E41" s="8">
        <v>1</v>
      </c>
      <c r="F41" s="8">
        <v>33120278</v>
      </c>
      <c r="G41" s="8">
        <v>70</v>
      </c>
      <c r="H41" s="8">
        <v>69.5</v>
      </c>
      <c r="I41" s="8">
        <v>48.825</v>
      </c>
      <c r="J41" s="11">
        <v>80.4</v>
      </c>
      <c r="K41" s="12">
        <f t="shared" si="1"/>
        <v>72.94500000000001</v>
      </c>
      <c r="L41" s="12">
        <v>1</v>
      </c>
    </row>
    <row r="42" spans="1:12" ht="30" customHeight="1">
      <c r="A42" s="7" t="s">
        <v>101</v>
      </c>
      <c r="B42" s="7" t="s">
        <v>21</v>
      </c>
      <c r="C42" s="8" t="s">
        <v>102</v>
      </c>
      <c r="D42" s="7" t="s">
        <v>70</v>
      </c>
      <c r="E42" s="8">
        <v>1</v>
      </c>
      <c r="F42" s="8">
        <v>33120279</v>
      </c>
      <c r="G42" s="8">
        <v>75</v>
      </c>
      <c r="H42" s="8">
        <v>72</v>
      </c>
      <c r="I42" s="8">
        <v>51.45</v>
      </c>
      <c r="J42" s="11">
        <v>79.2</v>
      </c>
      <c r="K42" s="12">
        <f t="shared" si="1"/>
        <v>75.21000000000001</v>
      </c>
      <c r="L42" s="12">
        <v>1</v>
      </c>
    </row>
    <row r="43" spans="1:12" ht="30" customHeight="1">
      <c r="A43" s="7" t="s">
        <v>103</v>
      </c>
      <c r="B43" s="7" t="s">
        <v>15</v>
      </c>
      <c r="C43" s="8" t="s">
        <v>104</v>
      </c>
      <c r="D43" s="7" t="s">
        <v>105</v>
      </c>
      <c r="E43" s="8">
        <v>1</v>
      </c>
      <c r="F43" s="8">
        <v>33120280</v>
      </c>
      <c r="G43" s="8">
        <v>67</v>
      </c>
      <c r="H43" s="8">
        <v>72.5</v>
      </c>
      <c r="I43" s="8">
        <v>48.825</v>
      </c>
      <c r="J43" s="11">
        <v>81.2</v>
      </c>
      <c r="K43" s="12">
        <f t="shared" si="1"/>
        <v>73.185</v>
      </c>
      <c r="L43" s="12">
        <v>1</v>
      </c>
    </row>
    <row r="44" spans="1:12" ht="30" customHeight="1">
      <c r="A44" s="7" t="s">
        <v>106</v>
      </c>
      <c r="B44" s="7" t="s">
        <v>15</v>
      </c>
      <c r="C44" s="8" t="s">
        <v>107</v>
      </c>
      <c r="D44" s="7" t="s">
        <v>57</v>
      </c>
      <c r="E44" s="8">
        <v>1</v>
      </c>
      <c r="F44" s="8">
        <v>33120281</v>
      </c>
      <c r="G44" s="8">
        <v>79</v>
      </c>
      <c r="H44" s="8">
        <v>72.5</v>
      </c>
      <c r="I44" s="8">
        <v>53.025</v>
      </c>
      <c r="J44" s="11">
        <v>83.6</v>
      </c>
      <c r="K44" s="12">
        <f t="shared" si="1"/>
        <v>78.10499999999999</v>
      </c>
      <c r="L44" s="12">
        <v>1</v>
      </c>
    </row>
    <row r="45" spans="1:12" ht="30" customHeight="1">
      <c r="A45" s="7" t="s">
        <v>108</v>
      </c>
      <c r="B45" s="7" t="s">
        <v>21</v>
      </c>
      <c r="C45" s="8" t="s">
        <v>109</v>
      </c>
      <c r="D45" s="7" t="s">
        <v>17</v>
      </c>
      <c r="E45" s="8">
        <v>8</v>
      </c>
      <c r="F45" s="8">
        <v>33120282</v>
      </c>
      <c r="G45" s="8">
        <v>65</v>
      </c>
      <c r="H45" s="8">
        <v>67.5</v>
      </c>
      <c r="I45" s="8">
        <v>46.375</v>
      </c>
      <c r="J45" s="11">
        <v>80.4</v>
      </c>
      <c r="K45" s="12">
        <f aca="true" t="shared" si="2" ref="K45:K52">I45+J45*0.3</f>
        <v>70.495</v>
      </c>
      <c r="L45" s="12">
        <v>1</v>
      </c>
    </row>
    <row r="46" spans="1:12" ht="30" customHeight="1">
      <c r="A46" s="7" t="s">
        <v>110</v>
      </c>
      <c r="B46" s="7" t="s">
        <v>15</v>
      </c>
      <c r="C46" s="8" t="s">
        <v>111</v>
      </c>
      <c r="D46" s="7" t="s">
        <v>17</v>
      </c>
      <c r="E46" s="8">
        <v>8</v>
      </c>
      <c r="F46" s="8">
        <v>33120282</v>
      </c>
      <c r="G46" s="8">
        <v>63</v>
      </c>
      <c r="H46" s="8">
        <v>66.5</v>
      </c>
      <c r="I46" s="8">
        <v>45.325</v>
      </c>
      <c r="J46" s="11">
        <v>73.4</v>
      </c>
      <c r="K46" s="12">
        <f t="shared" si="2"/>
        <v>67.345</v>
      </c>
      <c r="L46" s="12">
        <v>2</v>
      </c>
    </row>
    <row r="47" spans="1:12" ht="30" customHeight="1">
      <c r="A47" s="7" t="s">
        <v>112</v>
      </c>
      <c r="B47" s="7" t="s">
        <v>15</v>
      </c>
      <c r="C47" s="8" t="s">
        <v>113</v>
      </c>
      <c r="D47" s="7" t="s">
        <v>17</v>
      </c>
      <c r="E47" s="8">
        <v>8</v>
      </c>
      <c r="F47" s="8">
        <v>33120282</v>
      </c>
      <c r="G47" s="8">
        <v>59</v>
      </c>
      <c r="H47" s="8">
        <v>67</v>
      </c>
      <c r="I47" s="8">
        <v>44.1</v>
      </c>
      <c r="J47" s="11">
        <v>77.4</v>
      </c>
      <c r="K47" s="12">
        <f t="shared" si="2"/>
        <v>67.32000000000001</v>
      </c>
      <c r="L47" s="12">
        <v>3</v>
      </c>
    </row>
    <row r="48" spans="1:12" ht="30" customHeight="1">
      <c r="A48" s="7" t="s">
        <v>114</v>
      </c>
      <c r="B48" s="7" t="s">
        <v>15</v>
      </c>
      <c r="C48" s="8" t="s">
        <v>115</v>
      </c>
      <c r="D48" s="7" t="s">
        <v>17</v>
      </c>
      <c r="E48" s="8">
        <v>8</v>
      </c>
      <c r="F48" s="8">
        <v>33120282</v>
      </c>
      <c r="G48" s="8">
        <v>66</v>
      </c>
      <c r="H48" s="8">
        <v>63.5</v>
      </c>
      <c r="I48" s="8">
        <v>45.325</v>
      </c>
      <c r="J48" s="11">
        <v>71.8</v>
      </c>
      <c r="K48" s="12">
        <f t="shared" si="2"/>
        <v>66.86500000000001</v>
      </c>
      <c r="L48" s="12">
        <v>4</v>
      </c>
    </row>
    <row r="49" spans="1:12" ht="30" customHeight="1">
      <c r="A49" s="7" t="s">
        <v>116</v>
      </c>
      <c r="B49" s="7" t="s">
        <v>21</v>
      </c>
      <c r="C49" s="8" t="s">
        <v>117</v>
      </c>
      <c r="D49" s="7" t="s">
        <v>17</v>
      </c>
      <c r="E49" s="8">
        <v>8</v>
      </c>
      <c r="F49" s="8">
        <v>33120282</v>
      </c>
      <c r="G49" s="8">
        <v>60</v>
      </c>
      <c r="H49" s="8">
        <v>63</v>
      </c>
      <c r="I49" s="8">
        <v>43.05</v>
      </c>
      <c r="J49" s="11">
        <v>78.8</v>
      </c>
      <c r="K49" s="12">
        <f t="shared" si="2"/>
        <v>66.69</v>
      </c>
      <c r="L49" s="12">
        <v>5</v>
      </c>
    </row>
    <row r="50" spans="1:12" ht="30" customHeight="1">
      <c r="A50" s="7" t="s">
        <v>118</v>
      </c>
      <c r="B50" s="7" t="s">
        <v>15</v>
      </c>
      <c r="C50" s="8" t="s">
        <v>119</v>
      </c>
      <c r="D50" s="7" t="s">
        <v>17</v>
      </c>
      <c r="E50" s="8">
        <v>8</v>
      </c>
      <c r="F50" s="8">
        <v>33120282</v>
      </c>
      <c r="G50" s="8">
        <v>57</v>
      </c>
      <c r="H50" s="8">
        <v>63</v>
      </c>
      <c r="I50" s="8">
        <v>42</v>
      </c>
      <c r="J50" s="11">
        <v>79</v>
      </c>
      <c r="K50" s="12">
        <f t="shared" si="2"/>
        <v>65.7</v>
      </c>
      <c r="L50" s="12">
        <v>6</v>
      </c>
    </row>
    <row r="51" spans="1:12" ht="30" customHeight="1">
      <c r="A51" s="7" t="s">
        <v>120</v>
      </c>
      <c r="B51" s="7" t="s">
        <v>15</v>
      </c>
      <c r="C51" s="8" t="s">
        <v>121</v>
      </c>
      <c r="D51" s="7" t="s">
        <v>17</v>
      </c>
      <c r="E51" s="8">
        <v>8</v>
      </c>
      <c r="F51" s="8">
        <v>33120282</v>
      </c>
      <c r="G51" s="8">
        <v>53</v>
      </c>
      <c r="H51" s="8">
        <v>64</v>
      </c>
      <c r="I51" s="8">
        <v>40.95</v>
      </c>
      <c r="J51" s="11">
        <v>78.4</v>
      </c>
      <c r="K51" s="12">
        <f t="shared" si="2"/>
        <v>64.47</v>
      </c>
      <c r="L51" s="12">
        <v>7</v>
      </c>
    </row>
    <row r="52" spans="1:12" ht="30" customHeight="1">
      <c r="A52" s="7" t="s">
        <v>122</v>
      </c>
      <c r="B52" s="7" t="s">
        <v>15</v>
      </c>
      <c r="C52" s="8" t="s">
        <v>123</v>
      </c>
      <c r="D52" s="7" t="s">
        <v>17</v>
      </c>
      <c r="E52" s="8">
        <v>8</v>
      </c>
      <c r="F52" s="8">
        <v>33120282</v>
      </c>
      <c r="G52" s="8">
        <v>50</v>
      </c>
      <c r="H52" s="8">
        <v>59.5</v>
      </c>
      <c r="I52" s="8">
        <v>38.325</v>
      </c>
      <c r="J52" s="11">
        <v>77.6</v>
      </c>
      <c r="K52" s="12">
        <f t="shared" si="2"/>
        <v>61.605000000000004</v>
      </c>
      <c r="L52" s="12">
        <v>8</v>
      </c>
    </row>
  </sheetData>
  <sheetProtection/>
  <autoFilter ref="A3:L52"/>
  <mergeCells count="1">
    <mergeCell ref="A2:L2"/>
  </mergeCells>
  <printOptions/>
  <pageMargins left="0.55" right="0.12" top="0.98" bottom="0.98" header="0.51" footer="0.51"/>
  <pageSetup cellComments="asDisplayed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7"/>
  <sheetViews>
    <sheetView zoomScaleSheetLayoutView="100" workbookViewId="0" topLeftCell="A1">
      <selection activeCell="D3" sqref="D3:D17"/>
    </sheetView>
  </sheetViews>
  <sheetFormatPr defaultColWidth="9.00390625" defaultRowHeight="15"/>
  <sheetData>
    <row r="3" ht="13.5">
      <c r="D3">
        <v>1</v>
      </c>
    </row>
    <row r="4" ht="13.5">
      <c r="D4">
        <v>2</v>
      </c>
    </row>
    <row r="5" ht="13.5">
      <c r="D5">
        <v>3</v>
      </c>
    </row>
    <row r="6" ht="13.5">
      <c r="D6">
        <v>4</v>
      </c>
    </row>
    <row r="7" ht="13.5">
      <c r="D7">
        <v>5</v>
      </c>
    </row>
    <row r="8" ht="13.5">
      <c r="D8">
        <v>6</v>
      </c>
    </row>
    <row r="9" ht="13.5">
      <c r="D9">
        <v>7</v>
      </c>
    </row>
    <row r="10" ht="13.5">
      <c r="D10">
        <v>8</v>
      </c>
    </row>
    <row r="11" ht="13.5">
      <c r="D11">
        <v>9</v>
      </c>
    </row>
    <row r="12" ht="13.5">
      <c r="D12">
        <v>10</v>
      </c>
    </row>
    <row r="13" ht="13.5">
      <c r="D13">
        <v>11</v>
      </c>
    </row>
    <row r="14" ht="13.5">
      <c r="D14">
        <v>12</v>
      </c>
    </row>
    <row r="15" ht="13.5">
      <c r="D15">
        <v>13</v>
      </c>
    </row>
    <row r="16" ht="13.5">
      <c r="D16">
        <v>14</v>
      </c>
    </row>
    <row r="17" ht="13.5">
      <c r="D17">
        <v>15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宋远权</dc:creator>
  <cp:keywords/>
  <dc:description/>
  <cp:lastModifiedBy>Administrator</cp:lastModifiedBy>
  <cp:lastPrinted>2019-03-17T09:05:47Z</cp:lastPrinted>
  <dcterms:created xsi:type="dcterms:W3CDTF">2019-01-31T06:13:40Z</dcterms:created>
  <dcterms:modified xsi:type="dcterms:W3CDTF">2019-04-01T09:49:56Z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