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3065"/>
  </bookViews>
  <sheets>
    <sheet name="Sheet1" sheetId="1" r:id="rId1"/>
  </sheets>
  <externalReferences>
    <externalReference r:id="rId2"/>
  </externalReferences>
  <definedNames>
    <definedName name="_xlnm.Print_Area" localSheetId="0">Sheet1!$A$1:$F$38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35" i="1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<sst xmlns="http://schemas.openxmlformats.org/spreadsheetml/2006/main" count="88" uniqueCount="54">
  <si>
    <t>白云区钟落潭镇2019年公开招聘合同制
工作人员进入体检程序人员名单</t>
  </si>
  <si>
    <t>序号</t>
  </si>
  <si>
    <t>应聘职位</t>
  </si>
  <si>
    <t>姓名</t>
  </si>
  <si>
    <t>性别</t>
  </si>
  <si>
    <t>年龄</t>
  </si>
  <si>
    <t>备注</t>
  </si>
  <si>
    <t>出租屋房管员</t>
  </si>
  <si>
    <t>程燕玲</t>
  </si>
  <si>
    <t>/</t>
  </si>
  <si>
    <t>林玉思</t>
  </si>
  <si>
    <t>骆俊杰</t>
  </si>
  <si>
    <t>陈达荣</t>
  </si>
  <si>
    <t>补录</t>
  </si>
  <si>
    <t>杨小珊</t>
  </si>
  <si>
    <t>邓翠萍</t>
  </si>
  <si>
    <t>李敬聪</t>
  </si>
  <si>
    <t>信访前台</t>
  </si>
  <si>
    <t>冯健钟</t>
  </si>
  <si>
    <t>派出所治安巡控队员</t>
  </si>
  <si>
    <t>张卓豪</t>
  </si>
  <si>
    <t>曹梓聪</t>
  </si>
  <si>
    <t>李子毅</t>
  </si>
  <si>
    <t>方伟霖</t>
  </si>
  <si>
    <t>曾浩权</t>
  </si>
  <si>
    <t>罗活锋</t>
  </si>
  <si>
    <t>叶锦添</t>
  </si>
  <si>
    <t>周志深</t>
  </si>
  <si>
    <t>萧朗镇</t>
  </si>
  <si>
    <t>河涌保洁员</t>
  </si>
  <si>
    <t>叶亮仪</t>
  </si>
  <si>
    <t>林业巡查员</t>
  </si>
  <si>
    <t>骆瑞均</t>
  </si>
  <si>
    <t>骆健涛</t>
  </si>
  <si>
    <t>市政所内勤</t>
  </si>
  <si>
    <t>李仙花</t>
  </si>
  <si>
    <t>特勤队员</t>
  </si>
  <si>
    <t>雷超伟</t>
  </si>
  <si>
    <t>曾文杰</t>
  </si>
  <si>
    <t>地铁口综合整治分队</t>
  </si>
  <si>
    <t>杨炜辉</t>
  </si>
  <si>
    <t>冯德军</t>
  </si>
  <si>
    <t>张海星</t>
  </si>
  <si>
    <t>冯伟嘉</t>
  </si>
  <si>
    <t>林平</t>
  </si>
  <si>
    <t>曹志钊</t>
  </si>
  <si>
    <t>黄嘉俊</t>
  </si>
  <si>
    <t>邝泽文</t>
  </si>
  <si>
    <t>罗伟津</t>
  </si>
  <si>
    <t>刘广平</t>
  </si>
  <si>
    <t>男</t>
  </si>
  <si>
    <t>参战复退人员
（公益岗位）</t>
  </si>
  <si>
    <t>杨启锋</t>
  </si>
  <si>
    <t>冯献炉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</si>
</sst>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11;&#32654;&#21531;/&#20154;&#20107;/&#25307;&#32856;/2019&#24180;/&#31532;&#19968;&#25209;&#65288;&#25253;&#21517;&#65306;2.18-2.28&#65289;/&#25253;&#21517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报名情况汇总"/>
      <sheetName val="笔1"/>
      <sheetName val="笔2"/>
      <sheetName val="政审（其他）"/>
      <sheetName val="计算机测试"/>
      <sheetName val="体能测试"/>
      <sheetName val="钟落潭所"/>
      <sheetName val="竹料所"/>
      <sheetName val="下午面试"/>
      <sheetName val="上午面试"/>
      <sheetName val="周四下午"/>
      <sheetName val="最总"/>
      <sheetName val="Sheet2"/>
    </sheetNames>
    <sheetDataSet>
      <sheetData sheetId="0">
        <row r="2">
          <cell r="B2" t="str">
            <v>姓名</v>
          </cell>
          <cell r="C2" t="str">
            <v>性别</v>
          </cell>
          <cell r="D2" t="str">
            <v>婚姻
状况</v>
          </cell>
          <cell r="E2" t="str">
            <v>身份证</v>
          </cell>
          <cell r="F2" t="str">
            <v>出生年月</v>
          </cell>
          <cell r="G2" t="str">
            <v>户口所在地</v>
          </cell>
          <cell r="H2" t="str">
            <v>片</v>
          </cell>
          <cell r="I2" t="str">
            <v>村</v>
          </cell>
          <cell r="J2" t="str">
            <v>政治
面貌</v>
          </cell>
          <cell r="K2" t="str">
            <v>学校</v>
          </cell>
          <cell r="L2" t="str">
            <v>专业</v>
          </cell>
          <cell r="M2" t="str">
            <v>全日制</v>
          </cell>
          <cell r="N2" t="str">
            <v>学历</v>
          </cell>
          <cell r="O2" t="str">
            <v>年龄</v>
          </cell>
          <cell r="P2" t="str">
            <v>电话</v>
          </cell>
          <cell r="Q2" t="str">
            <v>是否就业困难人员</v>
          </cell>
          <cell r="R2" t="str">
            <v>是否参战复退人员</v>
          </cell>
          <cell r="S2" t="str">
            <v>身份证</v>
          </cell>
          <cell r="T2" t="str">
            <v>户口本</v>
          </cell>
          <cell r="U2" t="str">
            <v>学历证</v>
          </cell>
          <cell r="V2" t="str">
            <v>计生证</v>
          </cell>
          <cell r="W2" t="str">
            <v>相片</v>
          </cell>
          <cell r="X2" t="str">
            <v>驾驶证</v>
          </cell>
          <cell r="Y2" t="str">
            <v>无犯罪记录证明</v>
          </cell>
          <cell r="Z2" t="str">
            <v>其他证件</v>
          </cell>
          <cell r="AA2" t="str">
            <v>备注</v>
          </cell>
        </row>
        <row r="3">
          <cell r="B3" t="str">
            <v>冯焯贤</v>
          </cell>
          <cell r="C3" t="str">
            <v>男</v>
          </cell>
          <cell r="D3" t="str">
            <v>未婚</v>
          </cell>
          <cell r="E3" t="str">
            <v>440111199611092416</v>
          </cell>
          <cell r="F3" t="str">
            <v>19961109</v>
          </cell>
          <cell r="G3" t="str">
            <v>广东广州</v>
          </cell>
          <cell r="H3" t="str">
            <v>竹料</v>
          </cell>
          <cell r="I3" t="str">
            <v>竹二村</v>
          </cell>
          <cell r="J3" t="str">
            <v>团员</v>
          </cell>
          <cell r="K3" t="str">
            <v>广东海洋大学</v>
          </cell>
          <cell r="L3" t="str">
            <v>社会体育指导与管理</v>
          </cell>
          <cell r="M3" t="str">
            <v>是</v>
          </cell>
          <cell r="N3" t="str">
            <v>本科</v>
          </cell>
          <cell r="O3">
            <v>22</v>
          </cell>
          <cell r="P3">
            <v>15622286583</v>
          </cell>
          <cell r="AA3" t="str">
            <v>本科在读，今年6月毕业</v>
          </cell>
        </row>
        <row r="4">
          <cell r="B4" t="str">
            <v>龙惠贤</v>
          </cell>
          <cell r="C4" t="str">
            <v>女</v>
          </cell>
          <cell r="D4" t="str">
            <v>已婚</v>
          </cell>
          <cell r="E4" t="str">
            <v>440111198511122142</v>
          </cell>
          <cell r="F4" t="str">
            <v>19851112</v>
          </cell>
          <cell r="G4" t="str">
            <v>广东广州</v>
          </cell>
          <cell r="H4" t="str">
            <v>钟落潭</v>
          </cell>
          <cell r="I4" t="str">
            <v>长沙㘵村</v>
          </cell>
          <cell r="J4" t="str">
            <v>群众</v>
          </cell>
          <cell r="K4" t="str">
            <v>广东工业大学
（普通高等学校）</v>
          </cell>
          <cell r="L4" t="str">
            <v>火电厂集控运行</v>
          </cell>
          <cell r="M4" t="str">
            <v>是</v>
          </cell>
          <cell r="N4" t="str">
            <v>大专</v>
          </cell>
          <cell r="O4">
            <v>33</v>
          </cell>
          <cell r="P4">
            <v>13427547180</v>
          </cell>
          <cell r="Q4" t="str">
            <v>×</v>
          </cell>
          <cell r="R4" t="str">
            <v>×</v>
          </cell>
          <cell r="S4" t="str">
            <v>√</v>
          </cell>
          <cell r="T4" t="str">
            <v>√</v>
          </cell>
          <cell r="U4" t="str">
            <v>√</v>
          </cell>
          <cell r="V4" t="str">
            <v>√</v>
          </cell>
          <cell r="W4" t="str">
            <v>√</v>
          </cell>
          <cell r="X4" t="str">
            <v>无</v>
          </cell>
          <cell r="Y4" t="str">
            <v>无</v>
          </cell>
          <cell r="Z4" t="str">
            <v>无</v>
          </cell>
        </row>
        <row r="5">
          <cell r="B5" t="str">
            <v>李宝仪</v>
          </cell>
          <cell r="C5" t="str">
            <v>女</v>
          </cell>
          <cell r="D5" t="str">
            <v>已婚</v>
          </cell>
          <cell r="E5" t="str">
            <v>440111198504172125</v>
          </cell>
          <cell r="F5" t="str">
            <v>19850417</v>
          </cell>
          <cell r="G5" t="str">
            <v>广东广州</v>
          </cell>
          <cell r="H5" t="str">
            <v>钟落潭</v>
          </cell>
          <cell r="I5" t="str">
            <v>钟落潭村</v>
          </cell>
          <cell r="J5" t="str">
            <v>群众</v>
          </cell>
          <cell r="K5" t="str">
            <v>广州大学
（普通高等学校）</v>
          </cell>
          <cell r="L5" t="str">
            <v>机械设计制造及其自动化</v>
          </cell>
          <cell r="M5" t="str">
            <v>是</v>
          </cell>
          <cell r="N5" t="str">
            <v>本科</v>
          </cell>
          <cell r="O5">
            <v>33</v>
          </cell>
          <cell r="P5">
            <v>15018412669</v>
          </cell>
          <cell r="Q5" t="str">
            <v>×</v>
          </cell>
          <cell r="R5" t="str">
            <v>×</v>
          </cell>
          <cell r="S5" t="str">
            <v>√</v>
          </cell>
          <cell r="T5" t="str">
            <v>√</v>
          </cell>
          <cell r="U5" t="str">
            <v>√</v>
          </cell>
          <cell r="V5" t="str">
            <v>√</v>
          </cell>
          <cell r="W5" t="str">
            <v>√</v>
          </cell>
          <cell r="X5" t="str">
            <v>无</v>
          </cell>
          <cell r="Y5" t="str">
            <v>无</v>
          </cell>
          <cell r="Z5" t="str">
            <v>无</v>
          </cell>
          <cell r="AB5" t="str">
            <v>工学，机械类
B080202</v>
          </cell>
        </row>
        <row r="6">
          <cell r="B6" t="str">
            <v>曾文杰</v>
          </cell>
          <cell r="C6" t="str">
            <v>男</v>
          </cell>
          <cell r="D6" t="str">
            <v>未婚</v>
          </cell>
          <cell r="E6" t="str">
            <v>440111199102042752</v>
          </cell>
          <cell r="F6" t="str">
            <v>19910204</v>
          </cell>
          <cell r="G6" t="str">
            <v>广东广州</v>
          </cell>
          <cell r="H6" t="str">
            <v>钟落潭</v>
          </cell>
          <cell r="I6" t="str">
            <v>龙岗村</v>
          </cell>
          <cell r="J6" t="str">
            <v>群众</v>
          </cell>
          <cell r="K6" t="str">
            <v>广州市轻工高级技工学院</v>
          </cell>
          <cell r="L6" t="str">
            <v>空调维修与保养</v>
          </cell>
          <cell r="M6" t="str">
            <v>是</v>
          </cell>
          <cell r="N6" t="str">
            <v>中专</v>
          </cell>
          <cell r="O6">
            <v>28</v>
          </cell>
          <cell r="P6">
            <v>15102073382</v>
          </cell>
          <cell r="Q6" t="str">
            <v>×</v>
          </cell>
          <cell r="R6" t="str">
            <v>×</v>
          </cell>
          <cell r="S6" t="str">
            <v>√</v>
          </cell>
          <cell r="T6" t="str">
            <v>√</v>
          </cell>
          <cell r="U6" t="str">
            <v>√</v>
          </cell>
          <cell r="V6" t="str">
            <v>√</v>
          </cell>
          <cell r="W6" t="str">
            <v>√</v>
          </cell>
          <cell r="X6" t="str">
            <v>无</v>
          </cell>
          <cell r="Y6" t="str">
            <v>无</v>
          </cell>
          <cell r="Z6" t="str">
            <v>无</v>
          </cell>
          <cell r="AA6" t="str">
            <v>有退伍证
身高：171cm</v>
          </cell>
        </row>
        <row r="7">
          <cell r="B7" t="str">
            <v>陈文超</v>
          </cell>
          <cell r="C7" t="str">
            <v>男</v>
          </cell>
          <cell r="D7" t="str">
            <v>离异</v>
          </cell>
          <cell r="E7" t="str">
            <v>440111198608312436</v>
          </cell>
          <cell r="F7" t="str">
            <v>19860831</v>
          </cell>
          <cell r="G7" t="str">
            <v>广东广州</v>
          </cell>
          <cell r="H7" t="str">
            <v>良田</v>
          </cell>
          <cell r="I7" t="str">
            <v>良田村</v>
          </cell>
          <cell r="J7" t="str">
            <v>群众</v>
          </cell>
          <cell r="K7" t="str">
            <v>广州市轻工高级技工学院</v>
          </cell>
          <cell r="L7" t="str">
            <v>数控技术与应用</v>
          </cell>
          <cell r="M7" t="str">
            <v>是</v>
          </cell>
          <cell r="N7" t="str">
            <v>中专</v>
          </cell>
          <cell r="O7">
            <v>32</v>
          </cell>
          <cell r="P7">
            <v>15013238003</v>
          </cell>
          <cell r="Q7" t="str">
            <v>×</v>
          </cell>
          <cell r="R7" t="str">
            <v>×</v>
          </cell>
          <cell r="S7" t="str">
            <v>√</v>
          </cell>
          <cell r="T7" t="str">
            <v>√</v>
          </cell>
          <cell r="U7" t="str">
            <v>√</v>
          </cell>
          <cell r="V7" t="str">
            <v>√</v>
          </cell>
          <cell r="W7" t="str">
            <v>√</v>
          </cell>
          <cell r="X7" t="str">
            <v>无</v>
          </cell>
          <cell r="Y7" t="str">
            <v>无</v>
          </cell>
          <cell r="Z7" t="str">
            <v>无</v>
          </cell>
          <cell r="AA7" t="str">
            <v>有退伍证
身高：170cm</v>
          </cell>
        </row>
        <row r="8">
          <cell r="B8" t="str">
            <v>吴丹</v>
          </cell>
          <cell r="C8" t="str">
            <v>女</v>
          </cell>
          <cell r="D8" t="str">
            <v>已婚</v>
          </cell>
          <cell r="E8" t="str">
            <v>445121198611283426</v>
          </cell>
          <cell r="F8" t="str">
            <v>19861128</v>
          </cell>
          <cell r="G8" t="str">
            <v>广东广州</v>
          </cell>
          <cell r="H8" t="str">
            <v>黄埔区</v>
          </cell>
          <cell r="I8" t="str">
            <v>凤尾村</v>
          </cell>
          <cell r="J8" t="str">
            <v>群众</v>
          </cell>
          <cell r="K8" t="str">
            <v>潮安县第二中学</v>
          </cell>
          <cell r="L8" t="str">
            <v>/</v>
          </cell>
          <cell r="M8" t="str">
            <v>是</v>
          </cell>
          <cell r="N8" t="str">
            <v>高中</v>
          </cell>
          <cell r="O8">
            <v>32</v>
          </cell>
          <cell r="P8">
            <v>13729874648</v>
          </cell>
          <cell r="Q8" t="str">
            <v>×</v>
          </cell>
          <cell r="R8" t="str">
            <v>×</v>
          </cell>
          <cell r="S8" t="str">
            <v>√</v>
          </cell>
          <cell r="T8" t="str">
            <v>√</v>
          </cell>
          <cell r="U8" t="str">
            <v>√</v>
          </cell>
          <cell r="V8" t="str">
            <v>√</v>
          </cell>
          <cell r="W8" t="str">
            <v>√</v>
          </cell>
          <cell r="X8" t="str">
            <v>无</v>
          </cell>
          <cell r="Y8" t="str">
            <v>无</v>
          </cell>
          <cell r="Z8" t="str">
            <v>无</v>
          </cell>
        </row>
        <row r="9">
          <cell r="B9" t="str">
            <v>曾祥军</v>
          </cell>
          <cell r="C9" t="str">
            <v>男</v>
          </cell>
          <cell r="D9" t="str">
            <v>未婚</v>
          </cell>
          <cell r="E9" t="str">
            <v>440111199211062138</v>
          </cell>
          <cell r="F9" t="str">
            <v>19921106</v>
          </cell>
          <cell r="G9" t="str">
            <v>广东广州</v>
          </cell>
          <cell r="H9" t="str">
            <v>钟落潭</v>
          </cell>
          <cell r="I9" t="str">
            <v>龙岗村</v>
          </cell>
          <cell r="J9" t="str">
            <v>群众</v>
          </cell>
          <cell r="K9" t="str">
            <v>龙岗中学</v>
          </cell>
          <cell r="O9">
            <v>26</v>
          </cell>
          <cell r="AA9" t="str">
            <v>学历不符</v>
          </cell>
        </row>
        <row r="10">
          <cell r="B10" t="str">
            <v>冯振楠</v>
          </cell>
          <cell r="C10" t="str">
            <v>男</v>
          </cell>
          <cell r="D10" t="str">
            <v>未婚</v>
          </cell>
          <cell r="E10" t="str">
            <v>413001199310042019</v>
          </cell>
          <cell r="F10" t="str">
            <v>19931004</v>
          </cell>
          <cell r="G10" t="str">
            <v>广东广州</v>
          </cell>
          <cell r="H10" t="str">
            <v>竹料</v>
          </cell>
          <cell r="I10" t="str">
            <v>红旗村</v>
          </cell>
          <cell r="J10" t="str">
            <v>群众</v>
          </cell>
          <cell r="K10" t="str">
            <v>广州市轻工技师学院</v>
          </cell>
          <cell r="L10" t="str">
            <v>计算机及外设维修</v>
          </cell>
          <cell r="M10" t="str">
            <v>是</v>
          </cell>
          <cell r="N10" t="str">
            <v>中专</v>
          </cell>
          <cell r="O10">
            <v>25</v>
          </cell>
          <cell r="P10">
            <v>13431068068</v>
          </cell>
          <cell r="Q10" t="str">
            <v>×</v>
          </cell>
          <cell r="R10" t="str">
            <v>×</v>
          </cell>
          <cell r="S10" t="str">
            <v>√</v>
          </cell>
          <cell r="T10" t="str">
            <v>√</v>
          </cell>
          <cell r="U10" t="str">
            <v>√</v>
          </cell>
          <cell r="V10" t="str">
            <v>√</v>
          </cell>
          <cell r="W10" t="str">
            <v>√</v>
          </cell>
          <cell r="X10" t="str">
            <v>无</v>
          </cell>
          <cell r="Y10" t="str">
            <v>无</v>
          </cell>
          <cell r="Z10" t="str">
            <v>无</v>
          </cell>
        </row>
        <row r="11">
          <cell r="B11" t="str">
            <v>邓翠萍</v>
          </cell>
          <cell r="C11" t="str">
            <v>女</v>
          </cell>
          <cell r="D11" t="str">
            <v>已婚</v>
          </cell>
          <cell r="E11" t="str">
            <v>440111198611182142</v>
          </cell>
          <cell r="F11" t="str">
            <v>19861118</v>
          </cell>
          <cell r="G11" t="str">
            <v>广东广州</v>
          </cell>
          <cell r="H11" t="str">
            <v>钟落潭</v>
          </cell>
          <cell r="I11" t="str">
            <v>钟落潭村</v>
          </cell>
          <cell r="J11" t="str">
            <v>群众</v>
          </cell>
          <cell r="K11" t="str">
            <v>北京大学
（成人高等教育）</v>
          </cell>
          <cell r="L11" t="str">
            <v>社会工作</v>
          </cell>
          <cell r="M11" t="str">
            <v>否</v>
          </cell>
          <cell r="N11" t="str">
            <v>大专</v>
          </cell>
          <cell r="O11">
            <v>32</v>
          </cell>
          <cell r="P11">
            <v>15989053605</v>
          </cell>
          <cell r="Q11" t="str">
            <v>×</v>
          </cell>
          <cell r="R11" t="str">
            <v>×</v>
          </cell>
          <cell r="S11" t="str">
            <v>√</v>
          </cell>
          <cell r="T11" t="str">
            <v>√</v>
          </cell>
          <cell r="U11" t="str">
            <v>√</v>
          </cell>
          <cell r="V11" t="str">
            <v>√</v>
          </cell>
          <cell r="W11" t="str">
            <v>√</v>
          </cell>
          <cell r="X11" t="str">
            <v>无</v>
          </cell>
          <cell r="Y11" t="str">
            <v>无</v>
          </cell>
          <cell r="Z11" t="str">
            <v>无</v>
          </cell>
        </row>
        <row r="12">
          <cell r="B12" t="str">
            <v>曾令煜</v>
          </cell>
          <cell r="C12" t="str">
            <v>男</v>
          </cell>
          <cell r="D12" t="str">
            <v>未婚</v>
          </cell>
          <cell r="E12" t="str">
            <v>44011119981217213X</v>
          </cell>
          <cell r="F12" t="str">
            <v>19981217</v>
          </cell>
          <cell r="G12" t="str">
            <v>广东广州</v>
          </cell>
          <cell r="H12" t="str">
            <v>钟落潭</v>
          </cell>
          <cell r="I12" t="str">
            <v>钟落潭村</v>
          </cell>
          <cell r="J12" t="str">
            <v>群众</v>
          </cell>
          <cell r="K12" t="str">
            <v>广州市轻工技师学院</v>
          </cell>
          <cell r="L12" t="str">
            <v>城市轨道交通运输与管理</v>
          </cell>
          <cell r="M12" t="str">
            <v>是</v>
          </cell>
          <cell r="N12" t="str">
            <v>中专</v>
          </cell>
          <cell r="O12">
            <v>20</v>
          </cell>
          <cell r="P12">
            <v>13265309910</v>
          </cell>
          <cell r="Q12" t="str">
            <v>×</v>
          </cell>
          <cell r="R12" t="str">
            <v>×</v>
          </cell>
          <cell r="S12" t="str">
            <v>√</v>
          </cell>
          <cell r="T12" t="str">
            <v>√</v>
          </cell>
          <cell r="U12" t="str">
            <v>√</v>
          </cell>
          <cell r="V12" t="str">
            <v>√</v>
          </cell>
          <cell r="W12" t="str">
            <v>√</v>
          </cell>
          <cell r="X12" t="str">
            <v>无</v>
          </cell>
          <cell r="Y12" t="str">
            <v>C1</v>
          </cell>
          <cell r="Z12" t="str">
            <v>无</v>
          </cell>
          <cell r="AA12" t="str">
            <v>带耳钉</v>
          </cell>
        </row>
        <row r="13">
          <cell r="B13" t="str">
            <v>曾浩权</v>
          </cell>
          <cell r="C13" t="str">
            <v>男</v>
          </cell>
          <cell r="D13" t="str">
            <v>未婚</v>
          </cell>
          <cell r="E13" t="str">
            <v>440182199506162430</v>
          </cell>
          <cell r="F13" t="str">
            <v>19950616</v>
          </cell>
          <cell r="G13" t="str">
            <v>广东广州</v>
          </cell>
          <cell r="H13" t="str">
            <v>钟落潭</v>
          </cell>
          <cell r="I13" t="str">
            <v>钟落潭村</v>
          </cell>
          <cell r="J13" t="str">
            <v>群众</v>
          </cell>
          <cell r="K13" t="str">
            <v>广州市高级技工学校</v>
          </cell>
          <cell r="L13" t="str">
            <v>机电一体化</v>
          </cell>
          <cell r="M13" t="str">
            <v>是</v>
          </cell>
          <cell r="N13" t="str">
            <v>中专</v>
          </cell>
          <cell r="O13">
            <v>23</v>
          </cell>
          <cell r="P13">
            <v>13249709082</v>
          </cell>
          <cell r="Q13" t="str">
            <v>×</v>
          </cell>
          <cell r="R13" t="str">
            <v>×</v>
          </cell>
          <cell r="S13" t="str">
            <v>√</v>
          </cell>
          <cell r="T13" t="str">
            <v>√</v>
          </cell>
          <cell r="U13" t="str">
            <v>√</v>
          </cell>
          <cell r="V13" t="str">
            <v>√</v>
          </cell>
          <cell r="W13" t="str">
            <v>√</v>
          </cell>
          <cell r="X13" t="str">
            <v>无</v>
          </cell>
          <cell r="Y13" t="str">
            <v>无</v>
          </cell>
          <cell r="Z13" t="str">
            <v>无</v>
          </cell>
          <cell r="AA13" t="str">
            <v>身高：183cm</v>
          </cell>
        </row>
        <row r="14">
          <cell r="B14" t="str">
            <v>邓灼辉</v>
          </cell>
          <cell r="C14" t="str">
            <v>男</v>
          </cell>
          <cell r="D14" t="str">
            <v>已婚</v>
          </cell>
          <cell r="E14" t="str">
            <v>440111198512112114</v>
          </cell>
          <cell r="F14" t="str">
            <v>19851211</v>
          </cell>
          <cell r="G14" t="str">
            <v>广东广州</v>
          </cell>
          <cell r="H14" t="str">
            <v>钟落潭</v>
          </cell>
          <cell r="I14" t="str">
            <v>茅岗村</v>
          </cell>
          <cell r="J14" t="str">
            <v>群众</v>
          </cell>
          <cell r="K14" t="str">
            <v>广州汽车工业技工学校</v>
          </cell>
          <cell r="L14" t="str">
            <v>汽车摩托车修理与驾驶</v>
          </cell>
          <cell r="M14" t="str">
            <v>是</v>
          </cell>
          <cell r="N14" t="str">
            <v>中专</v>
          </cell>
          <cell r="O14">
            <v>33</v>
          </cell>
          <cell r="P14">
            <v>13560049462</v>
          </cell>
          <cell r="Q14" t="str">
            <v>×</v>
          </cell>
          <cell r="R14" t="str">
            <v>×</v>
          </cell>
          <cell r="S14" t="str">
            <v>√</v>
          </cell>
          <cell r="T14" t="str">
            <v>√</v>
          </cell>
          <cell r="U14" t="str">
            <v>√</v>
          </cell>
          <cell r="V14" t="str">
            <v>√</v>
          </cell>
          <cell r="W14" t="str">
            <v>√</v>
          </cell>
          <cell r="X14" t="str">
            <v>B2</v>
          </cell>
          <cell r="Y14" t="str">
            <v>无</v>
          </cell>
          <cell r="Z14" t="str">
            <v>无</v>
          </cell>
          <cell r="AA14" t="str">
            <v>此人左手虎口有纹身</v>
          </cell>
        </row>
        <row r="15">
          <cell r="B15" t="str">
            <v>陈海峰</v>
          </cell>
          <cell r="C15" t="str">
            <v>男</v>
          </cell>
          <cell r="D15" t="str">
            <v>已婚</v>
          </cell>
          <cell r="E15" t="str">
            <v>440111197910042452</v>
          </cell>
          <cell r="F15" t="str">
            <v>19791004</v>
          </cell>
          <cell r="G15" t="str">
            <v>广东广州</v>
          </cell>
          <cell r="H15" t="str">
            <v>良田</v>
          </cell>
          <cell r="I15" t="str">
            <v>良田村</v>
          </cell>
          <cell r="J15" t="str">
            <v>群众</v>
          </cell>
          <cell r="K15" t="str">
            <v>广州市一一六中学</v>
          </cell>
          <cell r="L15" t="str">
            <v>/</v>
          </cell>
          <cell r="M15" t="str">
            <v>是</v>
          </cell>
          <cell r="N15" t="str">
            <v>初中</v>
          </cell>
          <cell r="O15">
            <v>39</v>
          </cell>
          <cell r="P15">
            <v>13570278399</v>
          </cell>
          <cell r="Q15" t="str">
            <v>×</v>
          </cell>
          <cell r="R15" t="str">
            <v>×</v>
          </cell>
          <cell r="S15" t="str">
            <v>√</v>
          </cell>
          <cell r="T15" t="str">
            <v>√</v>
          </cell>
          <cell r="U15" t="str">
            <v>√</v>
          </cell>
          <cell r="V15" t="str">
            <v>√</v>
          </cell>
          <cell r="W15" t="str">
            <v>√</v>
          </cell>
          <cell r="X15" t="str">
            <v>无</v>
          </cell>
          <cell r="Y15" t="str">
            <v>无</v>
          </cell>
          <cell r="Z15" t="str">
            <v>无</v>
          </cell>
        </row>
        <row r="16">
          <cell r="B16" t="str">
            <v>萧间萍</v>
          </cell>
          <cell r="C16" t="str">
            <v>女</v>
          </cell>
          <cell r="D16" t="str">
            <v>已婚</v>
          </cell>
          <cell r="E16" t="str">
            <v>440111198311272429</v>
          </cell>
          <cell r="F16" t="str">
            <v>19831127</v>
          </cell>
          <cell r="G16" t="str">
            <v>广东广州</v>
          </cell>
          <cell r="H16" t="str">
            <v>竹料</v>
          </cell>
          <cell r="I16" t="str">
            <v>米岗村</v>
          </cell>
          <cell r="J16" t="str">
            <v>群众</v>
          </cell>
          <cell r="K16" t="str">
            <v>广东金融学院</v>
          </cell>
          <cell r="L16" t="str">
            <v>会计学</v>
          </cell>
          <cell r="M16" t="str">
            <v>否</v>
          </cell>
          <cell r="N16" t="str">
            <v>本科</v>
          </cell>
          <cell r="O16">
            <v>35</v>
          </cell>
          <cell r="P16">
            <v>13711544212</v>
          </cell>
          <cell r="Q16" t="str">
            <v>×</v>
          </cell>
          <cell r="R16" t="str">
            <v>×</v>
          </cell>
          <cell r="S16" t="str">
            <v>√</v>
          </cell>
          <cell r="T16" t="str">
            <v>√</v>
          </cell>
          <cell r="U16" t="str">
            <v>√</v>
          </cell>
          <cell r="V16" t="str">
            <v>√</v>
          </cell>
          <cell r="W16" t="str">
            <v>√</v>
          </cell>
          <cell r="X16" t="str">
            <v>C1</v>
          </cell>
          <cell r="Y16" t="str">
            <v>无</v>
          </cell>
          <cell r="Z16" t="str">
            <v>无</v>
          </cell>
        </row>
        <row r="17">
          <cell r="B17" t="str">
            <v>周志深</v>
          </cell>
          <cell r="C17" t="str">
            <v>男</v>
          </cell>
          <cell r="D17" t="str">
            <v>未婚</v>
          </cell>
          <cell r="E17" t="str">
            <v>44011119950319241X</v>
          </cell>
          <cell r="F17" t="str">
            <v>19950319</v>
          </cell>
          <cell r="G17" t="str">
            <v>广东广州</v>
          </cell>
          <cell r="H17" t="str">
            <v>竹料</v>
          </cell>
          <cell r="I17" t="str">
            <v>乌溪村</v>
          </cell>
          <cell r="J17" t="str">
            <v>团员</v>
          </cell>
          <cell r="K17" t="str">
            <v>国家开放大学</v>
          </cell>
          <cell r="L17" t="str">
            <v>机电一体化技术</v>
          </cell>
          <cell r="M17" t="str">
            <v>否</v>
          </cell>
          <cell r="N17" t="str">
            <v>大专</v>
          </cell>
          <cell r="O17">
            <v>24</v>
          </cell>
          <cell r="P17">
            <v>13423625634</v>
          </cell>
          <cell r="Q17" t="str">
            <v>×</v>
          </cell>
          <cell r="R17" t="str">
            <v>×</v>
          </cell>
          <cell r="S17" t="str">
            <v>√</v>
          </cell>
          <cell r="T17" t="str">
            <v>√</v>
          </cell>
          <cell r="U17" t="str">
            <v>√</v>
          </cell>
          <cell r="V17" t="str">
            <v>√</v>
          </cell>
          <cell r="W17" t="str">
            <v>√</v>
          </cell>
          <cell r="X17" t="str">
            <v>无</v>
          </cell>
          <cell r="Y17" t="str">
            <v>C1</v>
          </cell>
          <cell r="Z17" t="str">
            <v>无</v>
          </cell>
          <cell r="AA17" t="str">
            <v>身高：168cm</v>
          </cell>
        </row>
        <row r="18">
          <cell r="B18" t="str">
            <v>萧朗镇</v>
          </cell>
          <cell r="C18" t="str">
            <v>男</v>
          </cell>
          <cell r="D18" t="str">
            <v>已婚</v>
          </cell>
          <cell r="E18" t="str">
            <v>440111198805242457</v>
          </cell>
          <cell r="F18" t="str">
            <v>19880524</v>
          </cell>
          <cell r="G18" t="str">
            <v>广东广州</v>
          </cell>
          <cell r="H18" t="str">
            <v>竹料</v>
          </cell>
          <cell r="I18" t="str">
            <v>寮采村</v>
          </cell>
          <cell r="J18" t="str">
            <v>群众</v>
          </cell>
          <cell r="K18" t="str">
            <v>广州市轻工高级技工学校</v>
          </cell>
          <cell r="L18" t="str">
            <v>汽车维修</v>
          </cell>
          <cell r="M18" t="str">
            <v>是</v>
          </cell>
          <cell r="N18" t="str">
            <v>中专</v>
          </cell>
          <cell r="O18">
            <v>30</v>
          </cell>
          <cell r="P18">
            <v>13632433742</v>
          </cell>
          <cell r="Q18" t="str">
            <v>×</v>
          </cell>
          <cell r="R18" t="str">
            <v>×</v>
          </cell>
          <cell r="S18" t="str">
            <v>√</v>
          </cell>
          <cell r="T18" t="str">
            <v>√</v>
          </cell>
          <cell r="U18" t="str">
            <v>√</v>
          </cell>
          <cell r="V18" t="str">
            <v>√</v>
          </cell>
          <cell r="W18" t="str">
            <v>√</v>
          </cell>
          <cell r="X18" t="str">
            <v>无</v>
          </cell>
          <cell r="Y18" t="str">
            <v>C1</v>
          </cell>
          <cell r="Z18" t="str">
            <v>无</v>
          </cell>
          <cell r="AA18" t="str">
            <v>身高：173cm</v>
          </cell>
        </row>
        <row r="19">
          <cell r="B19" t="str">
            <v>冯静敏</v>
          </cell>
          <cell r="C19" t="str">
            <v>女</v>
          </cell>
          <cell r="D19" t="str">
            <v>未婚</v>
          </cell>
          <cell r="E19" t="str">
            <v>44011119901101246X</v>
          </cell>
          <cell r="F19" t="str">
            <v>19901101</v>
          </cell>
          <cell r="G19" t="str">
            <v>广东广州</v>
          </cell>
          <cell r="H19" t="str">
            <v>竹料</v>
          </cell>
          <cell r="I19" t="str">
            <v>红旗村</v>
          </cell>
          <cell r="J19" t="str">
            <v>群众</v>
          </cell>
          <cell r="K19" t="str">
            <v>广州广播电视大学
（成人高等教育）</v>
          </cell>
          <cell r="L19" t="str">
            <v>行政管理</v>
          </cell>
          <cell r="M19" t="str">
            <v>否</v>
          </cell>
          <cell r="N19" t="str">
            <v>大专</v>
          </cell>
          <cell r="O19">
            <v>28</v>
          </cell>
          <cell r="P19">
            <v>15521235690</v>
          </cell>
          <cell r="Q19" t="str">
            <v>×</v>
          </cell>
          <cell r="R19" t="str">
            <v>×</v>
          </cell>
          <cell r="S19" t="str">
            <v>√</v>
          </cell>
          <cell r="T19" t="str">
            <v>√</v>
          </cell>
          <cell r="U19" t="str">
            <v>√</v>
          </cell>
          <cell r="V19" t="str">
            <v>√</v>
          </cell>
          <cell r="W19" t="str">
            <v>√</v>
          </cell>
          <cell r="X19" t="str">
            <v>无</v>
          </cell>
          <cell r="Y19" t="str">
            <v>C1</v>
          </cell>
          <cell r="Z19" t="str">
            <v>无</v>
          </cell>
        </row>
        <row r="20">
          <cell r="B20" t="str">
            <v>叶锦添</v>
          </cell>
          <cell r="C20" t="str">
            <v>男</v>
          </cell>
          <cell r="D20" t="str">
            <v>已婚</v>
          </cell>
          <cell r="E20" t="str">
            <v>440111198607062455</v>
          </cell>
          <cell r="F20" t="str">
            <v>19860706</v>
          </cell>
          <cell r="G20" t="str">
            <v>广东广州</v>
          </cell>
          <cell r="H20" t="str">
            <v>良田</v>
          </cell>
          <cell r="I20" t="str">
            <v>金盆村</v>
          </cell>
          <cell r="J20" t="str">
            <v>群众</v>
          </cell>
          <cell r="K20" t="str">
            <v>广州市广播电视大学
（成人高等教育）</v>
          </cell>
          <cell r="L20" t="str">
            <v>工业设计
（机械制造与自动化）</v>
          </cell>
          <cell r="M20" t="str">
            <v>否</v>
          </cell>
          <cell r="N20" t="str">
            <v>大专</v>
          </cell>
          <cell r="O20">
            <v>32</v>
          </cell>
          <cell r="P20">
            <v>15989038974</v>
          </cell>
          <cell r="Q20" t="str">
            <v>×</v>
          </cell>
          <cell r="R20" t="str">
            <v>×</v>
          </cell>
          <cell r="S20" t="str">
            <v>√</v>
          </cell>
          <cell r="T20" t="str">
            <v>√</v>
          </cell>
          <cell r="U20" t="str">
            <v>√</v>
          </cell>
          <cell r="V20" t="str">
            <v>√</v>
          </cell>
          <cell r="W20" t="str">
            <v>√</v>
          </cell>
          <cell r="X20" t="str">
            <v>无</v>
          </cell>
          <cell r="Y20" t="str">
            <v>B2</v>
          </cell>
          <cell r="Z20" t="str">
            <v>无</v>
          </cell>
          <cell r="AA20" t="str">
            <v>身高：168cm</v>
          </cell>
        </row>
        <row r="21">
          <cell r="B21" t="str">
            <v>冯伟锟</v>
          </cell>
          <cell r="C21" t="str">
            <v>男</v>
          </cell>
          <cell r="D21" t="str">
            <v>已婚</v>
          </cell>
          <cell r="E21" t="str">
            <v>440111199507202435</v>
          </cell>
          <cell r="F21" t="str">
            <v>19950720</v>
          </cell>
          <cell r="G21" t="str">
            <v>广东广州</v>
          </cell>
          <cell r="H21" t="str">
            <v>竹料</v>
          </cell>
          <cell r="I21" t="str">
            <v>竹二村</v>
          </cell>
          <cell r="J21" t="str">
            <v>团员</v>
          </cell>
          <cell r="K21" t="str">
            <v>广州市中央广播电视大学</v>
          </cell>
          <cell r="L21" t="str">
            <v>建筑施工与管理</v>
          </cell>
          <cell r="M21" t="str">
            <v>否</v>
          </cell>
          <cell r="N21" t="str">
            <v>大专</v>
          </cell>
          <cell r="O21">
            <v>23</v>
          </cell>
          <cell r="P21">
            <v>13719330630</v>
          </cell>
          <cell r="Q21" t="str">
            <v>×</v>
          </cell>
          <cell r="R21" t="str">
            <v>×</v>
          </cell>
          <cell r="S21" t="str">
            <v>√</v>
          </cell>
          <cell r="T21" t="str">
            <v>√</v>
          </cell>
          <cell r="U21" t="str">
            <v>√</v>
          </cell>
          <cell r="V21" t="str">
            <v>√</v>
          </cell>
          <cell r="W21" t="str">
            <v>√</v>
          </cell>
          <cell r="X21" t="str">
            <v>无</v>
          </cell>
          <cell r="Y21" t="str">
            <v>C1</v>
          </cell>
          <cell r="Z21" t="str">
            <v>无</v>
          </cell>
          <cell r="AA21" t="str">
            <v>身高：168cm</v>
          </cell>
        </row>
        <row r="22">
          <cell r="B22" t="str">
            <v>陈达荣</v>
          </cell>
          <cell r="C22" t="str">
            <v>男</v>
          </cell>
          <cell r="D22" t="str">
            <v>未婚</v>
          </cell>
          <cell r="E22" t="str">
            <v>440111199012082478</v>
          </cell>
          <cell r="F22" t="str">
            <v>19901208</v>
          </cell>
          <cell r="G22" t="str">
            <v>广东广州</v>
          </cell>
          <cell r="H22" t="str">
            <v>良田</v>
          </cell>
          <cell r="I22" t="str">
            <v>良田村</v>
          </cell>
          <cell r="J22" t="str">
            <v>群众</v>
          </cell>
          <cell r="K22" t="str">
            <v>中央广播电视大学</v>
          </cell>
          <cell r="L22" t="str">
            <v>行政管理</v>
          </cell>
          <cell r="M22" t="str">
            <v>否</v>
          </cell>
          <cell r="N22" t="str">
            <v>大专</v>
          </cell>
          <cell r="O22">
            <v>28</v>
          </cell>
          <cell r="P22">
            <v>15728769587</v>
          </cell>
          <cell r="Q22" t="str">
            <v>×</v>
          </cell>
          <cell r="R22" t="str">
            <v>×</v>
          </cell>
          <cell r="S22" t="str">
            <v>√</v>
          </cell>
          <cell r="T22" t="str">
            <v>√</v>
          </cell>
          <cell r="U22" t="str">
            <v>√</v>
          </cell>
          <cell r="V22" t="str">
            <v>√</v>
          </cell>
          <cell r="W22" t="str">
            <v>√</v>
          </cell>
          <cell r="X22" t="str">
            <v>无</v>
          </cell>
          <cell r="Y22" t="str">
            <v>C1</v>
          </cell>
          <cell r="Z22" t="str">
            <v>无</v>
          </cell>
        </row>
        <row r="23">
          <cell r="B23" t="str">
            <v>冯学键</v>
          </cell>
          <cell r="C23" t="str">
            <v>男</v>
          </cell>
          <cell r="D23" t="str">
            <v>已婚</v>
          </cell>
          <cell r="E23" t="str">
            <v>440111198704132419</v>
          </cell>
          <cell r="F23" t="str">
            <v>19870413</v>
          </cell>
          <cell r="G23" t="str">
            <v>广东广州</v>
          </cell>
          <cell r="H23" t="str">
            <v>竹料</v>
          </cell>
          <cell r="I23" t="str">
            <v>竹二村</v>
          </cell>
          <cell r="J23" t="str">
            <v>群众</v>
          </cell>
          <cell r="K23" t="str">
            <v>广州市经济贸易中等专业学校</v>
          </cell>
          <cell r="L23" t="str">
            <v>计算机网络技术</v>
          </cell>
          <cell r="M23" t="str">
            <v>是</v>
          </cell>
          <cell r="N23" t="str">
            <v>中专</v>
          </cell>
          <cell r="O23">
            <v>31</v>
          </cell>
          <cell r="P23">
            <v>13560485576</v>
          </cell>
          <cell r="Q23" t="str">
            <v>×</v>
          </cell>
          <cell r="R23" t="str">
            <v>×</v>
          </cell>
          <cell r="S23" t="str">
            <v>√</v>
          </cell>
          <cell r="T23" t="str">
            <v>√</v>
          </cell>
          <cell r="U23" t="str">
            <v>√</v>
          </cell>
          <cell r="V23" t="str">
            <v>√</v>
          </cell>
          <cell r="W23" t="str">
            <v>√</v>
          </cell>
          <cell r="X23" t="str">
            <v>无</v>
          </cell>
          <cell r="Y23" t="str">
            <v>C1</v>
          </cell>
          <cell r="Z23" t="str">
            <v>无</v>
          </cell>
          <cell r="AA23" t="str">
            <v>身高：178cm</v>
          </cell>
        </row>
        <row r="24">
          <cell r="B24" t="str">
            <v>曾敏谊</v>
          </cell>
          <cell r="C24" t="str">
            <v>女</v>
          </cell>
          <cell r="D24" t="str">
            <v>已婚</v>
          </cell>
          <cell r="E24" t="str">
            <v>440111198908272149</v>
          </cell>
          <cell r="F24" t="str">
            <v>19890827</v>
          </cell>
          <cell r="G24" t="str">
            <v>广东广州</v>
          </cell>
          <cell r="H24" t="str">
            <v>竹料</v>
          </cell>
          <cell r="I24" t="str">
            <v>雄伟村</v>
          </cell>
          <cell r="J24" t="str">
            <v>群众</v>
          </cell>
          <cell r="K24" t="str">
            <v>广东工业大学
（成人高等教育）</v>
          </cell>
          <cell r="L24" t="str">
            <v>工商企业管理
（技术监督管理方向）</v>
          </cell>
          <cell r="M24" t="str">
            <v>否</v>
          </cell>
          <cell r="N24" t="str">
            <v>大专</v>
          </cell>
          <cell r="O24">
            <v>29</v>
          </cell>
          <cell r="P24">
            <v>13580488764</v>
          </cell>
          <cell r="Q24" t="str">
            <v>×</v>
          </cell>
          <cell r="R24" t="str">
            <v>×</v>
          </cell>
          <cell r="S24" t="str">
            <v>√</v>
          </cell>
          <cell r="T24" t="str">
            <v>√</v>
          </cell>
          <cell r="U24" t="str">
            <v>√</v>
          </cell>
          <cell r="V24" t="str">
            <v>√</v>
          </cell>
          <cell r="W24" t="str">
            <v>√</v>
          </cell>
          <cell r="X24" t="str">
            <v>无</v>
          </cell>
          <cell r="Y24" t="str">
            <v>无</v>
          </cell>
          <cell r="Z24" t="str">
            <v>无</v>
          </cell>
        </row>
        <row r="25">
          <cell r="B25" t="str">
            <v>雷超伟</v>
          </cell>
          <cell r="C25" t="str">
            <v>男</v>
          </cell>
          <cell r="D25" t="str">
            <v>群众</v>
          </cell>
          <cell r="E25" t="str">
            <v>430426198708302111</v>
          </cell>
          <cell r="F25" t="str">
            <v>19870830</v>
          </cell>
          <cell r="G25" t="str">
            <v>湖南衡阳</v>
          </cell>
          <cell r="H25" t="str">
            <v>祁东县河州镇</v>
          </cell>
          <cell r="I25" t="str">
            <v>河州村</v>
          </cell>
          <cell r="J25" t="str">
            <v>群众</v>
          </cell>
          <cell r="K25" t="str">
            <v>田家炳实验中学</v>
          </cell>
          <cell r="L25" t="str">
            <v>/</v>
          </cell>
          <cell r="M25" t="str">
            <v>是</v>
          </cell>
          <cell r="N25" t="str">
            <v>高中</v>
          </cell>
          <cell r="O25">
            <v>31</v>
          </cell>
          <cell r="P25">
            <v>18680200402</v>
          </cell>
          <cell r="Q25" t="str">
            <v>×</v>
          </cell>
          <cell r="R25" t="str">
            <v>×</v>
          </cell>
          <cell r="S25" t="str">
            <v>√</v>
          </cell>
          <cell r="T25" t="str">
            <v>√</v>
          </cell>
          <cell r="U25" t="str">
            <v>√</v>
          </cell>
          <cell r="V25" t="str">
            <v>√</v>
          </cell>
          <cell r="W25" t="str">
            <v>√</v>
          </cell>
          <cell r="X25" t="str">
            <v>无</v>
          </cell>
          <cell r="Y25" t="str">
            <v>√</v>
          </cell>
          <cell r="Z25" t="str">
            <v>无</v>
          </cell>
          <cell r="AA25" t="str">
            <v>身高：173cm</v>
          </cell>
        </row>
        <row r="26">
          <cell r="B26" t="str">
            <v>雷楚衡</v>
          </cell>
          <cell r="C26" t="str">
            <v>男</v>
          </cell>
          <cell r="D26" t="str">
            <v>未婚</v>
          </cell>
          <cell r="E26" t="str">
            <v>430426200001012153</v>
          </cell>
          <cell r="F26" t="str">
            <v>20000101</v>
          </cell>
          <cell r="G26" t="str">
            <v>湖南祁东县</v>
          </cell>
          <cell r="H26" t="str">
            <v>河州镇</v>
          </cell>
          <cell r="I26" t="str">
            <v>河州村</v>
          </cell>
          <cell r="J26" t="str">
            <v>群众</v>
          </cell>
          <cell r="K26" t="str">
            <v>城关高中</v>
          </cell>
          <cell r="L26" t="str">
            <v>/</v>
          </cell>
          <cell r="M26" t="str">
            <v>是</v>
          </cell>
          <cell r="N26" t="str">
            <v>高中</v>
          </cell>
          <cell r="O26">
            <v>19</v>
          </cell>
          <cell r="P26">
            <v>16626413516</v>
          </cell>
          <cell r="Q26" t="str">
            <v>×</v>
          </cell>
          <cell r="R26" t="str">
            <v>×</v>
          </cell>
          <cell r="S26" t="str">
            <v>√</v>
          </cell>
          <cell r="T26" t="str">
            <v>√</v>
          </cell>
          <cell r="U26" t="str">
            <v>√</v>
          </cell>
          <cell r="V26" t="str">
            <v>√</v>
          </cell>
          <cell r="W26" t="str">
            <v>√</v>
          </cell>
          <cell r="X26" t="str">
            <v>无</v>
          </cell>
          <cell r="Y26" t="str">
            <v>无</v>
          </cell>
          <cell r="Z26" t="str">
            <v>无</v>
          </cell>
          <cell r="AA26" t="str">
            <v>身高：172cm</v>
          </cell>
        </row>
        <row r="27">
          <cell r="B27" t="str">
            <v>庾梓良</v>
          </cell>
          <cell r="C27" t="str">
            <v>男</v>
          </cell>
          <cell r="D27" t="str">
            <v>未婚</v>
          </cell>
          <cell r="E27" t="str">
            <v>440182199411052431</v>
          </cell>
          <cell r="F27" t="str">
            <v>19941105</v>
          </cell>
          <cell r="G27" t="str">
            <v>广东广州</v>
          </cell>
          <cell r="H27" t="str">
            <v>花都区</v>
          </cell>
          <cell r="I27" t="str">
            <v>花东镇莘田村</v>
          </cell>
          <cell r="J27" t="str">
            <v>党员</v>
          </cell>
          <cell r="K27" t="str">
            <v>广州汽车工业技工学校</v>
          </cell>
          <cell r="L27" t="str">
            <v>汽车修理与驾驶</v>
          </cell>
          <cell r="M27" t="str">
            <v>是</v>
          </cell>
          <cell r="N27" t="str">
            <v>中专</v>
          </cell>
          <cell r="O27">
            <v>24</v>
          </cell>
          <cell r="P27">
            <v>18122307477</v>
          </cell>
          <cell r="Q27" t="str">
            <v>×</v>
          </cell>
          <cell r="R27" t="str">
            <v>×</v>
          </cell>
          <cell r="S27" t="str">
            <v>√</v>
          </cell>
          <cell r="T27" t="str">
            <v>√</v>
          </cell>
          <cell r="U27" t="str">
            <v>√</v>
          </cell>
          <cell r="V27" t="str">
            <v>√</v>
          </cell>
          <cell r="W27" t="str">
            <v>√</v>
          </cell>
          <cell r="X27" t="str">
            <v>C1</v>
          </cell>
          <cell r="Y27" t="str">
            <v>√</v>
          </cell>
          <cell r="Z27" t="str">
            <v>无</v>
          </cell>
          <cell r="AA27" t="str">
            <v>身高：170cm
有退伍证</v>
          </cell>
        </row>
        <row r="28">
          <cell r="B28" t="str">
            <v>杨炜辉</v>
          </cell>
          <cell r="C28" t="str">
            <v>男</v>
          </cell>
          <cell r="D28" t="str">
            <v>已婚</v>
          </cell>
          <cell r="E28" t="str">
            <v>440182198512030616</v>
          </cell>
          <cell r="F28" t="str">
            <v>19851203</v>
          </cell>
          <cell r="G28" t="str">
            <v>广东广州</v>
          </cell>
          <cell r="H28" t="str">
            <v>花都区</v>
          </cell>
          <cell r="I28" t="str">
            <v>花东镇石角村</v>
          </cell>
          <cell r="J28" t="str">
            <v>群众</v>
          </cell>
          <cell r="K28" t="str">
            <v>花东中学</v>
          </cell>
          <cell r="L28" t="str">
            <v>/</v>
          </cell>
          <cell r="M28" t="str">
            <v>是</v>
          </cell>
          <cell r="N28" t="str">
            <v>高中</v>
          </cell>
          <cell r="O28">
            <v>33</v>
          </cell>
          <cell r="P28">
            <v>18122033884</v>
          </cell>
          <cell r="Q28" t="str">
            <v>×</v>
          </cell>
          <cell r="R28" t="str">
            <v>×</v>
          </cell>
          <cell r="S28" t="str">
            <v>√</v>
          </cell>
          <cell r="T28" t="str">
            <v>√</v>
          </cell>
          <cell r="U28" t="str">
            <v>√</v>
          </cell>
          <cell r="V28" t="str">
            <v>√</v>
          </cell>
          <cell r="W28" t="str">
            <v>√</v>
          </cell>
          <cell r="X28" t="str">
            <v>C1</v>
          </cell>
          <cell r="Y28" t="str">
            <v>无</v>
          </cell>
          <cell r="Z28" t="str">
            <v>无</v>
          </cell>
          <cell r="AA28" t="str">
            <v>身高：178cm</v>
          </cell>
        </row>
        <row r="29">
          <cell r="B29" t="str">
            <v>黄嘉俊</v>
          </cell>
          <cell r="C29" t="str">
            <v>男</v>
          </cell>
          <cell r="D29" t="str">
            <v>未婚</v>
          </cell>
          <cell r="E29" t="str">
            <v>440105199705215432</v>
          </cell>
          <cell r="F29" t="str">
            <v>19970521</v>
          </cell>
          <cell r="G29" t="str">
            <v>广东广州</v>
          </cell>
          <cell r="H29" t="str">
            <v>海珠区</v>
          </cell>
          <cell r="I29" t="str">
            <v>赤岗竹园社区</v>
          </cell>
          <cell r="J29" t="str">
            <v>群众</v>
          </cell>
          <cell r="K29" t="str">
            <v>广州市广播电视大学
（成人高等教育）</v>
          </cell>
          <cell r="L29" t="str">
            <v>工商企业管理</v>
          </cell>
          <cell r="M29" t="str">
            <v>脱产</v>
          </cell>
          <cell r="N29" t="str">
            <v>大专</v>
          </cell>
          <cell r="O29">
            <v>21</v>
          </cell>
          <cell r="P29">
            <v>13711186302</v>
          </cell>
          <cell r="Q29" t="str">
            <v>×</v>
          </cell>
          <cell r="R29" t="str">
            <v>×</v>
          </cell>
          <cell r="S29" t="str">
            <v>√</v>
          </cell>
          <cell r="T29" t="str">
            <v>√</v>
          </cell>
          <cell r="U29" t="str">
            <v>√</v>
          </cell>
          <cell r="V29" t="str">
            <v>√</v>
          </cell>
          <cell r="W29" t="str">
            <v>√</v>
          </cell>
          <cell r="X29" t="str">
            <v>C1</v>
          </cell>
          <cell r="Y29" t="str">
            <v>无</v>
          </cell>
          <cell r="Z29" t="str">
            <v>无</v>
          </cell>
          <cell r="AA29" t="str">
            <v>身高：170cm</v>
          </cell>
        </row>
        <row r="30">
          <cell r="B30" t="str">
            <v>冯德军</v>
          </cell>
          <cell r="C30" t="str">
            <v>男</v>
          </cell>
          <cell r="D30" t="str">
            <v>未婚</v>
          </cell>
          <cell r="E30" t="str">
            <v>440105199707253934</v>
          </cell>
          <cell r="F30" t="str">
            <v>19970725</v>
          </cell>
          <cell r="G30" t="str">
            <v>广东广州</v>
          </cell>
          <cell r="H30" t="str">
            <v>荔湾区</v>
          </cell>
          <cell r="I30" t="str">
            <v>联合围社区</v>
          </cell>
          <cell r="J30" t="str">
            <v>群众</v>
          </cell>
          <cell r="K30" t="str">
            <v>广东省国防工业职业大学</v>
          </cell>
          <cell r="L30" t="str">
            <v>电气自动化技术</v>
          </cell>
          <cell r="M30" t="str">
            <v>脱产</v>
          </cell>
          <cell r="N30" t="str">
            <v>大专</v>
          </cell>
          <cell r="O30">
            <v>21</v>
          </cell>
          <cell r="P30">
            <v>15914278974</v>
          </cell>
          <cell r="Q30" t="str">
            <v>×</v>
          </cell>
          <cell r="R30" t="str">
            <v>×</v>
          </cell>
          <cell r="S30" t="str">
            <v>√</v>
          </cell>
          <cell r="T30" t="str">
            <v>√</v>
          </cell>
          <cell r="U30" t="str">
            <v>√</v>
          </cell>
          <cell r="V30" t="str">
            <v>√</v>
          </cell>
          <cell r="W30" t="str">
            <v>√</v>
          </cell>
          <cell r="X30" t="str">
            <v>无</v>
          </cell>
          <cell r="Y30" t="str">
            <v>无</v>
          </cell>
          <cell r="Z30" t="str">
            <v>无</v>
          </cell>
          <cell r="AA30" t="str">
            <v>身高：171cm</v>
          </cell>
        </row>
        <row r="31">
          <cell r="B31" t="str">
            <v>马卫根</v>
          </cell>
          <cell r="C31" t="str">
            <v>男</v>
          </cell>
          <cell r="D31" t="str">
            <v>已婚</v>
          </cell>
          <cell r="E31" t="str">
            <v>440111198404122139</v>
          </cell>
          <cell r="F31" t="str">
            <v>19840412</v>
          </cell>
          <cell r="G31" t="str">
            <v>广东广州</v>
          </cell>
          <cell r="H31" t="str">
            <v>钟落潭</v>
          </cell>
          <cell r="I31" t="str">
            <v>马洞村</v>
          </cell>
          <cell r="J31" t="str">
            <v>群众</v>
          </cell>
          <cell r="K31" t="str">
            <v>广州金桥管理干部学院</v>
          </cell>
          <cell r="L31" t="str">
            <v>会计电算化</v>
          </cell>
          <cell r="M31" t="str">
            <v>脱产</v>
          </cell>
          <cell r="N31" t="str">
            <v>大专</v>
          </cell>
          <cell r="O31">
            <v>34</v>
          </cell>
          <cell r="P31">
            <v>13802808512</v>
          </cell>
          <cell r="Q31" t="str">
            <v>×</v>
          </cell>
          <cell r="R31" t="str">
            <v>×</v>
          </cell>
          <cell r="S31" t="str">
            <v>√</v>
          </cell>
          <cell r="T31" t="str">
            <v>√</v>
          </cell>
          <cell r="U31" t="str">
            <v>√</v>
          </cell>
          <cell r="V31" t="str">
            <v>√</v>
          </cell>
          <cell r="W31" t="str">
            <v>√</v>
          </cell>
          <cell r="X31" t="str">
            <v>C1</v>
          </cell>
          <cell r="Y31" t="str">
            <v>无</v>
          </cell>
          <cell r="Z31" t="str">
            <v>无</v>
          </cell>
        </row>
        <row r="32">
          <cell r="B32" t="str">
            <v>冯宝莹</v>
          </cell>
          <cell r="C32" t="str">
            <v>女</v>
          </cell>
          <cell r="D32" t="str">
            <v>未婚</v>
          </cell>
          <cell r="E32" t="str">
            <v>440111199505282427</v>
          </cell>
          <cell r="F32" t="str">
            <v>19950528</v>
          </cell>
          <cell r="G32" t="str">
            <v>广东广州</v>
          </cell>
          <cell r="H32" t="str">
            <v>竹料</v>
          </cell>
          <cell r="I32" t="str">
            <v>大纲领村</v>
          </cell>
          <cell r="J32" t="str">
            <v>团员</v>
          </cell>
          <cell r="K32" t="str">
            <v>广东白云学院</v>
          </cell>
          <cell r="L32" t="str">
            <v>英语
（教育方向）</v>
          </cell>
          <cell r="M32" t="str">
            <v>是</v>
          </cell>
          <cell r="N32" t="str">
            <v>本科</v>
          </cell>
          <cell r="O32">
            <v>23</v>
          </cell>
          <cell r="P32">
            <v>13268130929</v>
          </cell>
          <cell r="Q32" t="str">
            <v>×</v>
          </cell>
          <cell r="R32" t="str">
            <v>×</v>
          </cell>
          <cell r="S32" t="str">
            <v>√</v>
          </cell>
          <cell r="T32" t="str">
            <v>√</v>
          </cell>
          <cell r="U32" t="str">
            <v>√</v>
          </cell>
          <cell r="V32" t="str">
            <v>√</v>
          </cell>
          <cell r="W32" t="str">
            <v>√</v>
          </cell>
          <cell r="X32" t="str">
            <v>C1</v>
          </cell>
          <cell r="Y32" t="str">
            <v>无</v>
          </cell>
          <cell r="Z32" t="str">
            <v>无</v>
          </cell>
        </row>
        <row r="33">
          <cell r="B33" t="str">
            <v>马文慧</v>
          </cell>
          <cell r="C33" t="str">
            <v>女</v>
          </cell>
          <cell r="D33" t="str">
            <v>未婚</v>
          </cell>
          <cell r="E33" t="str">
            <v>440111199202242129</v>
          </cell>
          <cell r="F33" t="str">
            <v>19920224</v>
          </cell>
          <cell r="G33" t="str">
            <v>广东广州</v>
          </cell>
          <cell r="H33" t="str">
            <v>钟落潭</v>
          </cell>
          <cell r="I33" t="str">
            <v>龙岗村</v>
          </cell>
          <cell r="J33" t="str">
            <v>团员</v>
          </cell>
          <cell r="K33" t="str">
            <v>广州番禺职业技术学院
（普通高等教育）</v>
          </cell>
          <cell r="L33" t="str">
            <v>国际金融</v>
          </cell>
          <cell r="M33" t="str">
            <v>是</v>
          </cell>
          <cell r="N33" t="str">
            <v>大专</v>
          </cell>
          <cell r="O33">
            <v>27</v>
          </cell>
          <cell r="P33">
            <v>13422118070</v>
          </cell>
          <cell r="Q33" t="str">
            <v>×</v>
          </cell>
          <cell r="R33" t="str">
            <v>×</v>
          </cell>
          <cell r="S33" t="str">
            <v>√</v>
          </cell>
          <cell r="T33" t="str">
            <v>√</v>
          </cell>
          <cell r="U33" t="str">
            <v>√</v>
          </cell>
          <cell r="V33" t="str">
            <v>√</v>
          </cell>
          <cell r="W33" t="str">
            <v>√</v>
          </cell>
          <cell r="X33" t="str">
            <v>无</v>
          </cell>
          <cell r="Y33" t="str">
            <v>无</v>
          </cell>
          <cell r="Z33" t="str">
            <v>无</v>
          </cell>
        </row>
        <row r="34">
          <cell r="B34" t="str">
            <v>萧文添</v>
          </cell>
          <cell r="C34" t="str">
            <v>男</v>
          </cell>
          <cell r="D34" t="str">
            <v>未婚</v>
          </cell>
          <cell r="E34" t="str">
            <v>440111198804142411</v>
          </cell>
          <cell r="F34" t="str">
            <v>19880414</v>
          </cell>
          <cell r="G34" t="str">
            <v>广东广州</v>
          </cell>
          <cell r="H34" t="str">
            <v>竹料</v>
          </cell>
          <cell r="I34" t="str">
            <v>寮采村</v>
          </cell>
          <cell r="J34" t="str">
            <v>群众</v>
          </cell>
          <cell r="K34" t="str">
            <v>广州市广播电视大学
（成人高等教育）</v>
          </cell>
          <cell r="L34" t="str">
            <v>数控技术</v>
          </cell>
          <cell r="M34" t="str">
            <v>脱产</v>
          </cell>
          <cell r="N34" t="str">
            <v>大专</v>
          </cell>
          <cell r="O34">
            <v>30</v>
          </cell>
          <cell r="P34">
            <v>13268147053</v>
          </cell>
          <cell r="Q34" t="str">
            <v>×</v>
          </cell>
          <cell r="R34" t="str">
            <v>×</v>
          </cell>
          <cell r="S34" t="str">
            <v>√</v>
          </cell>
          <cell r="T34" t="str">
            <v>√</v>
          </cell>
          <cell r="U34" t="str">
            <v>√</v>
          </cell>
          <cell r="V34" t="str">
            <v>√</v>
          </cell>
          <cell r="W34" t="str">
            <v>√</v>
          </cell>
          <cell r="X34" t="str">
            <v>无</v>
          </cell>
          <cell r="Y34" t="str">
            <v>无</v>
          </cell>
          <cell r="Z34" t="str">
            <v>无</v>
          </cell>
        </row>
        <row r="35">
          <cell r="B35" t="str">
            <v>刘汝佳</v>
          </cell>
          <cell r="C35" t="str">
            <v>男</v>
          </cell>
          <cell r="D35" t="str">
            <v>未婚</v>
          </cell>
          <cell r="E35" t="str">
            <v>440111198512192433</v>
          </cell>
          <cell r="F35" t="str">
            <v>19851219</v>
          </cell>
          <cell r="G35" t="str">
            <v>广东广州</v>
          </cell>
          <cell r="H35" t="str">
            <v>竹料</v>
          </cell>
          <cell r="I35" t="str">
            <v>东凤村</v>
          </cell>
          <cell r="J35" t="str">
            <v>群众</v>
          </cell>
          <cell r="K35" t="str">
            <v>广州大学
（普通高等学校）</v>
          </cell>
          <cell r="L35" t="str">
            <v>体育教育</v>
          </cell>
          <cell r="M35" t="str">
            <v>是</v>
          </cell>
          <cell r="N35" t="str">
            <v>本科</v>
          </cell>
          <cell r="O35">
            <v>33</v>
          </cell>
          <cell r="P35">
            <v>13450228161</v>
          </cell>
          <cell r="Q35" t="str">
            <v>×</v>
          </cell>
          <cell r="R35" t="str">
            <v>×</v>
          </cell>
          <cell r="S35" t="str">
            <v>√</v>
          </cell>
          <cell r="T35" t="str">
            <v>√</v>
          </cell>
          <cell r="U35" t="str">
            <v>√</v>
          </cell>
          <cell r="V35" t="str">
            <v>√</v>
          </cell>
          <cell r="W35" t="str">
            <v>√</v>
          </cell>
          <cell r="X35" t="str">
            <v>C1</v>
          </cell>
          <cell r="Y35" t="str">
            <v>无</v>
          </cell>
          <cell r="Z35" t="str">
            <v>无</v>
          </cell>
        </row>
        <row r="36">
          <cell r="B36" t="str">
            <v>冯丽勤</v>
          </cell>
          <cell r="C36" t="str">
            <v>女</v>
          </cell>
          <cell r="D36" t="str">
            <v>已婚</v>
          </cell>
          <cell r="E36" t="str">
            <v>440111198006122424</v>
          </cell>
          <cell r="F36" t="str">
            <v>19800612</v>
          </cell>
          <cell r="G36" t="str">
            <v>广东广州</v>
          </cell>
          <cell r="H36" t="str">
            <v>良田</v>
          </cell>
          <cell r="I36" t="str">
            <v>安平村</v>
          </cell>
          <cell r="J36" t="str">
            <v>群众</v>
          </cell>
          <cell r="K36" t="str">
            <v>中央广播电视大学</v>
          </cell>
          <cell r="L36" t="str">
            <v>行政管理</v>
          </cell>
          <cell r="M36" t="str">
            <v>否</v>
          </cell>
          <cell r="N36" t="str">
            <v>大专</v>
          </cell>
          <cell r="O36">
            <v>38</v>
          </cell>
          <cell r="P36">
            <v>13711410283</v>
          </cell>
          <cell r="Q36" t="str">
            <v>×</v>
          </cell>
          <cell r="R36" t="str">
            <v>×</v>
          </cell>
          <cell r="S36" t="str">
            <v>√</v>
          </cell>
          <cell r="T36" t="str">
            <v>√</v>
          </cell>
          <cell r="U36" t="str">
            <v>√</v>
          </cell>
          <cell r="V36" t="str">
            <v>√</v>
          </cell>
          <cell r="W36" t="str">
            <v>√</v>
          </cell>
          <cell r="X36" t="str">
            <v>C1</v>
          </cell>
          <cell r="Y36" t="str">
            <v>无</v>
          </cell>
          <cell r="Z36" t="str">
            <v>无</v>
          </cell>
          <cell r="AA36" t="str">
            <v>专业不符</v>
          </cell>
        </row>
        <row r="37">
          <cell r="B37" t="str">
            <v>张海星</v>
          </cell>
          <cell r="C37" t="str">
            <v>男</v>
          </cell>
          <cell r="D37" t="str">
            <v>已婚</v>
          </cell>
          <cell r="E37" t="str">
            <v>44011119851115243X</v>
          </cell>
          <cell r="F37" t="str">
            <v>19851115</v>
          </cell>
          <cell r="G37" t="str">
            <v>广东广州</v>
          </cell>
          <cell r="H37" t="str">
            <v>竹料</v>
          </cell>
          <cell r="I37" t="str">
            <v>龙塘村</v>
          </cell>
          <cell r="J37" t="str">
            <v>群众</v>
          </cell>
          <cell r="K37" t="str">
            <v>中央广播电视大学</v>
          </cell>
          <cell r="L37" t="str">
            <v>行政管理</v>
          </cell>
          <cell r="M37" t="str">
            <v>否</v>
          </cell>
          <cell r="N37" t="str">
            <v>大专</v>
          </cell>
          <cell r="O37">
            <v>33</v>
          </cell>
          <cell r="P37">
            <v>13682248557</v>
          </cell>
          <cell r="Q37" t="str">
            <v>×</v>
          </cell>
          <cell r="R37" t="str">
            <v>×</v>
          </cell>
          <cell r="S37" t="str">
            <v>√</v>
          </cell>
          <cell r="T37" t="str">
            <v>√</v>
          </cell>
          <cell r="U37" t="str">
            <v>√</v>
          </cell>
          <cell r="V37" t="str">
            <v>√</v>
          </cell>
          <cell r="W37" t="str">
            <v>√</v>
          </cell>
          <cell r="X37" t="str">
            <v>B2</v>
          </cell>
          <cell r="Y37" t="str">
            <v>无</v>
          </cell>
          <cell r="Z37" t="str">
            <v>无</v>
          </cell>
          <cell r="AA37" t="str">
            <v>身高：173cm</v>
          </cell>
        </row>
        <row r="38">
          <cell r="B38" t="str">
            <v>林宝伟</v>
          </cell>
          <cell r="C38" t="str">
            <v>男</v>
          </cell>
          <cell r="D38" t="str">
            <v>已婚</v>
          </cell>
          <cell r="E38" t="str">
            <v>440111199003212111</v>
          </cell>
          <cell r="F38" t="str">
            <v>19900321</v>
          </cell>
          <cell r="G38" t="str">
            <v>广东广州</v>
          </cell>
          <cell r="H38" t="str">
            <v>钟落潭</v>
          </cell>
          <cell r="I38" t="str">
            <v>五龙岗村</v>
          </cell>
          <cell r="J38" t="str">
            <v>群众</v>
          </cell>
          <cell r="K38" t="str">
            <v>茂名职业技术学院
（普通高等学校）</v>
          </cell>
          <cell r="L38" t="str">
            <v>建筑工程管理
（工程造价）</v>
          </cell>
          <cell r="M38" t="str">
            <v>是</v>
          </cell>
          <cell r="N38" t="str">
            <v>大专</v>
          </cell>
          <cell r="O38">
            <v>29</v>
          </cell>
          <cell r="P38">
            <v>15017576360</v>
          </cell>
          <cell r="Q38" t="str">
            <v>×</v>
          </cell>
          <cell r="R38" t="str">
            <v>×</v>
          </cell>
          <cell r="S38" t="str">
            <v>√</v>
          </cell>
          <cell r="T38" t="str">
            <v>√</v>
          </cell>
          <cell r="U38" t="str">
            <v>√</v>
          </cell>
          <cell r="V38" t="str">
            <v>√</v>
          </cell>
          <cell r="W38" t="str">
            <v>√</v>
          </cell>
          <cell r="X38" t="str">
            <v>C1</v>
          </cell>
          <cell r="Y38" t="str">
            <v>无</v>
          </cell>
          <cell r="Z38" t="str">
            <v>无</v>
          </cell>
        </row>
        <row r="39">
          <cell r="B39" t="str">
            <v>冯云燕</v>
          </cell>
          <cell r="C39" t="str">
            <v>女</v>
          </cell>
          <cell r="D39" t="str">
            <v>已婚</v>
          </cell>
          <cell r="E39" t="str">
            <v>440111199303302426</v>
          </cell>
          <cell r="F39" t="str">
            <v>19930330</v>
          </cell>
          <cell r="G39" t="str">
            <v>广东广州</v>
          </cell>
          <cell r="H39" t="str">
            <v>良田</v>
          </cell>
          <cell r="I39" t="str">
            <v>光明村</v>
          </cell>
          <cell r="J39" t="str">
            <v>群众</v>
          </cell>
          <cell r="K39" t="str">
            <v>华南理工大学
（网络教育）</v>
          </cell>
          <cell r="L39" t="str">
            <v>商务英语</v>
          </cell>
          <cell r="M39" t="str">
            <v>否</v>
          </cell>
          <cell r="N39" t="str">
            <v>大专</v>
          </cell>
          <cell r="O39">
            <v>26</v>
          </cell>
          <cell r="P39">
            <v>13544500513</v>
          </cell>
          <cell r="Q39" t="str">
            <v>×</v>
          </cell>
          <cell r="R39" t="str">
            <v>×</v>
          </cell>
          <cell r="S39" t="str">
            <v>√</v>
          </cell>
          <cell r="T39" t="str">
            <v>√</v>
          </cell>
          <cell r="U39" t="str">
            <v>√</v>
          </cell>
          <cell r="V39" t="str">
            <v>√</v>
          </cell>
          <cell r="W39" t="str">
            <v>√</v>
          </cell>
          <cell r="X39" t="str">
            <v>C1</v>
          </cell>
          <cell r="Y39" t="str">
            <v>无</v>
          </cell>
          <cell r="Z39" t="str">
            <v>无</v>
          </cell>
        </row>
        <row r="40">
          <cell r="B40" t="str">
            <v>刘子星</v>
          </cell>
          <cell r="C40" t="str">
            <v>男</v>
          </cell>
          <cell r="D40" t="str">
            <v>未婚</v>
          </cell>
          <cell r="E40" t="str">
            <v>440111199709192116</v>
          </cell>
          <cell r="F40" t="str">
            <v>19970919</v>
          </cell>
          <cell r="G40" t="str">
            <v>广东广州</v>
          </cell>
          <cell r="H40" t="str">
            <v>钟落潭</v>
          </cell>
          <cell r="I40" t="str">
            <v>黎家塘村</v>
          </cell>
          <cell r="J40" t="str">
            <v>群众</v>
          </cell>
          <cell r="K40" t="str">
            <v>广州市交通运输职业学校</v>
          </cell>
          <cell r="L40" t="str">
            <v>汽车制造与检修</v>
          </cell>
          <cell r="M40" t="str">
            <v>是</v>
          </cell>
          <cell r="N40" t="str">
            <v>中专</v>
          </cell>
          <cell r="O40">
            <v>21</v>
          </cell>
          <cell r="P40">
            <v>13202092231</v>
          </cell>
          <cell r="Q40" t="str">
            <v>×</v>
          </cell>
          <cell r="R40" t="str">
            <v>×</v>
          </cell>
          <cell r="S40" t="str">
            <v>√</v>
          </cell>
          <cell r="T40" t="str">
            <v>√</v>
          </cell>
          <cell r="U40" t="str">
            <v>√</v>
          </cell>
          <cell r="V40" t="str">
            <v>√</v>
          </cell>
          <cell r="W40" t="str">
            <v>√</v>
          </cell>
          <cell r="X40" t="str">
            <v>C1</v>
          </cell>
          <cell r="Y40" t="str">
            <v>无</v>
          </cell>
          <cell r="Z40" t="str">
            <v>无</v>
          </cell>
          <cell r="AA40" t="str">
            <v>身高：168cm</v>
          </cell>
        </row>
        <row r="41">
          <cell r="B41" t="str">
            <v>刘金涛</v>
          </cell>
          <cell r="C41" t="str">
            <v>男</v>
          </cell>
          <cell r="D41" t="str">
            <v>未婚</v>
          </cell>
          <cell r="E41" t="str">
            <v>440111199402262116</v>
          </cell>
          <cell r="F41" t="str">
            <v>19940226</v>
          </cell>
          <cell r="G41" t="str">
            <v>广东广州</v>
          </cell>
          <cell r="H41" t="str">
            <v>钟落潭</v>
          </cell>
          <cell r="I41" t="str">
            <v>黎家塘村</v>
          </cell>
          <cell r="J41" t="str">
            <v>群众</v>
          </cell>
          <cell r="K41" t="str">
            <v>广州汽车工业技工学校</v>
          </cell>
          <cell r="L41" t="str">
            <v>汽车制造技术</v>
          </cell>
          <cell r="M41" t="str">
            <v>是</v>
          </cell>
          <cell r="N41" t="str">
            <v>中专</v>
          </cell>
          <cell r="O41">
            <v>25</v>
          </cell>
          <cell r="P41">
            <v>13422233944</v>
          </cell>
          <cell r="Q41" t="str">
            <v>×</v>
          </cell>
          <cell r="R41" t="str">
            <v>×</v>
          </cell>
          <cell r="S41" t="str">
            <v>√</v>
          </cell>
          <cell r="T41" t="str">
            <v>√</v>
          </cell>
          <cell r="U41" t="str">
            <v>√</v>
          </cell>
          <cell r="V41" t="str">
            <v>√</v>
          </cell>
          <cell r="W41" t="str">
            <v>√</v>
          </cell>
          <cell r="X41" t="str">
            <v>C1</v>
          </cell>
          <cell r="Y41" t="str">
            <v>无</v>
          </cell>
          <cell r="Z41" t="str">
            <v>无</v>
          </cell>
          <cell r="AA41" t="str">
            <v>身高：165cm</v>
          </cell>
        </row>
        <row r="42">
          <cell r="B42" t="str">
            <v>何雯雯</v>
          </cell>
          <cell r="C42" t="str">
            <v>女</v>
          </cell>
          <cell r="D42" t="str">
            <v>未婚</v>
          </cell>
          <cell r="E42" t="str">
            <v>440111199001302420</v>
          </cell>
          <cell r="F42" t="str">
            <v>19900130</v>
          </cell>
          <cell r="G42" t="str">
            <v>广东广州</v>
          </cell>
          <cell r="H42" t="str">
            <v>良田</v>
          </cell>
          <cell r="I42" t="str">
            <v>良田村</v>
          </cell>
          <cell r="J42" t="str">
            <v>群众</v>
          </cell>
          <cell r="K42" t="str">
            <v>广州大学
（成人高等教育  业余）</v>
          </cell>
          <cell r="L42" t="str">
            <v>金融学</v>
          </cell>
          <cell r="M42" t="str">
            <v>否</v>
          </cell>
          <cell r="N42" t="str">
            <v>本科</v>
          </cell>
          <cell r="O42">
            <v>29</v>
          </cell>
          <cell r="P42">
            <v>13719128065</v>
          </cell>
          <cell r="Q42" t="str">
            <v>×</v>
          </cell>
          <cell r="R42" t="str">
            <v>×</v>
          </cell>
          <cell r="S42" t="str">
            <v>√</v>
          </cell>
          <cell r="T42" t="str">
            <v>√</v>
          </cell>
          <cell r="U42" t="str">
            <v>√</v>
          </cell>
          <cell r="V42" t="str">
            <v>√</v>
          </cell>
          <cell r="W42" t="str">
            <v>√</v>
          </cell>
          <cell r="X42" t="str">
            <v>C1</v>
          </cell>
          <cell r="Y42" t="str">
            <v>无</v>
          </cell>
          <cell r="Z42" t="str">
            <v>无</v>
          </cell>
        </row>
        <row r="43">
          <cell r="B43" t="str">
            <v>冯文钊</v>
          </cell>
          <cell r="C43" t="str">
            <v>男</v>
          </cell>
          <cell r="D43" t="str">
            <v>未婚</v>
          </cell>
          <cell r="E43" t="str">
            <v>440111199012032454</v>
          </cell>
          <cell r="F43" t="str">
            <v>19901203</v>
          </cell>
          <cell r="G43" t="str">
            <v>广东广州</v>
          </cell>
          <cell r="H43" t="str">
            <v>竹料</v>
          </cell>
          <cell r="I43" t="str">
            <v>大纲领村</v>
          </cell>
          <cell r="J43" t="str">
            <v>群众</v>
          </cell>
          <cell r="K43" t="str">
            <v>广州体育学院</v>
          </cell>
          <cell r="L43" t="str">
            <v>体育教育</v>
          </cell>
          <cell r="M43" t="str">
            <v>是</v>
          </cell>
          <cell r="N43" t="str">
            <v>本科</v>
          </cell>
          <cell r="O43">
            <v>28</v>
          </cell>
          <cell r="P43">
            <v>13710285842</v>
          </cell>
          <cell r="Q43" t="str">
            <v>×</v>
          </cell>
          <cell r="R43" t="str">
            <v>×</v>
          </cell>
          <cell r="S43" t="str">
            <v>√</v>
          </cell>
          <cell r="T43" t="str">
            <v>√</v>
          </cell>
          <cell r="U43" t="str">
            <v>√</v>
          </cell>
          <cell r="V43" t="str">
            <v>√</v>
          </cell>
          <cell r="W43" t="str">
            <v>√</v>
          </cell>
          <cell r="X43" t="str">
            <v>C1</v>
          </cell>
          <cell r="Y43" t="str">
            <v>无</v>
          </cell>
          <cell r="Z43" t="str">
            <v>无</v>
          </cell>
        </row>
        <row r="44">
          <cell r="B44" t="str">
            <v>罗活锋</v>
          </cell>
          <cell r="C44" t="str">
            <v>男</v>
          </cell>
          <cell r="D44" t="str">
            <v>未婚</v>
          </cell>
          <cell r="E44" t="str">
            <v>440111199207132439</v>
          </cell>
          <cell r="F44" t="str">
            <v>19920713</v>
          </cell>
          <cell r="G44" t="str">
            <v>广东广州</v>
          </cell>
          <cell r="H44" t="str">
            <v>竹料</v>
          </cell>
          <cell r="I44" t="str">
            <v>大罗村</v>
          </cell>
          <cell r="J44" t="str">
            <v>群众</v>
          </cell>
          <cell r="K44" t="str">
            <v>广州市信息工程职业学校</v>
          </cell>
          <cell r="L44" t="str">
            <v>计算机网络技术</v>
          </cell>
          <cell r="M44" t="str">
            <v>是</v>
          </cell>
          <cell r="N44" t="str">
            <v>中专</v>
          </cell>
          <cell r="O44">
            <v>26</v>
          </cell>
          <cell r="P44">
            <v>14748258193</v>
          </cell>
          <cell r="Q44" t="str">
            <v>×</v>
          </cell>
          <cell r="R44" t="str">
            <v>×</v>
          </cell>
          <cell r="S44" t="str">
            <v>√</v>
          </cell>
          <cell r="T44" t="str">
            <v>√</v>
          </cell>
          <cell r="U44" t="str">
            <v>√</v>
          </cell>
          <cell r="V44" t="str">
            <v>√</v>
          </cell>
          <cell r="W44" t="str">
            <v>√</v>
          </cell>
          <cell r="X44" t="str">
            <v>无</v>
          </cell>
          <cell r="Y44" t="str">
            <v>无</v>
          </cell>
          <cell r="Z44" t="str">
            <v>无</v>
          </cell>
          <cell r="AA44" t="str">
            <v>身高：166cm</v>
          </cell>
        </row>
        <row r="45">
          <cell r="B45" t="str">
            <v>刘永文</v>
          </cell>
          <cell r="C45" t="str">
            <v>男</v>
          </cell>
          <cell r="D45" t="str">
            <v>未婚</v>
          </cell>
          <cell r="E45" t="str">
            <v>440111199701042113</v>
          </cell>
          <cell r="F45" t="str">
            <v>19970104</v>
          </cell>
          <cell r="G45" t="str">
            <v>广东广州</v>
          </cell>
          <cell r="H45" t="str">
            <v>钟落潭</v>
          </cell>
          <cell r="I45" t="str">
            <v>黎家塘村</v>
          </cell>
          <cell r="J45" t="str">
            <v>群众</v>
          </cell>
          <cell r="K45" t="str">
            <v>广州彭加木纪念中学</v>
          </cell>
          <cell r="L45" t="str">
            <v>/</v>
          </cell>
          <cell r="M45" t="str">
            <v>是</v>
          </cell>
          <cell r="N45" t="str">
            <v>高中</v>
          </cell>
          <cell r="O45">
            <v>22</v>
          </cell>
          <cell r="P45">
            <v>15521044349</v>
          </cell>
          <cell r="Q45" t="str">
            <v>×</v>
          </cell>
          <cell r="R45" t="str">
            <v>×</v>
          </cell>
          <cell r="S45" t="str">
            <v>√</v>
          </cell>
          <cell r="T45" t="str">
            <v>√</v>
          </cell>
          <cell r="U45" t="str">
            <v>√</v>
          </cell>
          <cell r="V45" t="str">
            <v>√</v>
          </cell>
          <cell r="W45" t="str">
            <v>√</v>
          </cell>
          <cell r="X45" t="str">
            <v>C1</v>
          </cell>
          <cell r="Y45" t="str">
            <v>无</v>
          </cell>
          <cell r="Z45" t="str">
            <v>无</v>
          </cell>
        </row>
        <row r="46">
          <cell r="B46" t="str">
            <v>罗伟津</v>
          </cell>
          <cell r="C46" t="str">
            <v>男</v>
          </cell>
          <cell r="D46" t="str">
            <v>已婚</v>
          </cell>
          <cell r="E46" t="str">
            <v>44011119920517271X</v>
          </cell>
          <cell r="F46" t="str">
            <v>19920517</v>
          </cell>
          <cell r="G46" t="str">
            <v>广东广州</v>
          </cell>
          <cell r="H46" t="str">
            <v>竹料</v>
          </cell>
          <cell r="I46" t="str">
            <v>大罗村</v>
          </cell>
          <cell r="J46" t="str">
            <v>群众</v>
          </cell>
          <cell r="K46" t="str">
            <v>广东司法警官职业学院</v>
          </cell>
          <cell r="L46" t="str">
            <v>司法警察</v>
          </cell>
          <cell r="M46" t="str">
            <v>是</v>
          </cell>
          <cell r="N46" t="str">
            <v>中专</v>
          </cell>
          <cell r="O46">
            <v>26</v>
          </cell>
          <cell r="P46">
            <v>15915876796</v>
          </cell>
          <cell r="Q46" t="str">
            <v>×</v>
          </cell>
          <cell r="R46" t="str">
            <v>×</v>
          </cell>
          <cell r="S46" t="str">
            <v>√</v>
          </cell>
          <cell r="T46" t="str">
            <v>√</v>
          </cell>
          <cell r="U46" t="str">
            <v>√</v>
          </cell>
          <cell r="V46" t="str">
            <v>√</v>
          </cell>
          <cell r="W46" t="str">
            <v>√</v>
          </cell>
          <cell r="X46" t="str">
            <v>C1</v>
          </cell>
          <cell r="Y46" t="str">
            <v>无</v>
          </cell>
          <cell r="Z46" t="str">
            <v>无</v>
          </cell>
          <cell r="AA46" t="str">
            <v>身高：170cm</v>
          </cell>
        </row>
        <row r="47">
          <cell r="B47" t="str">
            <v>马俊豪</v>
          </cell>
          <cell r="C47" t="str">
            <v>男</v>
          </cell>
          <cell r="D47" t="str">
            <v>未婚</v>
          </cell>
          <cell r="E47" t="str">
            <v>440111199610122417</v>
          </cell>
          <cell r="F47" t="str">
            <v>19961012</v>
          </cell>
          <cell r="G47" t="str">
            <v>广东广州</v>
          </cell>
          <cell r="H47" t="str">
            <v>黄埔区</v>
          </cell>
          <cell r="I47" t="str">
            <v>枫下村</v>
          </cell>
          <cell r="J47" t="str">
            <v>团员</v>
          </cell>
          <cell r="K47" t="str">
            <v>北京师范大学珠海分校</v>
          </cell>
          <cell r="L47" t="str">
            <v>数字媒体技术</v>
          </cell>
          <cell r="M47" t="str">
            <v>是</v>
          </cell>
          <cell r="N47" t="str">
            <v>本科</v>
          </cell>
          <cell r="O47">
            <v>22</v>
          </cell>
          <cell r="P47">
            <v>13622264077</v>
          </cell>
          <cell r="Q47" t="str">
            <v>×</v>
          </cell>
          <cell r="R47" t="str">
            <v>×</v>
          </cell>
          <cell r="S47" t="str">
            <v>√</v>
          </cell>
          <cell r="T47" t="str">
            <v>√</v>
          </cell>
          <cell r="U47" t="str">
            <v>√</v>
          </cell>
          <cell r="V47" t="str">
            <v>√</v>
          </cell>
          <cell r="W47" t="str">
            <v>√</v>
          </cell>
          <cell r="X47" t="str">
            <v>C1</v>
          </cell>
          <cell r="Y47" t="str">
            <v>无</v>
          </cell>
          <cell r="Z47" t="str">
            <v>无</v>
          </cell>
          <cell r="AA47" t="str">
            <v>年龄不符、专业不符</v>
          </cell>
          <cell r="AB47" t="str">
            <v>工学，计算机类
B080906</v>
          </cell>
        </row>
        <row r="48">
          <cell r="B48" t="str">
            <v>钟智亨</v>
          </cell>
          <cell r="C48" t="str">
            <v>男</v>
          </cell>
          <cell r="D48" t="str">
            <v>未婚</v>
          </cell>
          <cell r="E48" t="str">
            <v>44010619950704005X</v>
          </cell>
          <cell r="F48" t="str">
            <v>19950704</v>
          </cell>
          <cell r="G48" t="str">
            <v>广东广州</v>
          </cell>
          <cell r="H48" t="str">
            <v>竹料</v>
          </cell>
          <cell r="I48" t="str">
            <v>寮采村</v>
          </cell>
          <cell r="J48" t="str">
            <v>群众</v>
          </cell>
          <cell r="K48" t="str">
            <v>华南农业大学珠江学院</v>
          </cell>
          <cell r="L48" t="str">
            <v>市场营销</v>
          </cell>
          <cell r="M48" t="str">
            <v>是</v>
          </cell>
          <cell r="N48" t="str">
            <v>本科</v>
          </cell>
          <cell r="O48">
            <v>23</v>
          </cell>
          <cell r="P48">
            <v>13710070710</v>
          </cell>
          <cell r="Q48" t="str">
            <v>×</v>
          </cell>
          <cell r="R48" t="str">
            <v>×</v>
          </cell>
          <cell r="S48" t="str">
            <v>√</v>
          </cell>
          <cell r="T48" t="str">
            <v>√</v>
          </cell>
          <cell r="U48" t="str">
            <v>√</v>
          </cell>
          <cell r="V48" t="str">
            <v>√</v>
          </cell>
          <cell r="W48" t="str">
            <v>√</v>
          </cell>
          <cell r="X48" t="str">
            <v>C1</v>
          </cell>
          <cell r="Y48" t="str">
            <v>无</v>
          </cell>
          <cell r="Z48" t="str">
            <v>无</v>
          </cell>
          <cell r="AA48" t="str">
            <v>年龄不符、专业不符</v>
          </cell>
          <cell r="AB48" t="str">
            <v>工商管理
A1202</v>
          </cell>
        </row>
        <row r="49">
          <cell r="B49" t="str">
            <v>李仙花</v>
          </cell>
          <cell r="C49" t="str">
            <v>女</v>
          </cell>
          <cell r="D49" t="str">
            <v>已婚</v>
          </cell>
          <cell r="E49" t="str">
            <v>440823199311155642</v>
          </cell>
          <cell r="F49" t="str">
            <v>19931115</v>
          </cell>
          <cell r="G49" t="str">
            <v>广东遂溪</v>
          </cell>
          <cell r="H49" t="str">
            <v>界炮镇</v>
          </cell>
          <cell r="I49" t="str">
            <v>周灵村委会担水塘村</v>
          </cell>
          <cell r="J49" t="str">
            <v>团员</v>
          </cell>
          <cell r="K49" t="str">
            <v>广东药科大学</v>
          </cell>
          <cell r="L49" t="str">
            <v>保险</v>
          </cell>
          <cell r="M49" t="str">
            <v>是</v>
          </cell>
          <cell r="N49" t="str">
            <v>本科</v>
          </cell>
          <cell r="O49">
            <v>25</v>
          </cell>
          <cell r="P49">
            <v>13631329967</v>
          </cell>
          <cell r="Q49" t="str">
            <v>×</v>
          </cell>
          <cell r="R49" t="str">
            <v>×</v>
          </cell>
          <cell r="S49" t="str">
            <v>√</v>
          </cell>
          <cell r="T49" t="str">
            <v>√</v>
          </cell>
          <cell r="U49" t="str">
            <v>√</v>
          </cell>
          <cell r="V49" t="str">
            <v>√</v>
          </cell>
          <cell r="W49" t="str">
            <v>√</v>
          </cell>
          <cell r="X49" t="str">
            <v>无</v>
          </cell>
          <cell r="Y49" t="str">
            <v>√</v>
          </cell>
          <cell r="Z49" t="str">
            <v>无</v>
          </cell>
        </row>
        <row r="50">
          <cell r="B50" t="str">
            <v>刘健聪</v>
          </cell>
          <cell r="C50" t="str">
            <v>男</v>
          </cell>
          <cell r="D50" t="str">
            <v>未婚</v>
          </cell>
          <cell r="E50" t="str">
            <v>440111199507266615</v>
          </cell>
          <cell r="F50" t="str">
            <v>19950726</v>
          </cell>
          <cell r="G50" t="str">
            <v>广东广州</v>
          </cell>
          <cell r="H50" t="str">
            <v>良田</v>
          </cell>
          <cell r="I50" t="str">
            <v>良田村</v>
          </cell>
          <cell r="J50" t="str">
            <v>党员</v>
          </cell>
          <cell r="K50" t="str">
            <v>广州市第八十一中雪</v>
          </cell>
          <cell r="L50" t="str">
            <v>/</v>
          </cell>
          <cell r="M50" t="str">
            <v>是</v>
          </cell>
          <cell r="N50" t="str">
            <v>高中</v>
          </cell>
          <cell r="O50">
            <v>23</v>
          </cell>
          <cell r="P50">
            <v>13751749921</v>
          </cell>
          <cell r="Q50" t="str">
            <v>×</v>
          </cell>
          <cell r="R50" t="str">
            <v>×</v>
          </cell>
          <cell r="S50" t="str">
            <v>√</v>
          </cell>
          <cell r="T50" t="str">
            <v>√</v>
          </cell>
          <cell r="U50" t="str">
            <v>√</v>
          </cell>
          <cell r="V50" t="str">
            <v>√</v>
          </cell>
          <cell r="W50" t="str">
            <v>√</v>
          </cell>
          <cell r="X50" t="str">
            <v>无</v>
          </cell>
          <cell r="Y50" t="str">
            <v>无</v>
          </cell>
          <cell r="Z50" t="str">
            <v>无</v>
          </cell>
          <cell r="AA50" t="str">
            <v>有退伍证
身高：175cm</v>
          </cell>
        </row>
        <row r="51">
          <cell r="B51" t="str">
            <v>钟惠君</v>
          </cell>
          <cell r="C51" t="str">
            <v>女</v>
          </cell>
          <cell r="D51" t="str">
            <v>已婚</v>
          </cell>
          <cell r="E51" t="str">
            <v>440111198901082123</v>
          </cell>
          <cell r="F51" t="str">
            <v>19890108</v>
          </cell>
          <cell r="G51" t="str">
            <v>广东广州</v>
          </cell>
          <cell r="H51" t="str">
            <v>钟落潭</v>
          </cell>
          <cell r="I51" t="str">
            <v>五龙岗村</v>
          </cell>
          <cell r="J51" t="str">
            <v>群众</v>
          </cell>
          <cell r="K51" t="str">
            <v>华南师范大学
（成人高等教育 业余）</v>
          </cell>
          <cell r="L51" t="str">
            <v>会计学</v>
          </cell>
          <cell r="M51" t="str">
            <v>否</v>
          </cell>
          <cell r="N51" t="str">
            <v>本科</v>
          </cell>
          <cell r="O51">
            <v>30</v>
          </cell>
          <cell r="P51">
            <v>13533325224</v>
          </cell>
          <cell r="Q51" t="str">
            <v>×</v>
          </cell>
          <cell r="R51" t="str">
            <v>×</v>
          </cell>
          <cell r="S51" t="str">
            <v>√</v>
          </cell>
          <cell r="T51" t="str">
            <v>√</v>
          </cell>
          <cell r="U51" t="str">
            <v>√</v>
          </cell>
          <cell r="V51" t="str">
            <v>√</v>
          </cell>
          <cell r="W51" t="str">
            <v>√</v>
          </cell>
          <cell r="X51" t="str">
            <v>C1</v>
          </cell>
          <cell r="Y51" t="str">
            <v>无</v>
          </cell>
          <cell r="Z51" t="str">
            <v>无</v>
          </cell>
        </row>
        <row r="52">
          <cell r="B52" t="str">
            <v>李婉红</v>
          </cell>
          <cell r="C52" t="str">
            <v>女</v>
          </cell>
          <cell r="D52" t="str">
            <v>已婚</v>
          </cell>
          <cell r="E52" t="str">
            <v>440111198606202145</v>
          </cell>
          <cell r="F52" t="str">
            <v>19860620</v>
          </cell>
          <cell r="G52" t="str">
            <v>广东广州</v>
          </cell>
          <cell r="H52" t="str">
            <v>竹料</v>
          </cell>
          <cell r="I52" t="str">
            <v>东凤村</v>
          </cell>
          <cell r="J52" t="str">
            <v>群众</v>
          </cell>
          <cell r="K52" t="str">
            <v>广州市包装印刷技工学校</v>
          </cell>
          <cell r="L52" t="str">
            <v>计算机与排版</v>
          </cell>
          <cell r="M52" t="str">
            <v>是</v>
          </cell>
          <cell r="N52" t="str">
            <v>中专</v>
          </cell>
          <cell r="O52">
            <v>32</v>
          </cell>
          <cell r="P52">
            <v>13570931591</v>
          </cell>
          <cell r="Q52" t="str">
            <v>×</v>
          </cell>
          <cell r="R52" t="str">
            <v>×</v>
          </cell>
          <cell r="S52" t="str">
            <v>√</v>
          </cell>
          <cell r="T52" t="str">
            <v>√</v>
          </cell>
          <cell r="U52" t="str">
            <v>√</v>
          </cell>
          <cell r="V52" t="str">
            <v>√</v>
          </cell>
          <cell r="W52" t="str">
            <v>√</v>
          </cell>
          <cell r="X52" t="str">
            <v>无</v>
          </cell>
          <cell r="Y52" t="str">
            <v>无</v>
          </cell>
          <cell r="Z52" t="str">
            <v>无</v>
          </cell>
        </row>
        <row r="53">
          <cell r="B53" t="str">
            <v>曾慧婷</v>
          </cell>
          <cell r="C53" t="str">
            <v>女</v>
          </cell>
          <cell r="D53" t="str">
            <v>已婚</v>
          </cell>
          <cell r="E53" t="str">
            <v>440111199408022164</v>
          </cell>
          <cell r="F53" t="str">
            <v>19940802</v>
          </cell>
          <cell r="G53" t="str">
            <v>广东广州</v>
          </cell>
          <cell r="H53" t="str">
            <v>竹料</v>
          </cell>
          <cell r="I53" t="str">
            <v>寮采村</v>
          </cell>
          <cell r="J53" t="str">
            <v>团员</v>
          </cell>
          <cell r="K53" t="str">
            <v>广州市广播电视大学
（成人高等教育 脱产）</v>
          </cell>
          <cell r="L53" t="str">
            <v>电子商务</v>
          </cell>
          <cell r="M53" t="str">
            <v>否</v>
          </cell>
          <cell r="N53" t="str">
            <v>大专</v>
          </cell>
          <cell r="O53">
            <v>24</v>
          </cell>
          <cell r="P53">
            <v>13710982955</v>
          </cell>
          <cell r="Q53" t="str">
            <v>×</v>
          </cell>
          <cell r="R53" t="str">
            <v>×</v>
          </cell>
          <cell r="S53" t="str">
            <v>√</v>
          </cell>
          <cell r="T53" t="str">
            <v>√</v>
          </cell>
          <cell r="U53" t="str">
            <v>√</v>
          </cell>
          <cell r="V53" t="str">
            <v>√</v>
          </cell>
          <cell r="W53" t="str">
            <v>√</v>
          </cell>
          <cell r="X53" t="str">
            <v>无</v>
          </cell>
          <cell r="Y53" t="str">
            <v>无</v>
          </cell>
          <cell r="Z53" t="str">
            <v>无</v>
          </cell>
        </row>
        <row r="54">
          <cell r="B54" t="str">
            <v>林骜</v>
          </cell>
          <cell r="C54" t="str">
            <v>男</v>
          </cell>
          <cell r="D54" t="str">
            <v>未婚</v>
          </cell>
          <cell r="E54" t="str">
            <v>440883199003060031</v>
          </cell>
          <cell r="F54" t="str">
            <v>19900306</v>
          </cell>
          <cell r="G54" t="str">
            <v>广东吴川</v>
          </cell>
          <cell r="H54" t="str">
            <v>梅录街道</v>
          </cell>
          <cell r="I54" t="str">
            <v>红旗社区</v>
          </cell>
          <cell r="J54" t="str">
            <v>团员</v>
          </cell>
          <cell r="K54" t="str">
            <v>广州华立科技职业学院
（成人高等教育 业余）</v>
          </cell>
          <cell r="L54" t="str">
            <v>环境艺术设计</v>
          </cell>
          <cell r="M54" t="str">
            <v>否</v>
          </cell>
          <cell r="N54" t="str">
            <v>大专</v>
          </cell>
          <cell r="O54">
            <v>29</v>
          </cell>
          <cell r="P54">
            <v>13760839791</v>
          </cell>
          <cell r="Q54" t="str">
            <v>×</v>
          </cell>
          <cell r="R54" t="str">
            <v>×</v>
          </cell>
          <cell r="S54" t="str">
            <v>√</v>
          </cell>
          <cell r="T54" t="str">
            <v>√</v>
          </cell>
          <cell r="U54" t="str">
            <v>√</v>
          </cell>
          <cell r="V54" t="str">
            <v>√</v>
          </cell>
          <cell r="W54" t="str">
            <v>√</v>
          </cell>
          <cell r="X54" t="str">
            <v>C1</v>
          </cell>
          <cell r="Y54" t="str">
            <v>√</v>
          </cell>
          <cell r="Z54" t="str">
            <v>无</v>
          </cell>
        </row>
        <row r="55">
          <cell r="B55" t="str">
            <v>谢伟灼</v>
          </cell>
          <cell r="C55" t="str">
            <v>男</v>
          </cell>
          <cell r="D55" t="str">
            <v>已婚</v>
          </cell>
          <cell r="E55" t="str">
            <v>440111198801202431</v>
          </cell>
          <cell r="F55" t="str">
            <v>19880120</v>
          </cell>
          <cell r="G55" t="str">
            <v>广东广州</v>
          </cell>
          <cell r="H55" t="str">
            <v>竹料</v>
          </cell>
          <cell r="I55" t="str">
            <v>红旗村</v>
          </cell>
          <cell r="J55" t="str">
            <v>群众</v>
          </cell>
          <cell r="K55" t="str">
            <v>广东技术师范学院天河学院</v>
          </cell>
          <cell r="L55" t="str">
            <v>机械设计制造及其自动化</v>
          </cell>
          <cell r="M55" t="str">
            <v>是</v>
          </cell>
          <cell r="N55" t="str">
            <v>本科</v>
          </cell>
          <cell r="O55">
            <v>31</v>
          </cell>
          <cell r="P55">
            <v>13570321174</v>
          </cell>
          <cell r="Q55" t="str">
            <v>×</v>
          </cell>
          <cell r="R55" t="str">
            <v>×</v>
          </cell>
          <cell r="S55" t="str">
            <v>√</v>
          </cell>
          <cell r="T55" t="str">
            <v>√</v>
          </cell>
          <cell r="U55" t="str">
            <v>√</v>
          </cell>
          <cell r="V55" t="str">
            <v>√</v>
          </cell>
          <cell r="W55" t="str">
            <v>√</v>
          </cell>
          <cell r="X55" t="str">
            <v>C1</v>
          </cell>
          <cell r="Y55" t="str">
            <v>无</v>
          </cell>
          <cell r="Z55" t="str">
            <v>无</v>
          </cell>
          <cell r="AB55" t="str">
            <v>工学，机械类
B080202</v>
          </cell>
        </row>
        <row r="56">
          <cell r="B56" t="str">
            <v>梁敬贤</v>
          </cell>
          <cell r="C56" t="str">
            <v>男</v>
          </cell>
          <cell r="D56" t="str">
            <v>已婚</v>
          </cell>
          <cell r="E56" t="str">
            <v>445381198405011435</v>
          </cell>
          <cell r="F56" t="str">
            <v>19840501</v>
          </cell>
          <cell r="G56" t="str">
            <v>广东罗定</v>
          </cell>
          <cell r="H56" t="str">
            <v>罗镜镇</v>
          </cell>
          <cell r="I56" t="str">
            <v>横桥村</v>
          </cell>
          <cell r="J56" t="str">
            <v>群众</v>
          </cell>
          <cell r="K56" t="str">
            <v>广东省高级技工学校</v>
          </cell>
          <cell r="L56" t="str">
            <v>机电一体化</v>
          </cell>
          <cell r="M56" t="str">
            <v>是</v>
          </cell>
          <cell r="N56" t="str">
            <v>中专</v>
          </cell>
          <cell r="O56">
            <v>34</v>
          </cell>
          <cell r="P56">
            <v>13678943300</v>
          </cell>
          <cell r="Q56" t="str">
            <v>×</v>
          </cell>
          <cell r="R56" t="str">
            <v>×</v>
          </cell>
          <cell r="S56" t="str">
            <v>√</v>
          </cell>
          <cell r="T56" t="str">
            <v>√</v>
          </cell>
          <cell r="U56" t="str">
            <v>√</v>
          </cell>
          <cell r="V56" t="str">
            <v>√</v>
          </cell>
          <cell r="W56" t="str">
            <v>√</v>
          </cell>
          <cell r="X56" t="str">
            <v>C1</v>
          </cell>
          <cell r="Y56" t="str">
            <v>无</v>
          </cell>
          <cell r="Z56" t="str">
            <v>无</v>
          </cell>
          <cell r="AA56" t="str">
            <v>身高：172cm
退伍军人</v>
          </cell>
        </row>
        <row r="57">
          <cell r="B57" t="str">
            <v>覃小媛</v>
          </cell>
          <cell r="C57" t="str">
            <v>女</v>
          </cell>
          <cell r="D57" t="str">
            <v>已婚</v>
          </cell>
          <cell r="E57" t="str">
            <v>445381198702056461</v>
          </cell>
          <cell r="F57" t="str">
            <v>19870205</v>
          </cell>
          <cell r="G57" t="str">
            <v>广东广州</v>
          </cell>
          <cell r="H57" t="str">
            <v>钟落潭</v>
          </cell>
          <cell r="I57" t="str">
            <v>钟落潭村</v>
          </cell>
          <cell r="J57" t="str">
            <v>群众</v>
          </cell>
          <cell r="K57" t="str">
            <v>广东省电子商务高级技工学校</v>
          </cell>
          <cell r="L57" t="str">
            <v>电子商务</v>
          </cell>
          <cell r="M57" t="str">
            <v>是</v>
          </cell>
          <cell r="N57" t="str">
            <v>大专</v>
          </cell>
          <cell r="O57">
            <v>32</v>
          </cell>
          <cell r="P57">
            <v>13802416451</v>
          </cell>
          <cell r="Q57" t="str">
            <v>×</v>
          </cell>
          <cell r="R57" t="str">
            <v>×</v>
          </cell>
          <cell r="S57" t="str">
            <v>√</v>
          </cell>
          <cell r="T57" t="str">
            <v>√</v>
          </cell>
          <cell r="U57" t="str">
            <v>√</v>
          </cell>
          <cell r="V57" t="str">
            <v>√</v>
          </cell>
          <cell r="W57" t="str">
            <v>√</v>
          </cell>
          <cell r="X57" t="str">
            <v>C1</v>
          </cell>
          <cell r="Y57" t="str">
            <v>无</v>
          </cell>
          <cell r="Z57" t="str">
            <v>无</v>
          </cell>
        </row>
        <row r="58">
          <cell r="B58" t="str">
            <v>李颖珊</v>
          </cell>
          <cell r="C58" t="str">
            <v>女</v>
          </cell>
          <cell r="D58" t="str">
            <v>未婚</v>
          </cell>
          <cell r="E58" t="str">
            <v>440111199408232727</v>
          </cell>
          <cell r="F58" t="str">
            <v>19940823</v>
          </cell>
          <cell r="G58" t="str">
            <v>广东广州</v>
          </cell>
          <cell r="H58" t="str">
            <v>太和镇</v>
          </cell>
          <cell r="I58" t="str">
            <v>大源村</v>
          </cell>
          <cell r="J58" t="str">
            <v>团员</v>
          </cell>
          <cell r="K58" t="str">
            <v>广东海洋大学寸金学院</v>
          </cell>
          <cell r="L58" t="str">
            <v>工程管理</v>
          </cell>
          <cell r="M58" t="str">
            <v>是</v>
          </cell>
          <cell r="N58" t="str">
            <v>本科</v>
          </cell>
          <cell r="O58">
            <v>24</v>
          </cell>
          <cell r="P58">
            <v>13145776104</v>
          </cell>
          <cell r="Q58" t="str">
            <v>×</v>
          </cell>
          <cell r="R58" t="str">
            <v>×</v>
          </cell>
          <cell r="S58" t="str">
            <v>√</v>
          </cell>
          <cell r="T58" t="str">
            <v>√</v>
          </cell>
          <cell r="U58" t="str">
            <v>√</v>
          </cell>
          <cell r="V58" t="str">
            <v>×</v>
          </cell>
          <cell r="W58" t="str">
            <v>√</v>
          </cell>
          <cell r="X58" t="str">
            <v>C1</v>
          </cell>
          <cell r="Y58" t="str">
            <v>无</v>
          </cell>
          <cell r="Z58" t="str">
            <v>无</v>
          </cell>
          <cell r="AA58" t="str">
            <v>年龄不符</v>
          </cell>
          <cell r="AB58" t="str">
            <v>管理科学与工程类
B120103</v>
          </cell>
        </row>
        <row r="59">
          <cell r="B59" t="str">
            <v>沈丽妹</v>
          </cell>
          <cell r="C59" t="str">
            <v>女</v>
          </cell>
          <cell r="D59" t="str">
            <v>已婚</v>
          </cell>
          <cell r="E59" t="str">
            <v>440111199007252444</v>
          </cell>
          <cell r="F59" t="str">
            <v>19900725</v>
          </cell>
          <cell r="G59" t="str">
            <v>广东广州</v>
          </cell>
          <cell r="H59" t="str">
            <v>竹料</v>
          </cell>
          <cell r="I59" t="str">
            <v>雄伟村</v>
          </cell>
          <cell r="J59" t="str">
            <v>群众</v>
          </cell>
          <cell r="K59" t="str">
            <v>广州市轻工高级技工学校</v>
          </cell>
          <cell r="L59" t="str">
            <v>计算机美术设计与制作</v>
          </cell>
          <cell r="M59" t="str">
            <v>是</v>
          </cell>
          <cell r="N59" t="str">
            <v>中专</v>
          </cell>
          <cell r="O59">
            <v>28</v>
          </cell>
          <cell r="P59">
            <v>15915806602</v>
          </cell>
          <cell r="Q59" t="str">
            <v>×</v>
          </cell>
          <cell r="R59" t="str">
            <v>×</v>
          </cell>
          <cell r="S59" t="str">
            <v>√</v>
          </cell>
          <cell r="T59" t="str">
            <v>√</v>
          </cell>
          <cell r="U59" t="str">
            <v>√</v>
          </cell>
          <cell r="V59" t="str">
            <v>×</v>
          </cell>
          <cell r="W59" t="str">
            <v>√</v>
          </cell>
          <cell r="X59" t="str">
            <v>C1</v>
          </cell>
          <cell r="Y59" t="str">
            <v>无</v>
          </cell>
          <cell r="Z59" t="str">
            <v>无</v>
          </cell>
        </row>
        <row r="60">
          <cell r="B60" t="str">
            <v>杨小珊</v>
          </cell>
          <cell r="C60" t="str">
            <v>女</v>
          </cell>
          <cell r="D60" t="str">
            <v>已婚</v>
          </cell>
          <cell r="E60" t="str">
            <v>44011119961014662X</v>
          </cell>
          <cell r="F60" t="str">
            <v>19961014</v>
          </cell>
          <cell r="G60" t="str">
            <v>广东广州</v>
          </cell>
          <cell r="H60" t="str">
            <v>竹料</v>
          </cell>
          <cell r="I60" t="str">
            <v>白沙村</v>
          </cell>
          <cell r="J60" t="str">
            <v>群众</v>
          </cell>
          <cell r="K60" t="str">
            <v>广州医科大学
（成人高等教育 业余）</v>
          </cell>
          <cell r="L60" t="str">
            <v>康复治疗技术</v>
          </cell>
          <cell r="M60" t="str">
            <v>否</v>
          </cell>
          <cell r="N60" t="str">
            <v>大专</v>
          </cell>
          <cell r="O60">
            <v>22</v>
          </cell>
          <cell r="P60">
            <v>13527883244</v>
          </cell>
          <cell r="Q60" t="str">
            <v>×</v>
          </cell>
          <cell r="R60" t="str">
            <v>×</v>
          </cell>
          <cell r="S60" t="str">
            <v>√</v>
          </cell>
          <cell r="T60" t="str">
            <v>√</v>
          </cell>
          <cell r="U60" t="str">
            <v>√</v>
          </cell>
          <cell r="V60" t="str">
            <v>√</v>
          </cell>
          <cell r="W60" t="str">
            <v>√</v>
          </cell>
          <cell r="X60" t="str">
            <v>C1</v>
          </cell>
          <cell r="Y60" t="str">
            <v>无</v>
          </cell>
          <cell r="Z60" t="str">
            <v>无</v>
          </cell>
        </row>
        <row r="61">
          <cell r="B61" t="str">
            <v>冯亦振</v>
          </cell>
          <cell r="C61" t="str">
            <v>男</v>
          </cell>
          <cell r="D61" t="str">
            <v>已婚</v>
          </cell>
          <cell r="E61" t="str">
            <v>440111198711142412</v>
          </cell>
          <cell r="F61" t="str">
            <v>19871114</v>
          </cell>
          <cell r="G61" t="str">
            <v>广东广州</v>
          </cell>
          <cell r="H61" t="str">
            <v>竹料</v>
          </cell>
          <cell r="I61" t="str">
            <v>竹二村</v>
          </cell>
          <cell r="J61" t="str">
            <v>群众</v>
          </cell>
          <cell r="K61" t="str">
            <v>广州市高级技工学校</v>
          </cell>
          <cell r="L61" t="str">
            <v>模具制造技术</v>
          </cell>
          <cell r="M61" t="str">
            <v>是</v>
          </cell>
          <cell r="N61" t="str">
            <v>中专</v>
          </cell>
          <cell r="O61">
            <v>31</v>
          </cell>
          <cell r="P61">
            <v>13580352226</v>
          </cell>
          <cell r="Q61" t="str">
            <v>×</v>
          </cell>
          <cell r="R61" t="str">
            <v>×</v>
          </cell>
          <cell r="S61" t="str">
            <v>√</v>
          </cell>
          <cell r="T61" t="str">
            <v>√</v>
          </cell>
          <cell r="U61" t="str">
            <v>√</v>
          </cell>
          <cell r="V61" t="str">
            <v>√</v>
          </cell>
          <cell r="W61" t="str">
            <v>√</v>
          </cell>
          <cell r="X61" t="str">
            <v>B2</v>
          </cell>
          <cell r="Y61" t="str">
            <v>无</v>
          </cell>
          <cell r="Z61" t="str">
            <v>无</v>
          </cell>
          <cell r="AA61" t="str">
            <v>河长办临时工作人员在职</v>
          </cell>
        </row>
        <row r="62">
          <cell r="B62" t="str">
            <v>曹志钊</v>
          </cell>
          <cell r="C62" t="str">
            <v>男</v>
          </cell>
          <cell r="D62" t="str">
            <v>已婚</v>
          </cell>
          <cell r="E62" t="str">
            <v>440111198904272117</v>
          </cell>
          <cell r="F62" t="str">
            <v>19890427</v>
          </cell>
          <cell r="G62" t="str">
            <v>广东广州</v>
          </cell>
          <cell r="H62" t="str">
            <v>钟落潭</v>
          </cell>
          <cell r="I62" t="str">
            <v>钟落潭村</v>
          </cell>
          <cell r="J62" t="str">
            <v>群众</v>
          </cell>
          <cell r="K62" t="str">
            <v>广州市交通运输中等专业学校</v>
          </cell>
          <cell r="L62" t="str">
            <v>汽车商务</v>
          </cell>
          <cell r="M62" t="str">
            <v>是</v>
          </cell>
          <cell r="N62" t="str">
            <v>中专</v>
          </cell>
          <cell r="O62">
            <v>29</v>
          </cell>
          <cell r="P62">
            <v>13450355629</v>
          </cell>
          <cell r="Q62" t="str">
            <v>×</v>
          </cell>
          <cell r="R62" t="str">
            <v>×</v>
          </cell>
          <cell r="S62" t="str">
            <v>√</v>
          </cell>
          <cell r="T62" t="str">
            <v>√</v>
          </cell>
          <cell r="U62" t="str">
            <v>√</v>
          </cell>
          <cell r="V62" t="str">
            <v>√</v>
          </cell>
          <cell r="W62" t="str">
            <v>√</v>
          </cell>
          <cell r="X62" t="str">
            <v>C1</v>
          </cell>
          <cell r="Y62" t="str">
            <v>无</v>
          </cell>
          <cell r="Z62" t="str">
            <v>无</v>
          </cell>
          <cell r="AA62" t="str">
            <v>身高：171cm</v>
          </cell>
        </row>
        <row r="63">
          <cell r="B63" t="str">
            <v>李子毅</v>
          </cell>
          <cell r="C63" t="str">
            <v>男</v>
          </cell>
          <cell r="D63" t="str">
            <v>未婚</v>
          </cell>
          <cell r="E63" t="str">
            <v>440111199410282133</v>
          </cell>
          <cell r="F63" t="str">
            <v>19941028</v>
          </cell>
          <cell r="G63" t="str">
            <v>广东广州</v>
          </cell>
          <cell r="H63" t="str">
            <v>钟落潭</v>
          </cell>
          <cell r="I63" t="str">
            <v>钟落潭村</v>
          </cell>
          <cell r="J63" t="str">
            <v>群众</v>
          </cell>
          <cell r="K63" t="str">
            <v>广州市白云艺术中学</v>
          </cell>
          <cell r="L63" t="str">
            <v>/</v>
          </cell>
          <cell r="M63" t="str">
            <v>是</v>
          </cell>
          <cell r="N63" t="str">
            <v>高中</v>
          </cell>
          <cell r="O63">
            <v>24</v>
          </cell>
          <cell r="P63">
            <v>13926025635</v>
          </cell>
          <cell r="Q63" t="str">
            <v>×</v>
          </cell>
          <cell r="R63" t="str">
            <v>×</v>
          </cell>
          <cell r="S63" t="str">
            <v>√</v>
          </cell>
          <cell r="T63" t="str">
            <v>√</v>
          </cell>
          <cell r="U63" t="str">
            <v>√</v>
          </cell>
          <cell r="V63" t="str">
            <v>√</v>
          </cell>
          <cell r="W63" t="str">
            <v>√</v>
          </cell>
          <cell r="X63" t="str">
            <v>C1</v>
          </cell>
          <cell r="Y63" t="str">
            <v>无</v>
          </cell>
          <cell r="Z63" t="str">
            <v>无</v>
          </cell>
          <cell r="AA63" t="str">
            <v>身高：175cm</v>
          </cell>
        </row>
        <row r="64">
          <cell r="B64" t="str">
            <v>方伟霖</v>
          </cell>
          <cell r="C64" t="str">
            <v>男</v>
          </cell>
          <cell r="D64" t="str">
            <v>已婚</v>
          </cell>
          <cell r="E64" t="str">
            <v>440111199510142111</v>
          </cell>
          <cell r="F64" t="str">
            <v>19951014</v>
          </cell>
          <cell r="G64" t="str">
            <v>广东广州</v>
          </cell>
          <cell r="H64" t="str">
            <v>钟落潭</v>
          </cell>
          <cell r="I64" t="str">
            <v>白土村</v>
          </cell>
          <cell r="J64" t="str">
            <v>群众</v>
          </cell>
          <cell r="K64" t="str">
            <v>广州港技工学校</v>
          </cell>
          <cell r="L64" t="str">
            <v>机电一体化</v>
          </cell>
          <cell r="M64" t="str">
            <v>是</v>
          </cell>
          <cell r="N64" t="str">
            <v>中专</v>
          </cell>
          <cell r="O64">
            <v>23</v>
          </cell>
          <cell r="P64">
            <v>18520321325</v>
          </cell>
          <cell r="Q64" t="str">
            <v>×</v>
          </cell>
          <cell r="R64" t="str">
            <v>×</v>
          </cell>
          <cell r="S64" t="str">
            <v>√</v>
          </cell>
          <cell r="T64" t="str">
            <v>√</v>
          </cell>
          <cell r="U64" t="str">
            <v>√</v>
          </cell>
          <cell r="V64" t="str">
            <v>√</v>
          </cell>
          <cell r="W64" t="str">
            <v>√</v>
          </cell>
          <cell r="X64" t="str">
            <v>C1</v>
          </cell>
          <cell r="Y64" t="str">
            <v>无</v>
          </cell>
          <cell r="Z64" t="str">
            <v>无</v>
          </cell>
          <cell r="AA64" t="str">
            <v>身高：173cm
有退伍证</v>
          </cell>
        </row>
        <row r="65">
          <cell r="B65" t="str">
            <v>冯咏贤</v>
          </cell>
          <cell r="C65" t="str">
            <v>女</v>
          </cell>
          <cell r="D65" t="str">
            <v>未婚</v>
          </cell>
          <cell r="E65" t="str">
            <v>44011119931226242X</v>
          </cell>
          <cell r="F65" t="str">
            <v>19931226</v>
          </cell>
          <cell r="G65" t="str">
            <v>广东广州</v>
          </cell>
          <cell r="H65" t="str">
            <v>竹料</v>
          </cell>
          <cell r="I65" t="str">
            <v>竹三村</v>
          </cell>
          <cell r="J65" t="str">
            <v>团员</v>
          </cell>
          <cell r="K65" t="str">
            <v>广东技术师范学院
（成人高等教育 业余）</v>
          </cell>
          <cell r="L65" t="str">
            <v>会计</v>
          </cell>
          <cell r="M65" t="str">
            <v>否</v>
          </cell>
          <cell r="N65" t="str">
            <v>大专</v>
          </cell>
          <cell r="O65">
            <v>25</v>
          </cell>
          <cell r="P65">
            <v>18588593194</v>
          </cell>
          <cell r="Q65" t="str">
            <v>×</v>
          </cell>
          <cell r="R65" t="str">
            <v>×</v>
          </cell>
          <cell r="S65" t="str">
            <v>√</v>
          </cell>
          <cell r="T65" t="str">
            <v>√</v>
          </cell>
          <cell r="U65" t="str">
            <v>√</v>
          </cell>
          <cell r="V65" t="str">
            <v>√</v>
          </cell>
          <cell r="W65" t="str">
            <v>√</v>
          </cell>
          <cell r="X65" t="str">
            <v>C1</v>
          </cell>
          <cell r="Y65" t="str">
            <v>无</v>
          </cell>
          <cell r="Z65" t="str">
            <v>无</v>
          </cell>
        </row>
        <row r="66">
          <cell r="B66" t="str">
            <v>过智雄</v>
          </cell>
          <cell r="C66" t="str">
            <v>男</v>
          </cell>
          <cell r="D66" t="str">
            <v>未婚</v>
          </cell>
          <cell r="E66" t="str">
            <v>360730199707161414</v>
          </cell>
          <cell r="F66" t="str">
            <v>19970716</v>
          </cell>
          <cell r="G66" t="str">
            <v>广东广州</v>
          </cell>
          <cell r="H66" t="str">
            <v>人和镇</v>
          </cell>
          <cell r="I66" t="str">
            <v>西城村</v>
          </cell>
          <cell r="J66" t="str">
            <v>团员</v>
          </cell>
          <cell r="K66" t="str">
            <v>广州市第六十五中学</v>
          </cell>
          <cell r="L66" t="str">
            <v>/</v>
          </cell>
          <cell r="M66" t="str">
            <v>是</v>
          </cell>
          <cell r="N66" t="str">
            <v>高中</v>
          </cell>
          <cell r="O66">
            <v>21</v>
          </cell>
          <cell r="P66">
            <v>13268107230</v>
          </cell>
          <cell r="Q66" t="str">
            <v>×</v>
          </cell>
          <cell r="R66" t="str">
            <v>×</v>
          </cell>
          <cell r="S66" t="str">
            <v>√</v>
          </cell>
          <cell r="T66" t="str">
            <v>√</v>
          </cell>
          <cell r="U66" t="str">
            <v>√</v>
          </cell>
          <cell r="V66" t="str">
            <v>√</v>
          </cell>
          <cell r="W66" t="str">
            <v>√</v>
          </cell>
          <cell r="X66" t="str">
            <v>C1</v>
          </cell>
          <cell r="Y66" t="str">
            <v>无</v>
          </cell>
          <cell r="Z66" t="str">
            <v>无</v>
          </cell>
          <cell r="AA66" t="str">
            <v>身高：180cm</v>
          </cell>
        </row>
        <row r="67">
          <cell r="B67" t="str">
            <v>林玉思</v>
          </cell>
          <cell r="C67" t="str">
            <v>女</v>
          </cell>
          <cell r="D67" t="str">
            <v>未婚</v>
          </cell>
          <cell r="E67" t="str">
            <v>440111199108122120</v>
          </cell>
          <cell r="F67" t="str">
            <v>19910812</v>
          </cell>
          <cell r="G67" t="str">
            <v>广东广州</v>
          </cell>
          <cell r="H67" t="str">
            <v>钟落潭</v>
          </cell>
          <cell r="I67" t="str">
            <v>五龙岗村</v>
          </cell>
          <cell r="J67" t="str">
            <v>团员</v>
          </cell>
          <cell r="K67" t="str">
            <v>罗定职业技术学院
（普通高等学校）</v>
          </cell>
          <cell r="L67" t="str">
            <v>物流管理</v>
          </cell>
          <cell r="M67" t="str">
            <v>是</v>
          </cell>
          <cell r="N67" t="str">
            <v>大专</v>
          </cell>
          <cell r="O67">
            <v>27</v>
          </cell>
          <cell r="P67">
            <v>13570379466</v>
          </cell>
          <cell r="Q67" t="str">
            <v>×</v>
          </cell>
          <cell r="R67" t="str">
            <v>×</v>
          </cell>
          <cell r="S67" t="str">
            <v>√</v>
          </cell>
          <cell r="T67" t="str">
            <v>√</v>
          </cell>
          <cell r="U67" t="str">
            <v>√</v>
          </cell>
          <cell r="V67" t="str">
            <v>√</v>
          </cell>
          <cell r="W67" t="str">
            <v>√</v>
          </cell>
          <cell r="X67" t="str">
            <v>C1</v>
          </cell>
          <cell r="Y67" t="str">
            <v>无</v>
          </cell>
          <cell r="Z67" t="str">
            <v>无</v>
          </cell>
          <cell r="AA67" t="str">
            <v>丢失身份证</v>
          </cell>
        </row>
        <row r="68">
          <cell r="B68" t="str">
            <v>罗丽明</v>
          </cell>
          <cell r="C68" t="str">
            <v>女</v>
          </cell>
          <cell r="D68" t="str">
            <v>已婚</v>
          </cell>
          <cell r="E68" t="str">
            <v>440111198407302426</v>
          </cell>
          <cell r="F68" t="str">
            <v>19840730</v>
          </cell>
          <cell r="G68" t="str">
            <v>广东广州</v>
          </cell>
          <cell r="H68" t="str">
            <v>竹料</v>
          </cell>
          <cell r="I68" t="str">
            <v>大罗村</v>
          </cell>
          <cell r="J68" t="str">
            <v>群众</v>
          </cell>
          <cell r="K68" t="str">
            <v>广东科贸职业学院
（普通高等学校）</v>
          </cell>
          <cell r="L68" t="str">
            <v>商务英语</v>
          </cell>
          <cell r="M68" t="str">
            <v>是</v>
          </cell>
          <cell r="N68" t="str">
            <v>大专</v>
          </cell>
          <cell r="O68">
            <v>34</v>
          </cell>
          <cell r="P68">
            <v>13580352301</v>
          </cell>
          <cell r="Q68" t="str">
            <v>×</v>
          </cell>
          <cell r="R68" t="str">
            <v>×</v>
          </cell>
          <cell r="S68" t="str">
            <v>√</v>
          </cell>
          <cell r="T68" t="str">
            <v>√</v>
          </cell>
          <cell r="U68" t="str">
            <v>√</v>
          </cell>
          <cell r="V68" t="str">
            <v>√</v>
          </cell>
          <cell r="W68" t="str">
            <v>√</v>
          </cell>
          <cell r="X68" t="str">
            <v>无</v>
          </cell>
          <cell r="Y68" t="str">
            <v>无</v>
          </cell>
          <cell r="Z68" t="str">
            <v>无</v>
          </cell>
        </row>
        <row r="69">
          <cell r="B69" t="str">
            <v>夏烟玲</v>
          </cell>
          <cell r="C69" t="str">
            <v>女</v>
          </cell>
          <cell r="D69" t="str">
            <v>已婚</v>
          </cell>
          <cell r="E69" t="str">
            <v>440184198912274225</v>
          </cell>
          <cell r="F69" t="str">
            <v>19891227</v>
          </cell>
          <cell r="G69" t="str">
            <v>广东广州</v>
          </cell>
          <cell r="H69" t="str">
            <v>竹料</v>
          </cell>
          <cell r="I69" t="str">
            <v>白沙村</v>
          </cell>
          <cell r="J69" t="str">
            <v>群众</v>
          </cell>
          <cell r="K69" t="str">
            <v>广州市第四十中学</v>
          </cell>
          <cell r="L69" t="str">
            <v>/</v>
          </cell>
          <cell r="M69" t="str">
            <v>是</v>
          </cell>
          <cell r="N69" t="str">
            <v>高中</v>
          </cell>
          <cell r="O69">
            <v>29</v>
          </cell>
          <cell r="P69">
            <v>15920423268</v>
          </cell>
          <cell r="Q69" t="str">
            <v>×</v>
          </cell>
          <cell r="R69" t="str">
            <v>×</v>
          </cell>
          <cell r="S69" t="str">
            <v>√</v>
          </cell>
          <cell r="T69" t="str">
            <v>√</v>
          </cell>
          <cell r="U69" t="str">
            <v>√</v>
          </cell>
          <cell r="V69" t="str">
            <v>√</v>
          </cell>
          <cell r="W69" t="str">
            <v>√</v>
          </cell>
          <cell r="X69" t="str">
            <v>C1</v>
          </cell>
          <cell r="Y69" t="str">
            <v>无</v>
          </cell>
          <cell r="Z69" t="str">
            <v>无</v>
          </cell>
        </row>
        <row r="70">
          <cell r="B70" t="str">
            <v>冯国炜</v>
          </cell>
          <cell r="C70" t="str">
            <v>男</v>
          </cell>
          <cell r="D70" t="str">
            <v>未婚</v>
          </cell>
          <cell r="E70" t="str">
            <v>440111198801092113</v>
          </cell>
          <cell r="F70" t="str">
            <v>19880109</v>
          </cell>
          <cell r="G70" t="str">
            <v>广东广州</v>
          </cell>
          <cell r="H70" t="str">
            <v>钟落潭</v>
          </cell>
          <cell r="I70" t="str">
            <v>钟落潭村</v>
          </cell>
          <cell r="J70" t="str">
            <v>群众</v>
          </cell>
          <cell r="K70" t="str">
            <v>广州现代信息工程职业技术学院
（普通高等学校）</v>
          </cell>
          <cell r="L70" t="str">
            <v>机电一体化技术
（模具设计与制造）</v>
          </cell>
          <cell r="M70" t="str">
            <v>是</v>
          </cell>
          <cell r="N70" t="str">
            <v>大专</v>
          </cell>
          <cell r="O70">
            <v>31</v>
          </cell>
          <cell r="P70">
            <v>13660254073</v>
          </cell>
          <cell r="Q70" t="str">
            <v>×</v>
          </cell>
          <cell r="R70" t="str">
            <v>×</v>
          </cell>
          <cell r="S70" t="str">
            <v>√</v>
          </cell>
          <cell r="T70" t="str">
            <v>√</v>
          </cell>
          <cell r="U70" t="str">
            <v>√</v>
          </cell>
          <cell r="V70" t="str">
            <v>√</v>
          </cell>
          <cell r="W70" t="str">
            <v>√</v>
          </cell>
          <cell r="X70" t="str">
            <v>C1</v>
          </cell>
          <cell r="Y70" t="str">
            <v>无</v>
          </cell>
          <cell r="Z70" t="str">
            <v>无</v>
          </cell>
        </row>
        <row r="71">
          <cell r="B71" t="str">
            <v>庾梓琪</v>
          </cell>
          <cell r="C71" t="str">
            <v>女</v>
          </cell>
          <cell r="D71" t="str">
            <v>未婚</v>
          </cell>
          <cell r="E71" t="str">
            <v>440182199608132427</v>
          </cell>
          <cell r="F71" t="str">
            <v>19960813</v>
          </cell>
          <cell r="G71" t="str">
            <v>广东广州</v>
          </cell>
          <cell r="H71" t="str">
            <v>花都区花东镇</v>
          </cell>
          <cell r="I71" t="str">
            <v>莘田村</v>
          </cell>
          <cell r="J71" t="str">
            <v>团员</v>
          </cell>
          <cell r="K71" t="str">
            <v>电子科技大学中山学院</v>
          </cell>
          <cell r="L71" t="str">
            <v>工商管理</v>
          </cell>
          <cell r="M71" t="str">
            <v>是</v>
          </cell>
          <cell r="N71" t="str">
            <v>本科</v>
          </cell>
          <cell r="O71">
            <v>22</v>
          </cell>
          <cell r="P71">
            <v>13421467719</v>
          </cell>
          <cell r="Q71" t="str">
            <v>×</v>
          </cell>
          <cell r="R71" t="str">
            <v>×</v>
          </cell>
          <cell r="S71" t="str">
            <v>√</v>
          </cell>
          <cell r="T71" t="str">
            <v>√</v>
          </cell>
          <cell r="U71" t="str">
            <v>√</v>
          </cell>
          <cell r="V71" t="str">
            <v>√</v>
          </cell>
          <cell r="W71" t="str">
            <v>√</v>
          </cell>
          <cell r="X71" t="str">
            <v>C1</v>
          </cell>
          <cell r="Y71" t="str">
            <v>无</v>
          </cell>
          <cell r="Z71" t="str">
            <v>无</v>
          </cell>
          <cell r="AA71" t="str">
            <v>本科在读，今年6月毕业</v>
          </cell>
        </row>
        <row r="72">
          <cell r="B72" t="str">
            <v>骆俊杰</v>
          </cell>
          <cell r="C72" t="str">
            <v>男</v>
          </cell>
          <cell r="D72" t="str">
            <v>未婚</v>
          </cell>
          <cell r="E72" t="str">
            <v>440111199507272150</v>
          </cell>
          <cell r="F72" t="str">
            <v>19950727</v>
          </cell>
          <cell r="G72" t="str">
            <v>广东广州</v>
          </cell>
          <cell r="H72" t="str">
            <v>钟落潭</v>
          </cell>
          <cell r="I72" t="str">
            <v>马沥村</v>
          </cell>
          <cell r="J72" t="str">
            <v>群众</v>
          </cell>
          <cell r="K72" t="str">
            <v>国家开放大学</v>
          </cell>
          <cell r="L72" t="str">
            <v>物流管理</v>
          </cell>
          <cell r="M72" t="str">
            <v>否</v>
          </cell>
          <cell r="N72" t="str">
            <v>大专</v>
          </cell>
          <cell r="O72">
            <v>23</v>
          </cell>
          <cell r="P72">
            <v>18529359431</v>
          </cell>
          <cell r="Q72" t="str">
            <v>×</v>
          </cell>
          <cell r="R72" t="str">
            <v>×</v>
          </cell>
          <cell r="S72" t="str">
            <v>√</v>
          </cell>
          <cell r="T72" t="str">
            <v>√</v>
          </cell>
          <cell r="U72" t="str">
            <v>√</v>
          </cell>
          <cell r="V72" t="str">
            <v>√</v>
          </cell>
          <cell r="W72" t="str">
            <v>√</v>
          </cell>
          <cell r="X72" t="str">
            <v>C1</v>
          </cell>
          <cell r="Y72" t="str">
            <v>无</v>
          </cell>
          <cell r="Z72" t="str">
            <v>无</v>
          </cell>
        </row>
        <row r="73">
          <cell r="B73" t="str">
            <v>谭月嫦</v>
          </cell>
          <cell r="C73" t="str">
            <v>女</v>
          </cell>
          <cell r="D73" t="str">
            <v>已婚</v>
          </cell>
          <cell r="E73" t="str">
            <v>440902198106154842</v>
          </cell>
          <cell r="F73" t="str">
            <v>19810615</v>
          </cell>
          <cell r="G73" t="str">
            <v>广东广州</v>
          </cell>
          <cell r="H73" t="str">
            <v>良田</v>
          </cell>
          <cell r="I73" t="str">
            <v>良田村</v>
          </cell>
          <cell r="J73" t="str">
            <v>群众</v>
          </cell>
          <cell r="K73" t="str">
            <v>中央广播电视大学
（成人高等教育 业余）</v>
          </cell>
          <cell r="L73" t="str">
            <v>会计学
（财会方向）</v>
          </cell>
          <cell r="M73" t="str">
            <v>否</v>
          </cell>
          <cell r="N73" t="str">
            <v>大专</v>
          </cell>
          <cell r="O73">
            <v>37</v>
          </cell>
          <cell r="P73">
            <v>13826412909</v>
          </cell>
          <cell r="Q73" t="str">
            <v>×</v>
          </cell>
          <cell r="R73" t="str">
            <v>×</v>
          </cell>
          <cell r="S73" t="str">
            <v>√</v>
          </cell>
          <cell r="T73" t="str">
            <v>√</v>
          </cell>
          <cell r="U73" t="str">
            <v>√</v>
          </cell>
          <cell r="V73" t="str">
            <v>√</v>
          </cell>
          <cell r="W73" t="str">
            <v>√</v>
          </cell>
          <cell r="X73" t="str">
            <v>C1</v>
          </cell>
          <cell r="Y73" t="str">
            <v>无</v>
          </cell>
          <cell r="Z73" t="str">
            <v>无</v>
          </cell>
        </row>
        <row r="74">
          <cell r="B74" t="str">
            <v>高林玉</v>
          </cell>
          <cell r="C74" t="str">
            <v>女</v>
          </cell>
          <cell r="D74" t="str">
            <v>未婚</v>
          </cell>
          <cell r="E74" t="str">
            <v>440111199701302122</v>
          </cell>
          <cell r="F74" t="str">
            <v>19970130</v>
          </cell>
          <cell r="G74" t="str">
            <v>广东广州</v>
          </cell>
          <cell r="H74" t="str">
            <v>钟落潭</v>
          </cell>
          <cell r="I74" t="str">
            <v>长沙㘵村</v>
          </cell>
          <cell r="J74" t="str">
            <v>团员</v>
          </cell>
          <cell r="K74" t="str">
            <v>广东海洋大学
（成人高等教育 业余）</v>
          </cell>
          <cell r="L74" t="str">
            <v>工商企业管理</v>
          </cell>
          <cell r="M74" t="str">
            <v>否</v>
          </cell>
          <cell r="N74" t="str">
            <v>大专</v>
          </cell>
          <cell r="O74">
            <v>22</v>
          </cell>
          <cell r="P74">
            <v>15920132834</v>
          </cell>
          <cell r="Q74" t="str">
            <v>×</v>
          </cell>
          <cell r="R74" t="str">
            <v>×</v>
          </cell>
          <cell r="S74" t="str">
            <v>√</v>
          </cell>
          <cell r="T74" t="str">
            <v>√</v>
          </cell>
          <cell r="U74" t="str">
            <v>√</v>
          </cell>
          <cell r="V74" t="str">
            <v>√</v>
          </cell>
          <cell r="W74" t="str">
            <v>√</v>
          </cell>
          <cell r="X74" t="str">
            <v>C1</v>
          </cell>
          <cell r="Y74" t="str">
            <v>无</v>
          </cell>
          <cell r="Z74" t="str">
            <v>无</v>
          </cell>
        </row>
        <row r="75">
          <cell r="B75" t="str">
            <v>冯伟嘉</v>
          </cell>
          <cell r="C75" t="str">
            <v>男</v>
          </cell>
          <cell r="D75" t="str">
            <v>未婚</v>
          </cell>
          <cell r="E75" t="str">
            <v>440111199204222412</v>
          </cell>
          <cell r="F75" t="str">
            <v>19920422</v>
          </cell>
          <cell r="G75" t="str">
            <v>广东广州</v>
          </cell>
          <cell r="H75" t="str">
            <v>竹料</v>
          </cell>
          <cell r="I75" t="str">
            <v>竹一村</v>
          </cell>
          <cell r="J75" t="str">
            <v>群众</v>
          </cell>
          <cell r="K75" t="str">
            <v>中央广播电视大学</v>
          </cell>
          <cell r="L75" t="str">
            <v>行政管理</v>
          </cell>
          <cell r="M75" t="str">
            <v>否</v>
          </cell>
          <cell r="N75" t="str">
            <v>大专</v>
          </cell>
          <cell r="O75">
            <v>26</v>
          </cell>
          <cell r="P75">
            <v>13318753020</v>
          </cell>
          <cell r="Q75" t="str">
            <v>×</v>
          </cell>
          <cell r="R75" t="str">
            <v>×</v>
          </cell>
          <cell r="S75" t="str">
            <v>√</v>
          </cell>
          <cell r="T75" t="str">
            <v>√</v>
          </cell>
          <cell r="U75" t="str">
            <v>√</v>
          </cell>
          <cell r="V75" t="str">
            <v>√</v>
          </cell>
          <cell r="W75" t="str">
            <v>√</v>
          </cell>
          <cell r="X75" t="str">
            <v>C1</v>
          </cell>
          <cell r="Y75" t="str">
            <v>无</v>
          </cell>
          <cell r="Z75" t="str">
            <v>无</v>
          </cell>
          <cell r="AA75" t="str">
            <v>升高：172cm</v>
          </cell>
        </row>
        <row r="76">
          <cell r="B76" t="str">
            <v>张锐彬</v>
          </cell>
          <cell r="C76" t="str">
            <v>男</v>
          </cell>
          <cell r="D76" t="str">
            <v>未婚</v>
          </cell>
          <cell r="E76" t="str">
            <v>440111199301152452</v>
          </cell>
          <cell r="F76" t="str">
            <v>19930115</v>
          </cell>
          <cell r="G76" t="str">
            <v>广东广州</v>
          </cell>
          <cell r="H76" t="str">
            <v>竹料</v>
          </cell>
          <cell r="I76" t="str">
            <v>龙塘村</v>
          </cell>
          <cell r="J76" t="str">
            <v>群众</v>
          </cell>
          <cell r="K76" t="str">
            <v>广州市商贸职业学校</v>
          </cell>
          <cell r="L76" t="str">
            <v>物流服务与管理</v>
          </cell>
          <cell r="M76" t="str">
            <v>是</v>
          </cell>
          <cell r="N76" t="str">
            <v>中专</v>
          </cell>
          <cell r="O76">
            <v>26</v>
          </cell>
          <cell r="P76">
            <v>13725440840</v>
          </cell>
          <cell r="Q76" t="str">
            <v>×</v>
          </cell>
          <cell r="R76" t="str">
            <v>×</v>
          </cell>
          <cell r="S76" t="str">
            <v>√</v>
          </cell>
          <cell r="T76" t="str">
            <v>√</v>
          </cell>
          <cell r="U76" t="str">
            <v>√</v>
          </cell>
          <cell r="V76" t="str">
            <v>√</v>
          </cell>
          <cell r="W76" t="str">
            <v>√</v>
          </cell>
          <cell r="X76" t="str">
            <v>C1</v>
          </cell>
          <cell r="Y76" t="str">
            <v>无</v>
          </cell>
          <cell r="Z76" t="str">
            <v>无</v>
          </cell>
        </row>
        <row r="77">
          <cell r="B77" t="str">
            <v>高智涛</v>
          </cell>
          <cell r="C77" t="str">
            <v>男</v>
          </cell>
          <cell r="D77" t="str">
            <v>已婚</v>
          </cell>
          <cell r="E77" t="str">
            <v>440111199008112136</v>
          </cell>
          <cell r="F77" t="str">
            <v>19900811</v>
          </cell>
          <cell r="G77" t="str">
            <v>广东广州</v>
          </cell>
          <cell r="H77" t="str">
            <v>钟落潭</v>
          </cell>
          <cell r="I77" t="str">
            <v>马沥村</v>
          </cell>
          <cell r="J77" t="str">
            <v>党员</v>
          </cell>
          <cell r="K77" t="str">
            <v>广州市交通运输职业学校</v>
          </cell>
          <cell r="L77" t="str">
            <v>汽车制造与维修</v>
          </cell>
          <cell r="M77" t="str">
            <v>是</v>
          </cell>
          <cell r="N77" t="str">
            <v>中专</v>
          </cell>
          <cell r="O77">
            <v>28</v>
          </cell>
          <cell r="P77">
            <v>13145744153</v>
          </cell>
          <cell r="Q77" t="str">
            <v>×</v>
          </cell>
          <cell r="R77" t="str">
            <v>×</v>
          </cell>
          <cell r="S77" t="str">
            <v>√</v>
          </cell>
          <cell r="T77" t="str">
            <v>√</v>
          </cell>
          <cell r="U77" t="str">
            <v>√</v>
          </cell>
          <cell r="V77" t="str">
            <v>√</v>
          </cell>
          <cell r="W77" t="str">
            <v>√</v>
          </cell>
          <cell r="X77" t="str">
            <v>C1</v>
          </cell>
          <cell r="Y77" t="str">
            <v>无</v>
          </cell>
          <cell r="Z77" t="str">
            <v>无</v>
          </cell>
          <cell r="AA77" t="str">
            <v>有退伍证</v>
          </cell>
        </row>
        <row r="78">
          <cell r="B78" t="str">
            <v>邝嘉燕</v>
          </cell>
          <cell r="C78" t="str">
            <v>女</v>
          </cell>
          <cell r="D78" t="str">
            <v>已婚</v>
          </cell>
          <cell r="E78" t="str">
            <v>440111199110232169</v>
          </cell>
          <cell r="F78" t="str">
            <v>19911023</v>
          </cell>
          <cell r="G78" t="str">
            <v>广东广州</v>
          </cell>
          <cell r="H78" t="str">
            <v>钟落潭</v>
          </cell>
          <cell r="I78" t="str">
            <v>登塘村</v>
          </cell>
          <cell r="J78" t="str">
            <v>党员</v>
          </cell>
          <cell r="K78" t="str">
            <v>广东食品药品职业学院
（普通高等学校）</v>
          </cell>
          <cell r="L78" t="str">
            <v>食品安全监管</v>
          </cell>
          <cell r="M78" t="str">
            <v>是</v>
          </cell>
          <cell r="N78" t="str">
            <v>大专</v>
          </cell>
          <cell r="O78">
            <v>27</v>
          </cell>
          <cell r="P78">
            <v>13724040808</v>
          </cell>
          <cell r="Q78" t="str">
            <v>×</v>
          </cell>
          <cell r="R78" t="str">
            <v>×</v>
          </cell>
          <cell r="S78" t="str">
            <v>√</v>
          </cell>
          <cell r="T78" t="str">
            <v>√</v>
          </cell>
          <cell r="U78" t="str">
            <v>√</v>
          </cell>
          <cell r="V78" t="str">
            <v>√</v>
          </cell>
          <cell r="W78" t="str">
            <v>√</v>
          </cell>
          <cell r="X78" t="str">
            <v>无</v>
          </cell>
          <cell r="Y78" t="str">
            <v>无</v>
          </cell>
          <cell r="Z78" t="str">
            <v>无</v>
          </cell>
        </row>
        <row r="79">
          <cell r="B79" t="str">
            <v>李子君</v>
          </cell>
          <cell r="C79" t="str">
            <v>女</v>
          </cell>
          <cell r="D79" t="str">
            <v>已婚</v>
          </cell>
          <cell r="E79" t="str">
            <v>440111199201171541</v>
          </cell>
          <cell r="F79" t="str">
            <v>19920117</v>
          </cell>
          <cell r="G79" t="str">
            <v>广东广州</v>
          </cell>
          <cell r="H79" t="str">
            <v>钟落潭</v>
          </cell>
          <cell r="I79" t="str">
            <v>马沥村</v>
          </cell>
          <cell r="J79" t="str">
            <v>团员</v>
          </cell>
          <cell r="K79" t="str">
            <v>广东海洋大学寸金学院
（普通高等学校）</v>
          </cell>
          <cell r="L79" t="str">
            <v>艺术设计</v>
          </cell>
          <cell r="M79" t="str">
            <v>是</v>
          </cell>
          <cell r="N79" t="str">
            <v>本科</v>
          </cell>
          <cell r="O79">
            <v>27</v>
          </cell>
          <cell r="P79">
            <v>18318340125</v>
          </cell>
          <cell r="Q79" t="str">
            <v>×</v>
          </cell>
          <cell r="R79" t="str">
            <v>×</v>
          </cell>
          <cell r="S79" t="str">
            <v>√</v>
          </cell>
          <cell r="T79" t="str">
            <v>√</v>
          </cell>
          <cell r="U79" t="str">
            <v>√</v>
          </cell>
          <cell r="V79" t="str">
            <v>√</v>
          </cell>
          <cell r="W79" t="str">
            <v>√</v>
          </cell>
          <cell r="X79" t="str">
            <v>C1</v>
          </cell>
          <cell r="Y79" t="str">
            <v>无</v>
          </cell>
          <cell r="Z79" t="str">
            <v>无</v>
          </cell>
          <cell r="AB79" t="str">
            <v>设计学类
B0508</v>
          </cell>
        </row>
        <row r="80">
          <cell r="B80" t="str">
            <v>谢艳英</v>
          </cell>
          <cell r="C80" t="str">
            <v>女</v>
          </cell>
          <cell r="D80" t="str">
            <v>已婚</v>
          </cell>
          <cell r="E80" t="str">
            <v>440111198807292722</v>
          </cell>
          <cell r="F80" t="str">
            <v>19880729</v>
          </cell>
          <cell r="G80" t="str">
            <v>广东广州</v>
          </cell>
          <cell r="H80" t="str">
            <v>竹料</v>
          </cell>
          <cell r="I80" t="str">
            <v>白沙村</v>
          </cell>
          <cell r="J80" t="str">
            <v>群众</v>
          </cell>
          <cell r="K80" t="str">
            <v>中央广播电视大学</v>
          </cell>
          <cell r="L80" t="str">
            <v>金融
（国际金融方向）</v>
          </cell>
          <cell r="M80" t="str">
            <v>否</v>
          </cell>
          <cell r="N80" t="str">
            <v>大专</v>
          </cell>
          <cell r="O80">
            <v>30</v>
          </cell>
          <cell r="P80">
            <v>13544537910</v>
          </cell>
          <cell r="Q80" t="str">
            <v>×</v>
          </cell>
          <cell r="R80" t="str">
            <v>×</v>
          </cell>
          <cell r="S80" t="str">
            <v>√</v>
          </cell>
          <cell r="T80" t="str">
            <v>√</v>
          </cell>
          <cell r="U80" t="str">
            <v>√</v>
          </cell>
          <cell r="V80" t="str">
            <v>√</v>
          </cell>
          <cell r="W80" t="str">
            <v>√</v>
          </cell>
          <cell r="X80" t="str">
            <v>无</v>
          </cell>
          <cell r="Y80" t="str">
            <v>无</v>
          </cell>
          <cell r="Z80" t="str">
            <v>无</v>
          </cell>
        </row>
        <row r="81">
          <cell r="B81" t="str">
            <v>萧丽敏</v>
          </cell>
          <cell r="C81" t="str">
            <v>女</v>
          </cell>
          <cell r="D81" t="str">
            <v>已婚</v>
          </cell>
          <cell r="E81" t="str">
            <v>440111198711032424</v>
          </cell>
          <cell r="F81" t="str">
            <v>19871103</v>
          </cell>
          <cell r="G81" t="str">
            <v>广东广州</v>
          </cell>
          <cell r="H81" t="str">
            <v>竹料</v>
          </cell>
          <cell r="I81" t="str">
            <v>寮采村</v>
          </cell>
          <cell r="J81" t="str">
            <v>群众</v>
          </cell>
          <cell r="K81" t="str">
            <v>广东药学院
（普通高等学校）</v>
          </cell>
          <cell r="L81" t="str">
            <v>国际经济与贸易</v>
          </cell>
          <cell r="M81" t="str">
            <v>是</v>
          </cell>
          <cell r="N81" t="str">
            <v>本科</v>
          </cell>
          <cell r="O81">
            <v>31</v>
          </cell>
          <cell r="P81">
            <v>15914305748</v>
          </cell>
          <cell r="Q81" t="str">
            <v>×</v>
          </cell>
          <cell r="R81" t="str">
            <v>×</v>
          </cell>
          <cell r="S81" t="str">
            <v>√</v>
          </cell>
          <cell r="T81" t="str">
            <v>√</v>
          </cell>
          <cell r="U81" t="str">
            <v>√</v>
          </cell>
          <cell r="V81" t="str">
            <v>√</v>
          </cell>
          <cell r="W81" t="str">
            <v>√</v>
          </cell>
          <cell r="X81" t="str">
            <v>无</v>
          </cell>
          <cell r="Y81" t="str">
            <v>无</v>
          </cell>
          <cell r="Z81" t="str">
            <v>无</v>
          </cell>
        </row>
        <row r="82">
          <cell r="B82" t="str">
            <v>李超群</v>
          </cell>
          <cell r="C82" t="str">
            <v>女</v>
          </cell>
          <cell r="D82" t="str">
            <v>已婚</v>
          </cell>
          <cell r="E82" t="str">
            <v>440111199212272129</v>
          </cell>
          <cell r="F82" t="str">
            <v>19921227</v>
          </cell>
          <cell r="G82" t="str">
            <v>广东广州</v>
          </cell>
          <cell r="H82" t="str">
            <v>竹料</v>
          </cell>
          <cell r="I82" t="str">
            <v>雄伟村</v>
          </cell>
          <cell r="J82" t="str">
            <v>群众</v>
          </cell>
          <cell r="K82" t="str">
            <v>广州市第八十中学</v>
          </cell>
          <cell r="L82" t="str">
            <v>/</v>
          </cell>
          <cell r="M82" t="str">
            <v>是</v>
          </cell>
          <cell r="N82" t="str">
            <v>高中</v>
          </cell>
          <cell r="O82">
            <v>26</v>
          </cell>
          <cell r="P82">
            <v>15521164261</v>
          </cell>
          <cell r="Q82" t="str">
            <v>×</v>
          </cell>
          <cell r="R82" t="str">
            <v>×</v>
          </cell>
          <cell r="S82" t="str">
            <v>√</v>
          </cell>
          <cell r="T82" t="str">
            <v>√</v>
          </cell>
          <cell r="U82" t="str">
            <v>√</v>
          </cell>
          <cell r="V82" t="str">
            <v>√</v>
          </cell>
          <cell r="W82" t="str">
            <v>√</v>
          </cell>
          <cell r="X82" t="str">
            <v>无</v>
          </cell>
          <cell r="Y82" t="str">
            <v>无</v>
          </cell>
          <cell r="Z82" t="str">
            <v>无</v>
          </cell>
        </row>
        <row r="83">
          <cell r="B83" t="str">
            <v>李有君</v>
          </cell>
          <cell r="C83" t="str">
            <v>女</v>
          </cell>
          <cell r="D83" t="str">
            <v>未婚</v>
          </cell>
          <cell r="E83" t="str">
            <v>440111199009230345</v>
          </cell>
          <cell r="F83" t="str">
            <v>19900923</v>
          </cell>
          <cell r="G83" t="str">
            <v>广东广州</v>
          </cell>
          <cell r="H83" t="str">
            <v>白云湖街道</v>
          </cell>
          <cell r="I83" t="str">
            <v>大冈攸宁巷</v>
          </cell>
          <cell r="J83" t="str">
            <v>党员</v>
          </cell>
          <cell r="K83" t="str">
            <v>广东培正学院
（普通高等学校）</v>
          </cell>
          <cell r="L83" t="str">
            <v>财务管理</v>
          </cell>
          <cell r="M83" t="str">
            <v>是</v>
          </cell>
          <cell r="N83" t="str">
            <v>本科</v>
          </cell>
          <cell r="O83">
            <v>28</v>
          </cell>
          <cell r="P83">
            <v>18826413927</v>
          </cell>
          <cell r="Q83" t="str">
            <v>×</v>
          </cell>
          <cell r="R83" t="str">
            <v>×</v>
          </cell>
          <cell r="S83" t="str">
            <v>√</v>
          </cell>
          <cell r="T83" t="str">
            <v>√</v>
          </cell>
          <cell r="U83" t="str">
            <v>√</v>
          </cell>
          <cell r="V83" t="str">
            <v>√</v>
          </cell>
          <cell r="W83" t="str">
            <v>√</v>
          </cell>
          <cell r="X83" t="str">
            <v>C1</v>
          </cell>
          <cell r="Y83" t="str">
            <v>无</v>
          </cell>
          <cell r="Z83" t="str">
            <v>无</v>
          </cell>
        </row>
        <row r="84">
          <cell r="B84" t="str">
            <v>冯文豪</v>
          </cell>
          <cell r="C84" t="str">
            <v>男</v>
          </cell>
          <cell r="D84" t="str">
            <v>未婚</v>
          </cell>
          <cell r="E84" t="str">
            <v>440184199108132116</v>
          </cell>
          <cell r="F84" t="str">
            <v>19910813</v>
          </cell>
          <cell r="G84" t="str">
            <v>广东广州</v>
          </cell>
          <cell r="H84" t="str">
            <v>竹料</v>
          </cell>
          <cell r="I84" t="str">
            <v>竹一村</v>
          </cell>
          <cell r="J84" t="str">
            <v>群众</v>
          </cell>
          <cell r="K84" t="str">
            <v>广东轻工职业技术学院
（普通高等学校）</v>
          </cell>
          <cell r="L84" t="str">
            <v>电气自动化技术</v>
          </cell>
          <cell r="M84" t="str">
            <v>是</v>
          </cell>
          <cell r="N84" t="str">
            <v>大专</v>
          </cell>
          <cell r="O84">
            <v>27</v>
          </cell>
          <cell r="P84">
            <v>13763377519</v>
          </cell>
          <cell r="Q84" t="str">
            <v>×</v>
          </cell>
          <cell r="R84" t="str">
            <v>×</v>
          </cell>
          <cell r="S84" t="str">
            <v>√</v>
          </cell>
          <cell r="T84" t="str">
            <v>√</v>
          </cell>
          <cell r="U84" t="str">
            <v>√</v>
          </cell>
          <cell r="V84" t="str">
            <v>√</v>
          </cell>
          <cell r="W84" t="str">
            <v>√</v>
          </cell>
          <cell r="X84" t="str">
            <v>C1</v>
          </cell>
          <cell r="Y84" t="str">
            <v>无</v>
          </cell>
          <cell r="Z84" t="str">
            <v>无</v>
          </cell>
        </row>
        <row r="85">
          <cell r="B85" t="str">
            <v>刘彬达</v>
          </cell>
          <cell r="C85" t="str">
            <v>男</v>
          </cell>
          <cell r="D85" t="str">
            <v>未婚</v>
          </cell>
          <cell r="E85" t="str">
            <v>440111198608062457</v>
          </cell>
          <cell r="F85" t="str">
            <v>19860806</v>
          </cell>
          <cell r="G85" t="str">
            <v>广东广州</v>
          </cell>
          <cell r="H85" t="str">
            <v>良田</v>
          </cell>
          <cell r="I85" t="str">
            <v>良田村</v>
          </cell>
          <cell r="J85" t="str">
            <v>群众</v>
          </cell>
          <cell r="K85" t="str">
            <v>广州市第八十中学</v>
          </cell>
          <cell r="L85" t="str">
            <v>/</v>
          </cell>
          <cell r="M85" t="str">
            <v>是</v>
          </cell>
          <cell r="N85" t="str">
            <v>高中</v>
          </cell>
          <cell r="O85">
            <v>32</v>
          </cell>
          <cell r="P85">
            <v>15756545069</v>
          </cell>
          <cell r="Q85" t="str">
            <v>×</v>
          </cell>
          <cell r="R85" t="str">
            <v>×</v>
          </cell>
          <cell r="S85" t="str">
            <v>√</v>
          </cell>
          <cell r="T85" t="str">
            <v>√</v>
          </cell>
          <cell r="U85" t="str">
            <v>√</v>
          </cell>
          <cell r="V85" t="str">
            <v>√</v>
          </cell>
          <cell r="W85" t="str">
            <v>√</v>
          </cell>
          <cell r="X85" t="str">
            <v>C1</v>
          </cell>
          <cell r="Y85" t="str">
            <v>无</v>
          </cell>
          <cell r="Z85" t="str">
            <v>无</v>
          </cell>
        </row>
        <row r="86">
          <cell r="B86" t="str">
            <v>张华红</v>
          </cell>
          <cell r="C86" t="str">
            <v>女</v>
          </cell>
          <cell r="D86" t="str">
            <v>已婚</v>
          </cell>
          <cell r="E86" t="str">
            <v>440982198910095865</v>
          </cell>
          <cell r="F86" t="str">
            <v>19891009</v>
          </cell>
          <cell r="G86" t="str">
            <v>广东广州</v>
          </cell>
          <cell r="H86" t="str">
            <v>钟落潭</v>
          </cell>
          <cell r="I86" t="str">
            <v>龙岗村</v>
          </cell>
          <cell r="J86" t="str">
            <v>群众</v>
          </cell>
          <cell r="K86" t="str">
            <v>广东商学院
（普通高等学校）</v>
          </cell>
          <cell r="L86" t="str">
            <v>信息管理与信息系统</v>
          </cell>
          <cell r="M86" t="str">
            <v>是</v>
          </cell>
          <cell r="N86" t="str">
            <v>本科</v>
          </cell>
          <cell r="O86">
            <v>29</v>
          </cell>
          <cell r="P86">
            <v>13416425381</v>
          </cell>
          <cell r="Q86" t="str">
            <v>×</v>
          </cell>
          <cell r="R86" t="str">
            <v>×</v>
          </cell>
          <cell r="S86" t="str">
            <v>√</v>
          </cell>
          <cell r="T86" t="str">
            <v>√</v>
          </cell>
          <cell r="U86" t="str">
            <v>√</v>
          </cell>
          <cell r="V86" t="str">
            <v>√</v>
          </cell>
          <cell r="W86" t="str">
            <v>√</v>
          </cell>
          <cell r="X86" t="str">
            <v>无</v>
          </cell>
          <cell r="Y86" t="str">
            <v>无</v>
          </cell>
          <cell r="Z86" t="str">
            <v>无</v>
          </cell>
        </row>
        <row r="87">
          <cell r="B87" t="str">
            <v>刘主涵</v>
          </cell>
          <cell r="C87" t="str">
            <v>男</v>
          </cell>
          <cell r="D87" t="str">
            <v>未婚</v>
          </cell>
          <cell r="E87" t="str">
            <v>445121199306273410</v>
          </cell>
          <cell r="F87" t="str">
            <v>19930627</v>
          </cell>
          <cell r="G87" t="str">
            <v>广东潮州</v>
          </cell>
          <cell r="H87" t="str">
            <v>潮安县龙湖镇</v>
          </cell>
          <cell r="I87" t="str">
            <v>东升管理区</v>
          </cell>
          <cell r="J87" t="str">
            <v>群众</v>
          </cell>
          <cell r="K87" t="str">
            <v>长沙理工大学
（高等教育自学考试）</v>
          </cell>
          <cell r="L87" t="str">
            <v>交通土建</v>
          </cell>
          <cell r="M87" t="str">
            <v>否</v>
          </cell>
          <cell r="N87" t="str">
            <v>本科</v>
          </cell>
          <cell r="O87">
            <v>25</v>
          </cell>
          <cell r="P87">
            <v>13694200560</v>
          </cell>
          <cell r="Q87" t="str">
            <v>×</v>
          </cell>
          <cell r="R87" t="str">
            <v>×</v>
          </cell>
          <cell r="S87" t="str">
            <v>√</v>
          </cell>
          <cell r="T87" t="str">
            <v>√</v>
          </cell>
          <cell r="U87" t="str">
            <v>√</v>
          </cell>
          <cell r="V87" t="str">
            <v>√</v>
          </cell>
          <cell r="W87" t="str">
            <v>√</v>
          </cell>
          <cell r="X87" t="str">
            <v>C1</v>
          </cell>
          <cell r="Y87" t="str">
            <v>无</v>
          </cell>
          <cell r="Z87" t="str">
            <v>无</v>
          </cell>
          <cell r="AA87" t="str">
            <v>非全日制本科，学历不符</v>
          </cell>
          <cell r="AB87" t="str">
            <v>土木工程
B081101</v>
          </cell>
        </row>
        <row r="88">
          <cell r="B88" t="str">
            <v>冯梓聪</v>
          </cell>
          <cell r="C88" t="str">
            <v>男</v>
          </cell>
          <cell r="D88" t="str">
            <v>未婚</v>
          </cell>
          <cell r="E88" t="str">
            <v>440111199909082413</v>
          </cell>
          <cell r="F88" t="str">
            <v>19990908</v>
          </cell>
          <cell r="G88" t="str">
            <v>广东广州</v>
          </cell>
          <cell r="H88" t="str">
            <v>竹料</v>
          </cell>
          <cell r="I88" t="str">
            <v>竹二村</v>
          </cell>
          <cell r="J88" t="str">
            <v>群众</v>
          </cell>
          <cell r="K88" t="str">
            <v>广州市轻工技师学院</v>
          </cell>
          <cell r="L88" t="str">
            <v>机电一体化
（维修电工方向）</v>
          </cell>
          <cell r="M88" t="str">
            <v>是</v>
          </cell>
          <cell r="N88" t="str">
            <v>中专</v>
          </cell>
          <cell r="O88">
            <v>19</v>
          </cell>
          <cell r="P88">
            <v>13242300443</v>
          </cell>
          <cell r="Q88" t="str">
            <v>×</v>
          </cell>
          <cell r="R88" t="str">
            <v>×</v>
          </cell>
          <cell r="S88" t="str">
            <v>√</v>
          </cell>
          <cell r="T88" t="str">
            <v>√</v>
          </cell>
          <cell r="U88" t="str">
            <v>√</v>
          </cell>
          <cell r="V88" t="str">
            <v>√</v>
          </cell>
          <cell r="W88" t="str">
            <v>√</v>
          </cell>
          <cell r="X88" t="str">
            <v>C1</v>
          </cell>
          <cell r="Y88" t="str">
            <v>无</v>
          </cell>
          <cell r="Z88" t="str">
            <v>无</v>
          </cell>
          <cell r="AA88" t="str">
            <v>身高：167cm</v>
          </cell>
        </row>
        <row r="89">
          <cell r="B89" t="str">
            <v>曾见敏</v>
          </cell>
          <cell r="C89" t="str">
            <v>女</v>
          </cell>
          <cell r="D89" t="str">
            <v>未婚</v>
          </cell>
          <cell r="E89" t="str">
            <v>440111198407102424</v>
          </cell>
          <cell r="F89" t="str">
            <v>19840710</v>
          </cell>
          <cell r="G89" t="str">
            <v>广东广州</v>
          </cell>
          <cell r="H89" t="str">
            <v>良田</v>
          </cell>
          <cell r="I89" t="str">
            <v>安平村</v>
          </cell>
          <cell r="J89" t="str">
            <v>党员</v>
          </cell>
          <cell r="K89" t="str">
            <v>广州市经济贸易中等专业学校</v>
          </cell>
          <cell r="L89" t="str">
            <v>计算机网络技术</v>
          </cell>
          <cell r="M89" t="str">
            <v>是</v>
          </cell>
          <cell r="N89" t="str">
            <v>中专</v>
          </cell>
          <cell r="O89">
            <v>34</v>
          </cell>
          <cell r="P89">
            <v>13560355733</v>
          </cell>
          <cell r="Q89" t="str">
            <v>×</v>
          </cell>
          <cell r="R89" t="str">
            <v>×</v>
          </cell>
          <cell r="S89" t="str">
            <v>√</v>
          </cell>
          <cell r="T89" t="str">
            <v>√</v>
          </cell>
          <cell r="U89" t="str">
            <v>√</v>
          </cell>
          <cell r="V89" t="str">
            <v>√</v>
          </cell>
          <cell r="W89" t="str">
            <v>√</v>
          </cell>
          <cell r="X89" t="str">
            <v>C1</v>
          </cell>
          <cell r="Y89" t="str">
            <v>无</v>
          </cell>
          <cell r="Z89" t="str">
            <v>无</v>
          </cell>
        </row>
        <row r="90">
          <cell r="B90" t="str">
            <v>曾令才</v>
          </cell>
          <cell r="C90" t="str">
            <v>男</v>
          </cell>
          <cell r="D90" t="str">
            <v>已婚</v>
          </cell>
          <cell r="E90" t="str">
            <v>440111197502202111</v>
          </cell>
          <cell r="F90" t="str">
            <v>19750220</v>
          </cell>
          <cell r="G90" t="str">
            <v>广东广州</v>
          </cell>
          <cell r="H90" t="str">
            <v>钟落潭</v>
          </cell>
          <cell r="I90" t="str">
            <v>龙岗村</v>
          </cell>
          <cell r="J90" t="str">
            <v>群众</v>
          </cell>
          <cell r="K90" t="str">
            <v>广州市第八十一中学</v>
          </cell>
          <cell r="L90" t="str">
            <v>/</v>
          </cell>
          <cell r="M90" t="str">
            <v>是</v>
          </cell>
          <cell r="N90" t="str">
            <v>高中</v>
          </cell>
          <cell r="O90">
            <v>44</v>
          </cell>
          <cell r="P90">
            <v>13316169968</v>
          </cell>
          <cell r="Q90" t="str">
            <v>×</v>
          </cell>
          <cell r="R90" t="str">
            <v>×</v>
          </cell>
          <cell r="S90" t="str">
            <v>√</v>
          </cell>
          <cell r="T90" t="str">
            <v>√</v>
          </cell>
          <cell r="U90" t="str">
            <v>√</v>
          </cell>
          <cell r="V90" t="str">
            <v>√</v>
          </cell>
          <cell r="W90" t="str">
            <v>√</v>
          </cell>
          <cell r="X90" t="str">
            <v>A2</v>
          </cell>
          <cell r="Y90" t="str">
            <v>无</v>
          </cell>
          <cell r="Z90" t="str">
            <v>无</v>
          </cell>
        </row>
        <row r="91">
          <cell r="B91" t="str">
            <v>周晓明</v>
          </cell>
          <cell r="C91" t="str">
            <v>女</v>
          </cell>
          <cell r="D91" t="str">
            <v>已婚</v>
          </cell>
          <cell r="E91" t="str">
            <v>440111199006062120</v>
          </cell>
          <cell r="F91" t="str">
            <v>19900606</v>
          </cell>
          <cell r="G91" t="str">
            <v>广东广州</v>
          </cell>
          <cell r="H91" t="str">
            <v>钟落潭</v>
          </cell>
          <cell r="I91" t="str">
            <v>长沙㘵村</v>
          </cell>
          <cell r="J91" t="str">
            <v>党员</v>
          </cell>
          <cell r="K91" t="str">
            <v>华南师范大学
（高等教育自学考试）</v>
          </cell>
          <cell r="L91" t="str">
            <v>金融管理</v>
          </cell>
          <cell r="M91" t="str">
            <v>否</v>
          </cell>
          <cell r="N91" t="str">
            <v>本科</v>
          </cell>
          <cell r="O91">
            <v>28</v>
          </cell>
          <cell r="P91">
            <v>13129362586</v>
          </cell>
          <cell r="Q91" t="str">
            <v>×</v>
          </cell>
          <cell r="R91" t="str">
            <v>×</v>
          </cell>
          <cell r="S91" t="str">
            <v>√</v>
          </cell>
          <cell r="T91" t="str">
            <v>√</v>
          </cell>
          <cell r="U91" t="str">
            <v>√</v>
          </cell>
          <cell r="V91" t="str">
            <v>√</v>
          </cell>
          <cell r="W91" t="str">
            <v>√</v>
          </cell>
          <cell r="X91" t="str">
            <v>C1</v>
          </cell>
          <cell r="Y91" t="str">
            <v>无</v>
          </cell>
          <cell r="Z91" t="str">
            <v>无</v>
          </cell>
          <cell r="AA91" t="str">
            <v>会计从业资格证
有多年会计相关工作经验</v>
          </cell>
        </row>
        <row r="92">
          <cell r="B92" t="str">
            <v>骆健涛</v>
          </cell>
          <cell r="C92" t="str">
            <v>男</v>
          </cell>
          <cell r="D92" t="str">
            <v>已婚</v>
          </cell>
          <cell r="E92" t="str">
            <v>440111198706132439</v>
          </cell>
          <cell r="F92" t="str">
            <v>19870613</v>
          </cell>
          <cell r="G92" t="str">
            <v>广东广州</v>
          </cell>
          <cell r="H92" t="str">
            <v>竹料</v>
          </cell>
          <cell r="I92" t="str">
            <v>乌溪村</v>
          </cell>
          <cell r="J92" t="str">
            <v>群众</v>
          </cell>
          <cell r="K92" t="str">
            <v>广州市第七十一中学</v>
          </cell>
          <cell r="L92" t="str">
            <v>/</v>
          </cell>
          <cell r="M92" t="str">
            <v>是</v>
          </cell>
          <cell r="N92" t="str">
            <v>高中</v>
          </cell>
          <cell r="O92">
            <v>31</v>
          </cell>
          <cell r="P92">
            <v>15920411575</v>
          </cell>
          <cell r="Q92" t="str">
            <v>×</v>
          </cell>
          <cell r="R92" t="str">
            <v>×</v>
          </cell>
          <cell r="S92" t="str">
            <v>√</v>
          </cell>
          <cell r="T92" t="str">
            <v>√</v>
          </cell>
          <cell r="U92" t="str">
            <v>√</v>
          </cell>
          <cell r="V92" t="str">
            <v>√</v>
          </cell>
          <cell r="W92" t="str">
            <v>√</v>
          </cell>
          <cell r="X92" t="str">
            <v>C1</v>
          </cell>
          <cell r="Y92" t="str">
            <v>无</v>
          </cell>
          <cell r="Z92" t="str">
            <v>无</v>
          </cell>
        </row>
        <row r="93">
          <cell r="B93" t="str">
            <v>刘智泉</v>
          </cell>
          <cell r="C93" t="str">
            <v>男</v>
          </cell>
          <cell r="D93" t="str">
            <v>已婚</v>
          </cell>
          <cell r="E93" t="str">
            <v>440182199009210016</v>
          </cell>
          <cell r="F93" t="str">
            <v>19900921</v>
          </cell>
          <cell r="G93" t="str">
            <v>广东广州</v>
          </cell>
          <cell r="H93" t="str">
            <v>良田</v>
          </cell>
          <cell r="I93" t="str">
            <v>良田村</v>
          </cell>
          <cell r="J93" t="str">
            <v>群众</v>
          </cell>
          <cell r="K93" t="str">
            <v>广州汽车工业技工学校</v>
          </cell>
          <cell r="L93" t="str">
            <v>汽车制造技术</v>
          </cell>
          <cell r="M93" t="str">
            <v>是</v>
          </cell>
          <cell r="N93" t="str">
            <v>中专</v>
          </cell>
          <cell r="O93">
            <v>28</v>
          </cell>
          <cell r="P93">
            <v>13430335894</v>
          </cell>
          <cell r="Q93" t="str">
            <v>×</v>
          </cell>
          <cell r="R93" t="str">
            <v>×</v>
          </cell>
          <cell r="S93" t="str">
            <v>√</v>
          </cell>
          <cell r="T93" t="str">
            <v>√</v>
          </cell>
          <cell r="U93" t="str">
            <v>√</v>
          </cell>
          <cell r="V93" t="str">
            <v>√</v>
          </cell>
          <cell r="W93" t="str">
            <v>√</v>
          </cell>
          <cell r="X93" t="str">
            <v>C1</v>
          </cell>
          <cell r="Y93" t="str">
            <v>无</v>
          </cell>
          <cell r="Z93" t="str">
            <v>无</v>
          </cell>
        </row>
        <row r="94">
          <cell r="B94" t="str">
            <v>罗灿糠</v>
          </cell>
          <cell r="C94" t="str">
            <v>男</v>
          </cell>
          <cell r="D94" t="str">
            <v>已婚</v>
          </cell>
          <cell r="E94" t="str">
            <v>440111199208122419</v>
          </cell>
          <cell r="F94" t="str">
            <v>19920812</v>
          </cell>
          <cell r="G94" t="str">
            <v>广东广州</v>
          </cell>
          <cell r="H94" t="str">
            <v>竹料</v>
          </cell>
          <cell r="I94" t="str">
            <v>大罗村</v>
          </cell>
          <cell r="J94" t="str">
            <v>群众</v>
          </cell>
          <cell r="K94" t="str">
            <v>广州市公用事业技师学院</v>
          </cell>
          <cell r="L94" t="str">
            <v>汽车维修与驾驶</v>
          </cell>
          <cell r="M94" t="str">
            <v>是</v>
          </cell>
          <cell r="N94" t="str">
            <v>中专</v>
          </cell>
          <cell r="O94">
            <v>26</v>
          </cell>
          <cell r="P94">
            <v>13535481713</v>
          </cell>
          <cell r="Q94" t="str">
            <v>×</v>
          </cell>
          <cell r="R94" t="str">
            <v>×</v>
          </cell>
          <cell r="S94" t="str">
            <v>√</v>
          </cell>
          <cell r="T94" t="str">
            <v>√</v>
          </cell>
          <cell r="U94" t="str">
            <v>√</v>
          </cell>
          <cell r="V94" t="str">
            <v>√</v>
          </cell>
          <cell r="W94" t="str">
            <v>√</v>
          </cell>
          <cell r="X94" t="str">
            <v>C1</v>
          </cell>
          <cell r="Y94" t="str">
            <v>无</v>
          </cell>
          <cell r="Z94" t="str">
            <v>无</v>
          </cell>
        </row>
        <row r="95">
          <cell r="B95" t="str">
            <v>陈文龙</v>
          </cell>
          <cell r="C95" t="str">
            <v>男</v>
          </cell>
          <cell r="D95" t="str">
            <v>已婚</v>
          </cell>
          <cell r="E95" t="str">
            <v>440111199303286614</v>
          </cell>
          <cell r="F95" t="str">
            <v>19930328</v>
          </cell>
          <cell r="G95" t="str">
            <v>广东广州</v>
          </cell>
          <cell r="H95" t="str">
            <v>竹料</v>
          </cell>
          <cell r="I95" t="str">
            <v>白沙村</v>
          </cell>
          <cell r="J95" t="str">
            <v>群众</v>
          </cell>
          <cell r="K95" t="str">
            <v>广州市公用事业技师学院</v>
          </cell>
          <cell r="L95" t="str">
            <v>汽车维修与驾驶</v>
          </cell>
          <cell r="M95" t="str">
            <v>是</v>
          </cell>
          <cell r="N95" t="str">
            <v>中专</v>
          </cell>
          <cell r="O95">
            <v>26</v>
          </cell>
          <cell r="P95">
            <v>13539424263</v>
          </cell>
          <cell r="Q95" t="str">
            <v>×</v>
          </cell>
          <cell r="R95" t="str">
            <v>×</v>
          </cell>
          <cell r="S95" t="str">
            <v>√</v>
          </cell>
          <cell r="T95" t="str">
            <v>√</v>
          </cell>
          <cell r="U95" t="str">
            <v>√</v>
          </cell>
          <cell r="V95" t="str">
            <v>√</v>
          </cell>
          <cell r="W95" t="str">
            <v>√</v>
          </cell>
          <cell r="X95" t="str">
            <v>C1</v>
          </cell>
          <cell r="Y95" t="str">
            <v>无</v>
          </cell>
          <cell r="Z95" t="str">
            <v>无</v>
          </cell>
        </row>
        <row r="96">
          <cell r="B96" t="str">
            <v>张淑贤</v>
          </cell>
          <cell r="C96" t="str">
            <v>女</v>
          </cell>
          <cell r="D96" t="str">
            <v>已婚</v>
          </cell>
          <cell r="E96" t="str">
            <v>441224199311102625</v>
          </cell>
          <cell r="F96" t="str">
            <v>19931110</v>
          </cell>
          <cell r="G96" t="str">
            <v>广东怀集</v>
          </cell>
          <cell r="H96" t="str">
            <v>凤岗镇利民村委会</v>
          </cell>
          <cell r="I96" t="str">
            <v>利更村</v>
          </cell>
          <cell r="J96" t="str">
            <v>群众</v>
          </cell>
          <cell r="K96" t="str">
            <v>广州铁路职业技术学院</v>
          </cell>
          <cell r="L96" t="str">
            <v>文秘
（普通高等学校）</v>
          </cell>
          <cell r="M96" t="str">
            <v>是</v>
          </cell>
          <cell r="N96" t="str">
            <v>大专</v>
          </cell>
          <cell r="O96">
            <v>25</v>
          </cell>
          <cell r="P96">
            <v>15622313770</v>
          </cell>
          <cell r="Q96" t="str">
            <v>×</v>
          </cell>
          <cell r="R96" t="str">
            <v>×</v>
          </cell>
          <cell r="S96" t="str">
            <v>√</v>
          </cell>
          <cell r="T96" t="str">
            <v>√</v>
          </cell>
          <cell r="U96" t="str">
            <v>√</v>
          </cell>
          <cell r="V96" t="str">
            <v>√</v>
          </cell>
          <cell r="W96" t="str">
            <v>√</v>
          </cell>
          <cell r="X96" t="str">
            <v>无</v>
          </cell>
          <cell r="Y96" t="str">
            <v>无</v>
          </cell>
          <cell r="Z96" t="str">
            <v>无</v>
          </cell>
        </row>
        <row r="97">
          <cell r="B97" t="str">
            <v>骆瑞均</v>
          </cell>
          <cell r="C97" t="str">
            <v>男</v>
          </cell>
          <cell r="D97" t="str">
            <v>已婚</v>
          </cell>
          <cell r="E97" t="str">
            <v>440111198311082158</v>
          </cell>
          <cell r="F97" t="str">
            <v>19831108</v>
          </cell>
          <cell r="G97" t="str">
            <v>广东广州</v>
          </cell>
          <cell r="H97" t="str">
            <v>钟落潭</v>
          </cell>
          <cell r="I97" t="str">
            <v>马沥村</v>
          </cell>
          <cell r="J97" t="str">
            <v>群众</v>
          </cell>
          <cell r="K97" t="str">
            <v>仲恺农业技术学院
（普通高等教育）</v>
          </cell>
          <cell r="L97" t="str">
            <v>计算机科学与技术
（计算机应用）</v>
          </cell>
          <cell r="M97" t="str">
            <v>是</v>
          </cell>
          <cell r="N97" t="str">
            <v>本科</v>
          </cell>
          <cell r="O97">
            <v>35</v>
          </cell>
          <cell r="P97">
            <v>13828472010</v>
          </cell>
          <cell r="Q97" t="str">
            <v>×</v>
          </cell>
          <cell r="R97" t="str">
            <v>×</v>
          </cell>
          <cell r="S97" t="str">
            <v>√</v>
          </cell>
          <cell r="T97" t="str">
            <v>√</v>
          </cell>
          <cell r="U97" t="str">
            <v>√</v>
          </cell>
          <cell r="V97" t="str">
            <v>√</v>
          </cell>
          <cell r="W97" t="str">
            <v>√</v>
          </cell>
          <cell r="X97" t="str">
            <v>C1</v>
          </cell>
          <cell r="Y97" t="str">
            <v>无</v>
          </cell>
          <cell r="Z97" t="str">
            <v>无</v>
          </cell>
        </row>
        <row r="98">
          <cell r="B98" t="str">
            <v>冯冠升</v>
          </cell>
          <cell r="C98" t="str">
            <v>男</v>
          </cell>
          <cell r="D98" t="str">
            <v>未婚</v>
          </cell>
          <cell r="E98" t="str">
            <v>440111199601152411</v>
          </cell>
          <cell r="F98" t="str">
            <v>19960115</v>
          </cell>
          <cell r="G98" t="str">
            <v>广东广州</v>
          </cell>
          <cell r="H98" t="str">
            <v>竹料</v>
          </cell>
          <cell r="I98" t="str">
            <v>大纲领村</v>
          </cell>
          <cell r="J98" t="str">
            <v>团员</v>
          </cell>
          <cell r="K98" t="str">
            <v>广州市信息工程职业学校</v>
          </cell>
          <cell r="L98" t="str">
            <v>模具制造技术</v>
          </cell>
          <cell r="M98" t="str">
            <v>是</v>
          </cell>
          <cell r="N98" t="str">
            <v>中专</v>
          </cell>
          <cell r="O98">
            <v>23</v>
          </cell>
          <cell r="P98">
            <v>13763374587</v>
          </cell>
          <cell r="Q98" t="str">
            <v>×</v>
          </cell>
          <cell r="R98" t="str">
            <v>×</v>
          </cell>
          <cell r="S98" t="str">
            <v>√</v>
          </cell>
          <cell r="T98" t="str">
            <v>√</v>
          </cell>
          <cell r="U98" t="str">
            <v>√</v>
          </cell>
          <cell r="V98" t="str">
            <v>√</v>
          </cell>
          <cell r="W98" t="str">
            <v>√</v>
          </cell>
          <cell r="X98" t="str">
            <v>C1</v>
          </cell>
          <cell r="Y98" t="str">
            <v>无</v>
          </cell>
          <cell r="Z98" t="str">
            <v>无</v>
          </cell>
          <cell r="AA98" t="str">
            <v>身高：168cm</v>
          </cell>
        </row>
        <row r="99">
          <cell r="B99" t="str">
            <v>马颖欣</v>
          </cell>
          <cell r="C99" t="str">
            <v>女</v>
          </cell>
          <cell r="D99" t="str">
            <v>未婚</v>
          </cell>
          <cell r="E99" t="str">
            <v>440111199709042142</v>
          </cell>
          <cell r="F99" t="str">
            <v>19970904</v>
          </cell>
          <cell r="G99" t="str">
            <v>广东广州</v>
          </cell>
          <cell r="H99" t="str">
            <v>黄埔区</v>
          </cell>
          <cell r="I99" t="str">
            <v>枫下村</v>
          </cell>
          <cell r="J99" t="str">
            <v>团员</v>
          </cell>
          <cell r="K99" t="str">
            <v>广州市第八十一中学</v>
          </cell>
          <cell r="L99" t="str">
            <v>/</v>
          </cell>
          <cell r="M99" t="str">
            <v>是</v>
          </cell>
          <cell r="N99" t="str">
            <v>高中</v>
          </cell>
          <cell r="O99">
            <v>21</v>
          </cell>
          <cell r="P99">
            <v>18588525845</v>
          </cell>
          <cell r="Q99" t="str">
            <v>×</v>
          </cell>
          <cell r="R99" t="str">
            <v>×</v>
          </cell>
          <cell r="S99" t="str">
            <v>√</v>
          </cell>
          <cell r="T99" t="str">
            <v>√</v>
          </cell>
          <cell r="U99" t="str">
            <v>√</v>
          </cell>
          <cell r="V99" t="str">
            <v>√</v>
          </cell>
          <cell r="W99" t="str">
            <v>√</v>
          </cell>
          <cell r="X99" t="str">
            <v>无</v>
          </cell>
          <cell r="Y99" t="str">
            <v>√</v>
          </cell>
          <cell r="Z99" t="str">
            <v>无</v>
          </cell>
        </row>
        <row r="100">
          <cell r="B100" t="str">
            <v>曾德威</v>
          </cell>
          <cell r="C100" t="str">
            <v>男</v>
          </cell>
          <cell r="D100" t="str">
            <v>已婚</v>
          </cell>
          <cell r="E100" t="str">
            <v>440111199111162115</v>
          </cell>
          <cell r="F100" t="str">
            <v>19911116</v>
          </cell>
          <cell r="G100" t="str">
            <v>广东广州</v>
          </cell>
          <cell r="H100" t="str">
            <v>钟落潭</v>
          </cell>
          <cell r="I100" t="str">
            <v>龙岗村</v>
          </cell>
          <cell r="J100" t="str">
            <v>群众</v>
          </cell>
          <cell r="K100" t="str">
            <v>广州市轻工高级技工学校</v>
          </cell>
          <cell r="L100" t="str">
            <v>数控技术应用</v>
          </cell>
          <cell r="M100" t="str">
            <v>是</v>
          </cell>
          <cell r="N100" t="str">
            <v>中专</v>
          </cell>
          <cell r="O100">
            <v>27</v>
          </cell>
          <cell r="P100">
            <v>13418033504</v>
          </cell>
          <cell r="Q100" t="str">
            <v>×</v>
          </cell>
          <cell r="R100" t="str">
            <v>×</v>
          </cell>
          <cell r="S100" t="str">
            <v>√</v>
          </cell>
          <cell r="T100" t="str">
            <v>√</v>
          </cell>
          <cell r="U100" t="str">
            <v>√</v>
          </cell>
          <cell r="V100" t="str">
            <v>√</v>
          </cell>
          <cell r="W100" t="str">
            <v>√</v>
          </cell>
          <cell r="X100" t="str">
            <v>C1</v>
          </cell>
          <cell r="Y100" t="str">
            <v>无</v>
          </cell>
          <cell r="Z100" t="str">
            <v>无</v>
          </cell>
        </row>
        <row r="101">
          <cell r="B101" t="str">
            <v>曾燕姬</v>
          </cell>
          <cell r="C101" t="str">
            <v>女</v>
          </cell>
          <cell r="D101" t="str">
            <v>已婚</v>
          </cell>
          <cell r="E101" t="str">
            <v>440111199004082128</v>
          </cell>
          <cell r="F101" t="str">
            <v>19900408</v>
          </cell>
          <cell r="G101" t="str">
            <v>广东广州</v>
          </cell>
          <cell r="H101" t="str">
            <v>良田</v>
          </cell>
          <cell r="I101" t="str">
            <v>良田村</v>
          </cell>
          <cell r="J101" t="str">
            <v>团员</v>
          </cell>
          <cell r="K101" t="str">
            <v>中央广播电视大学</v>
          </cell>
          <cell r="L101" t="str">
            <v>会计学
（财会方向）</v>
          </cell>
          <cell r="M101" t="str">
            <v>否</v>
          </cell>
          <cell r="N101" t="str">
            <v>大专</v>
          </cell>
          <cell r="O101">
            <v>28</v>
          </cell>
          <cell r="P101">
            <v>13143398605</v>
          </cell>
          <cell r="Q101" t="str">
            <v>×</v>
          </cell>
          <cell r="R101" t="str">
            <v>×</v>
          </cell>
          <cell r="S101" t="str">
            <v>√</v>
          </cell>
          <cell r="T101" t="str">
            <v>√</v>
          </cell>
          <cell r="U101" t="str">
            <v>√</v>
          </cell>
          <cell r="V101" t="str">
            <v>√</v>
          </cell>
          <cell r="W101" t="str">
            <v>√</v>
          </cell>
          <cell r="X101" t="str">
            <v>C1</v>
          </cell>
          <cell r="Y101" t="str">
            <v>无</v>
          </cell>
          <cell r="Z101" t="str">
            <v>无</v>
          </cell>
        </row>
        <row r="102">
          <cell r="B102" t="str">
            <v>陈冯丹</v>
          </cell>
          <cell r="C102" t="str">
            <v>女</v>
          </cell>
          <cell r="D102" t="str">
            <v>未婚</v>
          </cell>
          <cell r="E102" t="str">
            <v>440823199112200383</v>
          </cell>
          <cell r="F102" t="str">
            <v>19911220</v>
          </cell>
          <cell r="G102" t="str">
            <v>广东遂溪县</v>
          </cell>
          <cell r="H102" t="str">
            <v>遂城镇</v>
          </cell>
          <cell r="I102" t="str">
            <v>遂城村</v>
          </cell>
          <cell r="J102" t="str">
            <v>团员</v>
          </cell>
          <cell r="K102" t="str">
            <v>广东食品药品职业学院
（普通高等学校）</v>
          </cell>
          <cell r="L102" t="str">
            <v>食品药品监督管理</v>
          </cell>
          <cell r="M102" t="str">
            <v>是</v>
          </cell>
          <cell r="N102" t="str">
            <v>大专</v>
          </cell>
          <cell r="O102">
            <v>27</v>
          </cell>
          <cell r="P102">
            <v>18826229375</v>
          </cell>
          <cell r="Q102" t="str">
            <v>×</v>
          </cell>
          <cell r="R102" t="str">
            <v>×</v>
          </cell>
          <cell r="S102" t="str">
            <v>√</v>
          </cell>
          <cell r="T102" t="str">
            <v>√</v>
          </cell>
          <cell r="U102" t="str">
            <v>√</v>
          </cell>
          <cell r="V102" t="str">
            <v>√</v>
          </cell>
          <cell r="W102" t="str">
            <v>√</v>
          </cell>
          <cell r="X102" t="str">
            <v>无</v>
          </cell>
          <cell r="Y102" t="str">
            <v>无</v>
          </cell>
          <cell r="Z102" t="str">
            <v>无</v>
          </cell>
          <cell r="AA102" t="str">
            <v>2/28 9：37电话无人接听
毕业证原件未有复印件
3/8 9:48电话正在通话中</v>
          </cell>
        </row>
        <row r="103">
          <cell r="B103" t="str">
            <v>李敬聪</v>
          </cell>
          <cell r="C103" t="str">
            <v>男</v>
          </cell>
          <cell r="D103" t="str">
            <v>未婚</v>
          </cell>
          <cell r="E103" t="str">
            <v>440111199205290919</v>
          </cell>
          <cell r="F103" t="str">
            <v>19920529</v>
          </cell>
          <cell r="G103" t="str">
            <v>广东广州</v>
          </cell>
          <cell r="H103" t="str">
            <v>江高镇</v>
          </cell>
          <cell r="I103" t="str">
            <v>珠江村</v>
          </cell>
          <cell r="J103" t="str">
            <v>群众</v>
          </cell>
          <cell r="K103" t="str">
            <v>韩山师范学院
（普通高等学校）</v>
          </cell>
          <cell r="L103" t="str">
            <v>体育教育</v>
          </cell>
          <cell r="M103" t="str">
            <v>是</v>
          </cell>
          <cell r="N103" t="str">
            <v>本科</v>
          </cell>
          <cell r="O103">
            <v>26</v>
          </cell>
          <cell r="P103">
            <v>13538937242</v>
          </cell>
          <cell r="Q103" t="str">
            <v>×</v>
          </cell>
          <cell r="R103" t="str">
            <v>×</v>
          </cell>
          <cell r="S103" t="str">
            <v>√</v>
          </cell>
          <cell r="T103" t="str">
            <v>√</v>
          </cell>
          <cell r="U103" t="str">
            <v>√</v>
          </cell>
          <cell r="V103" t="str">
            <v>√</v>
          </cell>
          <cell r="W103" t="str">
            <v>√</v>
          </cell>
          <cell r="X103" t="str">
            <v>C1</v>
          </cell>
          <cell r="Y103" t="str">
            <v>无</v>
          </cell>
          <cell r="Z103" t="str">
            <v>无</v>
          </cell>
        </row>
        <row r="104">
          <cell r="B104" t="str">
            <v>谭韵诗</v>
          </cell>
          <cell r="C104" t="str">
            <v>女</v>
          </cell>
          <cell r="D104" t="str">
            <v>已婚</v>
          </cell>
          <cell r="E104" t="str">
            <v>440181199102276320</v>
          </cell>
          <cell r="F104" t="str">
            <v>19910227</v>
          </cell>
          <cell r="G104" t="str">
            <v>广东广州</v>
          </cell>
          <cell r="H104" t="str">
            <v>太和镇</v>
          </cell>
          <cell r="I104" t="str">
            <v>石湖村</v>
          </cell>
          <cell r="J104" t="str">
            <v>团员</v>
          </cell>
          <cell r="K104" t="str">
            <v>广州工商职业技术学院
（普通高等学校）</v>
          </cell>
          <cell r="L104" t="str">
            <v>连锁经营管理</v>
          </cell>
          <cell r="M104" t="str">
            <v>是</v>
          </cell>
          <cell r="N104" t="str">
            <v>大专</v>
          </cell>
          <cell r="O104">
            <v>28</v>
          </cell>
          <cell r="P104">
            <v>15217201882</v>
          </cell>
          <cell r="Q104" t="str">
            <v>×</v>
          </cell>
          <cell r="R104" t="str">
            <v>×</v>
          </cell>
          <cell r="S104" t="str">
            <v>√</v>
          </cell>
          <cell r="T104" t="str">
            <v>√</v>
          </cell>
          <cell r="U104" t="str">
            <v>√</v>
          </cell>
          <cell r="V104" t="str">
            <v>√</v>
          </cell>
          <cell r="W104" t="str">
            <v>√</v>
          </cell>
          <cell r="X104" t="str">
            <v>无</v>
          </cell>
          <cell r="Y104" t="str">
            <v>√</v>
          </cell>
          <cell r="Z104" t="str">
            <v>无</v>
          </cell>
        </row>
        <row r="105">
          <cell r="B105" t="str">
            <v>李逸敏</v>
          </cell>
          <cell r="C105" t="str">
            <v>男</v>
          </cell>
          <cell r="D105" t="str">
            <v>未婚</v>
          </cell>
          <cell r="E105" t="str">
            <v>440111199107162438</v>
          </cell>
          <cell r="F105" t="str">
            <v>19910716</v>
          </cell>
          <cell r="G105" t="str">
            <v>广东广州</v>
          </cell>
          <cell r="H105" t="str">
            <v>人和镇</v>
          </cell>
          <cell r="I105" t="str">
            <v>汉塘村</v>
          </cell>
          <cell r="J105" t="str">
            <v>群众</v>
          </cell>
          <cell r="K105" t="str">
            <v>华南理工大学广州学院
（普通高等学校）</v>
          </cell>
          <cell r="L105" t="str">
            <v>国际经济与贸易</v>
          </cell>
          <cell r="M105" t="str">
            <v>是</v>
          </cell>
          <cell r="N105" t="str">
            <v>本科</v>
          </cell>
          <cell r="O105">
            <v>27</v>
          </cell>
          <cell r="P105">
            <v>13533608268</v>
          </cell>
          <cell r="Q105" t="str">
            <v>×</v>
          </cell>
          <cell r="R105" t="str">
            <v>×</v>
          </cell>
          <cell r="S105" t="str">
            <v>√</v>
          </cell>
          <cell r="T105" t="str">
            <v>√</v>
          </cell>
          <cell r="U105" t="str">
            <v>√</v>
          </cell>
          <cell r="V105" t="str">
            <v>√</v>
          </cell>
          <cell r="W105" t="str">
            <v>√</v>
          </cell>
          <cell r="X105" t="str">
            <v>C1</v>
          </cell>
          <cell r="Y105" t="str">
            <v>无</v>
          </cell>
          <cell r="Z105" t="str">
            <v>无</v>
          </cell>
        </row>
        <row r="106">
          <cell r="B106" t="str">
            <v>李琳</v>
          </cell>
          <cell r="C106" t="str">
            <v>女</v>
          </cell>
          <cell r="D106" t="str">
            <v>已婚</v>
          </cell>
          <cell r="E106" t="str">
            <v>440921199008082922</v>
          </cell>
          <cell r="F106" t="str">
            <v>19900808</v>
          </cell>
          <cell r="G106" t="str">
            <v>广东信宜市</v>
          </cell>
          <cell r="H106" t="str">
            <v>金垌镇</v>
          </cell>
          <cell r="I106" t="str">
            <v>胜积十四垌村</v>
          </cell>
          <cell r="J106" t="str">
            <v>群众</v>
          </cell>
          <cell r="K106" t="str">
            <v>清远职业技术学院
（普通高等学校）</v>
          </cell>
          <cell r="L106" t="str">
            <v>家政服务
（高级管家方向）</v>
          </cell>
          <cell r="M106" t="str">
            <v>是</v>
          </cell>
          <cell r="N106" t="str">
            <v>大专</v>
          </cell>
          <cell r="O106">
            <v>28</v>
          </cell>
          <cell r="P106">
            <v>13423893236</v>
          </cell>
          <cell r="Q106" t="str">
            <v>×</v>
          </cell>
          <cell r="R106" t="str">
            <v>×</v>
          </cell>
          <cell r="S106" t="str">
            <v>√</v>
          </cell>
          <cell r="T106" t="str">
            <v>√</v>
          </cell>
          <cell r="U106" t="str">
            <v>√</v>
          </cell>
          <cell r="V106" t="str">
            <v>√</v>
          </cell>
          <cell r="W106" t="str">
            <v>√</v>
          </cell>
          <cell r="X106" t="str">
            <v>无</v>
          </cell>
          <cell r="Y106" t="str">
            <v>√</v>
          </cell>
          <cell r="Z106" t="str">
            <v>无</v>
          </cell>
        </row>
        <row r="107">
          <cell r="B107" t="str">
            <v>梁晓君</v>
          </cell>
          <cell r="C107" t="str">
            <v>女</v>
          </cell>
          <cell r="D107" t="str">
            <v>未婚</v>
          </cell>
          <cell r="E107" t="str">
            <v>440182198509222449</v>
          </cell>
          <cell r="F107" t="str">
            <v>19850922</v>
          </cell>
          <cell r="G107" t="str">
            <v>广东广州</v>
          </cell>
          <cell r="H107" t="str">
            <v>花东镇</v>
          </cell>
          <cell r="I107" t="str">
            <v>京唐村</v>
          </cell>
          <cell r="J107" t="str">
            <v>群众</v>
          </cell>
          <cell r="K107" t="str">
            <v>仲恺农业工程学院
（普通高等学校）</v>
          </cell>
          <cell r="L107" t="str">
            <v>园林</v>
          </cell>
          <cell r="M107" t="str">
            <v>是</v>
          </cell>
          <cell r="N107" t="str">
            <v>本科</v>
          </cell>
          <cell r="O107">
            <v>33</v>
          </cell>
          <cell r="P107">
            <v>13450375586</v>
          </cell>
          <cell r="Q107" t="str">
            <v>×</v>
          </cell>
          <cell r="R107" t="str">
            <v>×</v>
          </cell>
          <cell r="S107" t="str">
            <v>√</v>
          </cell>
          <cell r="T107" t="str">
            <v>√</v>
          </cell>
          <cell r="U107" t="str">
            <v>√</v>
          </cell>
          <cell r="V107" t="str">
            <v>√</v>
          </cell>
          <cell r="W107" t="str">
            <v>√</v>
          </cell>
          <cell r="X107" t="str">
            <v>C1</v>
          </cell>
          <cell r="Y107" t="str">
            <v>√</v>
          </cell>
          <cell r="Z107" t="str">
            <v>无</v>
          </cell>
          <cell r="AB107" t="str">
            <v>属于农学
B090502</v>
          </cell>
        </row>
        <row r="108">
          <cell r="B108" t="str">
            <v>冯燕开</v>
          </cell>
          <cell r="C108" t="str">
            <v>女</v>
          </cell>
          <cell r="D108" t="str">
            <v>离异</v>
          </cell>
          <cell r="E108" t="str">
            <v>44011119870720246X</v>
          </cell>
          <cell r="F108" t="str">
            <v>19870720</v>
          </cell>
          <cell r="G108" t="str">
            <v>广东广州</v>
          </cell>
          <cell r="H108" t="str">
            <v>竹料</v>
          </cell>
          <cell r="I108" t="str">
            <v>大纲领村</v>
          </cell>
          <cell r="J108" t="str">
            <v>群众</v>
          </cell>
          <cell r="K108" t="str">
            <v>广东财经大学
（成人高等教育 业余）</v>
          </cell>
          <cell r="L108" t="str">
            <v>会计</v>
          </cell>
          <cell r="M108" t="str">
            <v>否</v>
          </cell>
          <cell r="N108" t="str">
            <v>大专</v>
          </cell>
          <cell r="O108">
            <v>31</v>
          </cell>
          <cell r="P108">
            <v>13711190896</v>
          </cell>
          <cell r="Q108" t="str">
            <v>×</v>
          </cell>
          <cell r="R108" t="str">
            <v>×</v>
          </cell>
          <cell r="S108" t="str">
            <v>√</v>
          </cell>
          <cell r="T108" t="str">
            <v>√</v>
          </cell>
          <cell r="U108" t="str">
            <v>√</v>
          </cell>
          <cell r="V108" t="str">
            <v>×</v>
          </cell>
          <cell r="W108" t="str">
            <v>√</v>
          </cell>
          <cell r="X108" t="str">
            <v>C1</v>
          </cell>
          <cell r="Y108" t="str">
            <v>无</v>
          </cell>
        </row>
        <row r="109">
          <cell r="B109" t="str">
            <v>李嘉鸿</v>
          </cell>
          <cell r="C109" t="str">
            <v>男</v>
          </cell>
          <cell r="D109" t="str">
            <v>已婚</v>
          </cell>
          <cell r="E109" t="str">
            <v>440111199109012417</v>
          </cell>
          <cell r="F109" t="str">
            <v>19910901</v>
          </cell>
          <cell r="G109" t="str">
            <v>广东广州</v>
          </cell>
          <cell r="H109" t="str">
            <v>竹料</v>
          </cell>
          <cell r="I109" t="str">
            <v>竹料居委</v>
          </cell>
          <cell r="J109" t="str">
            <v>群众</v>
          </cell>
          <cell r="K109" t="str">
            <v>惠州学院
（普通高等学校）</v>
          </cell>
          <cell r="L109" t="str">
            <v>土木工程</v>
          </cell>
          <cell r="M109" t="str">
            <v>是</v>
          </cell>
          <cell r="N109" t="str">
            <v>本科</v>
          </cell>
          <cell r="O109">
            <v>27</v>
          </cell>
          <cell r="P109">
            <v>13580400767</v>
          </cell>
          <cell r="Q109" t="str">
            <v>×</v>
          </cell>
          <cell r="R109" t="str">
            <v>×</v>
          </cell>
          <cell r="S109" t="str">
            <v>√</v>
          </cell>
          <cell r="T109" t="str">
            <v>√</v>
          </cell>
          <cell r="U109" t="str">
            <v>√</v>
          </cell>
          <cell r="V109" t="str">
            <v>√</v>
          </cell>
          <cell r="W109" t="str">
            <v>√</v>
          </cell>
          <cell r="X109" t="str">
            <v>C1</v>
          </cell>
          <cell r="Y109" t="str">
            <v>无</v>
          </cell>
          <cell r="Z109" t="str">
            <v>无</v>
          </cell>
          <cell r="AB109" t="str">
            <v>土木工程
B081101</v>
          </cell>
        </row>
        <row r="110">
          <cell r="B110" t="str">
            <v>李赛珍</v>
          </cell>
          <cell r="C110" t="str">
            <v>女</v>
          </cell>
          <cell r="D110" t="str">
            <v>已婚</v>
          </cell>
          <cell r="E110" t="str">
            <v>440111198410052181</v>
          </cell>
          <cell r="F110" t="str">
            <v>19841005</v>
          </cell>
          <cell r="G110" t="str">
            <v>广东广州</v>
          </cell>
          <cell r="H110" t="str">
            <v>钟落潭</v>
          </cell>
          <cell r="I110" t="str">
            <v>黎家塘村</v>
          </cell>
          <cell r="J110" t="str">
            <v>群众</v>
          </cell>
          <cell r="K110" t="str">
            <v>广东农工商职业技术学院
（普通高等学校）</v>
          </cell>
          <cell r="L110" t="str">
            <v>国际金融</v>
          </cell>
          <cell r="M110" t="str">
            <v>是</v>
          </cell>
          <cell r="N110" t="str">
            <v>大专</v>
          </cell>
          <cell r="O110">
            <v>34</v>
          </cell>
          <cell r="P110">
            <v>13751867534</v>
          </cell>
          <cell r="Q110" t="str">
            <v>×</v>
          </cell>
          <cell r="R110" t="str">
            <v>×</v>
          </cell>
          <cell r="S110" t="str">
            <v>√</v>
          </cell>
          <cell r="T110" t="str">
            <v>√</v>
          </cell>
          <cell r="U110" t="str">
            <v>√</v>
          </cell>
          <cell r="V110" t="str">
            <v>√</v>
          </cell>
          <cell r="W110" t="str">
            <v>√</v>
          </cell>
          <cell r="X110" t="str">
            <v>无</v>
          </cell>
          <cell r="Y110" t="str">
            <v>无</v>
          </cell>
          <cell r="Z110" t="str">
            <v>无</v>
          </cell>
        </row>
        <row r="111">
          <cell r="B111" t="str">
            <v>萧思华</v>
          </cell>
          <cell r="C111" t="str">
            <v>女</v>
          </cell>
          <cell r="D111" t="str">
            <v>已婚</v>
          </cell>
          <cell r="E111" t="str">
            <v>440111198903012460</v>
          </cell>
          <cell r="F111" t="str">
            <v>19890301</v>
          </cell>
          <cell r="G111" t="str">
            <v>广东广州</v>
          </cell>
          <cell r="H111" t="str">
            <v>竹料</v>
          </cell>
          <cell r="I111" t="str">
            <v>米岗村</v>
          </cell>
          <cell r="J111" t="str">
            <v>群众</v>
          </cell>
          <cell r="K111" t="str">
            <v>广东商学院
（高等教育自学考试）</v>
          </cell>
          <cell r="L111" t="str">
            <v>商务管理</v>
          </cell>
          <cell r="M111" t="str">
            <v>否</v>
          </cell>
          <cell r="N111" t="str">
            <v>本科</v>
          </cell>
          <cell r="O111">
            <v>30</v>
          </cell>
          <cell r="P111">
            <v>13725205594</v>
          </cell>
          <cell r="Q111" t="str">
            <v>×</v>
          </cell>
          <cell r="R111" t="str">
            <v>×</v>
          </cell>
          <cell r="S111" t="str">
            <v>√</v>
          </cell>
          <cell r="T111" t="str">
            <v>√</v>
          </cell>
          <cell r="U111" t="str">
            <v>√</v>
          </cell>
          <cell r="V111" t="str">
            <v>√</v>
          </cell>
          <cell r="W111" t="str">
            <v>√</v>
          </cell>
          <cell r="X111" t="str">
            <v>C1</v>
          </cell>
          <cell r="Y111" t="str">
            <v>无</v>
          </cell>
          <cell r="Z111" t="str">
            <v>无</v>
          </cell>
        </row>
        <row r="112">
          <cell r="B112" t="str">
            <v>冯嘉欣</v>
          </cell>
          <cell r="C112" t="str">
            <v>女</v>
          </cell>
          <cell r="D112" t="str">
            <v>已婚</v>
          </cell>
          <cell r="E112" t="str">
            <v>440111199411152429</v>
          </cell>
          <cell r="F112" t="str">
            <v>19941115</v>
          </cell>
          <cell r="G112" t="str">
            <v>广东广州</v>
          </cell>
          <cell r="H112" t="str">
            <v>竹料</v>
          </cell>
          <cell r="I112" t="str">
            <v>东凤村</v>
          </cell>
          <cell r="J112" t="str">
            <v>团员</v>
          </cell>
          <cell r="K112" t="str">
            <v>广州市广播电视大学
（成人高等教育  脱产）</v>
          </cell>
          <cell r="L112" t="str">
            <v>文秘</v>
          </cell>
          <cell r="M112" t="str">
            <v>否</v>
          </cell>
          <cell r="N112" t="str">
            <v>大专</v>
          </cell>
          <cell r="O112">
            <v>24</v>
          </cell>
          <cell r="P112">
            <v>13432052093</v>
          </cell>
          <cell r="Q112" t="str">
            <v>×</v>
          </cell>
          <cell r="R112" t="str">
            <v>×</v>
          </cell>
          <cell r="S112" t="str">
            <v>√</v>
          </cell>
          <cell r="T112" t="str">
            <v>√</v>
          </cell>
          <cell r="U112" t="str">
            <v>√</v>
          </cell>
          <cell r="V112" t="str">
            <v>√</v>
          </cell>
          <cell r="W112" t="str">
            <v>√</v>
          </cell>
          <cell r="X112" t="str">
            <v>无</v>
          </cell>
          <cell r="Y112" t="str">
            <v>无</v>
          </cell>
          <cell r="Z112" t="str">
            <v>无</v>
          </cell>
        </row>
        <row r="113">
          <cell r="B113" t="str">
            <v>陈敏康</v>
          </cell>
          <cell r="C113" t="str">
            <v>男</v>
          </cell>
          <cell r="D113" t="str">
            <v>未婚</v>
          </cell>
          <cell r="E113" t="str">
            <v>440111199702012717</v>
          </cell>
          <cell r="F113" t="str">
            <v>19970201</v>
          </cell>
          <cell r="G113" t="str">
            <v>广东广州</v>
          </cell>
          <cell r="H113" t="str">
            <v>太和镇</v>
          </cell>
          <cell r="I113" t="str">
            <v>大沥村</v>
          </cell>
          <cell r="J113" t="str">
            <v>团员</v>
          </cell>
          <cell r="K113" t="str">
            <v>揭阳职业技术学院
（普通高等学校）</v>
          </cell>
          <cell r="L113" t="str">
            <v>药学</v>
          </cell>
          <cell r="M113" t="str">
            <v>是</v>
          </cell>
          <cell r="N113" t="str">
            <v>大专</v>
          </cell>
          <cell r="O113">
            <v>22</v>
          </cell>
          <cell r="P113">
            <v>18211226116</v>
          </cell>
          <cell r="Q113" t="str">
            <v>×</v>
          </cell>
          <cell r="R113" t="str">
            <v>×</v>
          </cell>
          <cell r="S113" t="str">
            <v>√</v>
          </cell>
          <cell r="T113" t="str">
            <v>√</v>
          </cell>
          <cell r="U113" t="str">
            <v>√</v>
          </cell>
          <cell r="V113" t="str">
            <v>√</v>
          </cell>
          <cell r="W113" t="str">
            <v>√</v>
          </cell>
          <cell r="X113" t="str">
            <v>C1</v>
          </cell>
          <cell r="Y113" t="str">
            <v>无</v>
          </cell>
          <cell r="Z113" t="str">
            <v>无</v>
          </cell>
          <cell r="AA113" t="str">
            <v>身高：176cm</v>
          </cell>
        </row>
        <row r="114">
          <cell r="B114" t="str">
            <v>曹梓聪</v>
          </cell>
          <cell r="C114" t="str">
            <v>男</v>
          </cell>
          <cell r="D114" t="str">
            <v>未婚</v>
          </cell>
          <cell r="E114" t="str">
            <v>440111199612182413</v>
          </cell>
          <cell r="F114" t="str">
            <v>19961218</v>
          </cell>
          <cell r="G114" t="str">
            <v>广东广州</v>
          </cell>
          <cell r="H114" t="str">
            <v>竹料</v>
          </cell>
          <cell r="I114" t="str">
            <v>红旗村</v>
          </cell>
          <cell r="J114" t="str">
            <v>群众</v>
          </cell>
          <cell r="K114" t="str">
            <v>广州市第八十一中学</v>
          </cell>
          <cell r="L114" t="str">
            <v>/</v>
          </cell>
          <cell r="M114" t="str">
            <v>是</v>
          </cell>
          <cell r="N114" t="str">
            <v>高中</v>
          </cell>
          <cell r="O114">
            <v>22</v>
          </cell>
          <cell r="P114">
            <v>13422362713</v>
          </cell>
          <cell r="Q114" t="str">
            <v>×</v>
          </cell>
          <cell r="R114" t="str">
            <v>×</v>
          </cell>
          <cell r="S114" t="str">
            <v>√</v>
          </cell>
          <cell r="T114" t="str">
            <v>√</v>
          </cell>
          <cell r="U114" t="str">
            <v>√</v>
          </cell>
          <cell r="V114" t="str">
            <v>√</v>
          </cell>
          <cell r="W114" t="str">
            <v>√</v>
          </cell>
          <cell r="X114" t="str">
            <v>C1</v>
          </cell>
          <cell r="Y114" t="str">
            <v>无</v>
          </cell>
          <cell r="Z114" t="str">
            <v>无</v>
          </cell>
          <cell r="AA114" t="str">
            <v>身高：167cm</v>
          </cell>
        </row>
        <row r="115">
          <cell r="B115" t="str">
            <v>古凤娟</v>
          </cell>
          <cell r="C115" t="str">
            <v>女</v>
          </cell>
          <cell r="D115" t="str">
            <v>已婚</v>
          </cell>
          <cell r="E115" t="str">
            <v>441621199310304105</v>
          </cell>
          <cell r="F115" t="str">
            <v>19931030</v>
          </cell>
          <cell r="G115" t="str">
            <v>广东深圳</v>
          </cell>
          <cell r="H115" t="str">
            <v>龙岗区</v>
          </cell>
          <cell r="I115" t="str">
            <v>龙城街道尚景社区</v>
          </cell>
          <cell r="J115" t="str">
            <v>群众</v>
          </cell>
          <cell r="K115" t="str">
            <v>广东工业大学华立学院
（普通高等学校）</v>
          </cell>
          <cell r="L115" t="str">
            <v>土地资源管理</v>
          </cell>
          <cell r="M115" t="str">
            <v>是</v>
          </cell>
          <cell r="N115" t="str">
            <v>本科</v>
          </cell>
          <cell r="O115">
            <v>25</v>
          </cell>
          <cell r="P115">
            <v>13068708016</v>
          </cell>
          <cell r="Q115" t="str">
            <v>×</v>
          </cell>
          <cell r="R115" t="str">
            <v>×</v>
          </cell>
          <cell r="S115" t="str">
            <v>√</v>
          </cell>
          <cell r="T115" t="str">
            <v>√</v>
          </cell>
          <cell r="U115" t="str">
            <v>√</v>
          </cell>
          <cell r="V115" t="str">
            <v>√</v>
          </cell>
          <cell r="W115" t="str">
            <v>√</v>
          </cell>
          <cell r="X115" t="str">
            <v>C2</v>
          </cell>
          <cell r="Y115" t="str">
            <v>√</v>
          </cell>
          <cell r="Z115" t="str">
            <v>无</v>
          </cell>
          <cell r="AA115" t="str">
            <v>专业不符</v>
          </cell>
          <cell r="AB115" t="str">
            <v>公共管理
A1204</v>
          </cell>
        </row>
        <row r="116">
          <cell r="B116" t="str">
            <v>刁芷琳</v>
          </cell>
          <cell r="C116" t="str">
            <v>女</v>
          </cell>
          <cell r="D116" t="str">
            <v>已婚</v>
          </cell>
          <cell r="E116" t="str">
            <v>440182199510030625</v>
          </cell>
          <cell r="F116" t="str">
            <v>19951003</v>
          </cell>
          <cell r="G116" t="str">
            <v>广东广州</v>
          </cell>
          <cell r="H116" t="str">
            <v>竹料</v>
          </cell>
          <cell r="I116" t="str">
            <v>红旗村</v>
          </cell>
          <cell r="J116" t="str">
            <v>团员</v>
          </cell>
          <cell r="K116" t="str">
            <v>广州番禺职业技术学院
（成人高等教育  业余）</v>
          </cell>
          <cell r="L116" t="str">
            <v>会计电算化</v>
          </cell>
          <cell r="M116" t="str">
            <v>否</v>
          </cell>
          <cell r="N116" t="str">
            <v>大专</v>
          </cell>
          <cell r="O116">
            <v>23</v>
          </cell>
          <cell r="P116">
            <v>13265002134</v>
          </cell>
          <cell r="Q116" t="str">
            <v>×</v>
          </cell>
          <cell r="R116" t="str">
            <v>×</v>
          </cell>
          <cell r="S116" t="str">
            <v>√</v>
          </cell>
          <cell r="T116" t="str">
            <v>√</v>
          </cell>
          <cell r="U116" t="str">
            <v>√</v>
          </cell>
          <cell r="V116" t="str">
            <v>√</v>
          </cell>
          <cell r="W116" t="str">
            <v>√</v>
          </cell>
          <cell r="X116" t="str">
            <v>C1</v>
          </cell>
          <cell r="Y116" t="str">
            <v>无</v>
          </cell>
          <cell r="Z116" t="str">
            <v>无</v>
          </cell>
        </row>
        <row r="117">
          <cell r="B117" t="str">
            <v>陈翠萍</v>
          </cell>
          <cell r="C117" t="str">
            <v>女</v>
          </cell>
          <cell r="D117" t="str">
            <v>已婚</v>
          </cell>
          <cell r="E117" t="str">
            <v>440111198909071840</v>
          </cell>
          <cell r="F117" t="str">
            <v>19890907</v>
          </cell>
          <cell r="G117" t="str">
            <v>广东广州</v>
          </cell>
          <cell r="H117" t="str">
            <v>黄埔区九龙镇</v>
          </cell>
          <cell r="I117" t="str">
            <v>黄田村</v>
          </cell>
          <cell r="J117" t="str">
            <v>群众</v>
          </cell>
          <cell r="K117" t="str">
            <v>广东科贸职业学院
（普通高等学校）</v>
          </cell>
          <cell r="L117" t="str">
            <v>物业管理</v>
          </cell>
          <cell r="M117" t="str">
            <v>是</v>
          </cell>
          <cell r="N117" t="str">
            <v>大专</v>
          </cell>
          <cell r="O117">
            <v>29</v>
          </cell>
          <cell r="P117">
            <v>15812479241</v>
          </cell>
          <cell r="Q117" t="str">
            <v>×</v>
          </cell>
          <cell r="R117" t="str">
            <v>×</v>
          </cell>
          <cell r="S117" t="str">
            <v>√</v>
          </cell>
          <cell r="T117" t="str">
            <v>√</v>
          </cell>
          <cell r="U117" t="str">
            <v>√</v>
          </cell>
          <cell r="V117" t="str">
            <v>√</v>
          </cell>
          <cell r="W117" t="str">
            <v>√</v>
          </cell>
          <cell r="X117" t="str">
            <v>无</v>
          </cell>
          <cell r="Y117" t="str">
            <v>√</v>
          </cell>
          <cell r="Z117" t="str">
            <v>无</v>
          </cell>
        </row>
        <row r="118">
          <cell r="B118" t="str">
            <v>曾顺雯</v>
          </cell>
          <cell r="C118" t="str">
            <v>女</v>
          </cell>
          <cell r="D118" t="str">
            <v>未婚</v>
          </cell>
          <cell r="E118" t="str">
            <v>440111199006022129</v>
          </cell>
          <cell r="F118" t="str">
            <v>19900602</v>
          </cell>
          <cell r="G118" t="str">
            <v>广东广州</v>
          </cell>
          <cell r="H118" t="str">
            <v>钟落潭</v>
          </cell>
          <cell r="I118" t="str">
            <v>龙岗村</v>
          </cell>
          <cell r="J118" t="str">
            <v>群众</v>
          </cell>
          <cell r="K118" t="str">
            <v>广东外语外贸大学
（高等教育自学考试）</v>
          </cell>
          <cell r="L118" t="str">
            <v>采购与供应管理</v>
          </cell>
          <cell r="M118" t="str">
            <v>否</v>
          </cell>
          <cell r="N118" t="str">
            <v>本科</v>
          </cell>
          <cell r="O118">
            <v>28</v>
          </cell>
          <cell r="P118">
            <v>15920904640</v>
          </cell>
          <cell r="Q118" t="str">
            <v>×</v>
          </cell>
          <cell r="R118" t="str">
            <v>×</v>
          </cell>
          <cell r="S118" t="str">
            <v>√</v>
          </cell>
          <cell r="T118" t="str">
            <v>√</v>
          </cell>
          <cell r="U118" t="str">
            <v>√</v>
          </cell>
          <cell r="V118" t="str">
            <v>√</v>
          </cell>
          <cell r="W118" t="str">
            <v>√</v>
          </cell>
          <cell r="X118" t="str">
            <v>无</v>
          </cell>
          <cell r="Y118" t="str">
            <v>无</v>
          </cell>
          <cell r="Z118" t="str">
            <v>无</v>
          </cell>
        </row>
        <row r="119">
          <cell r="B119" t="str">
            <v>程燕玲</v>
          </cell>
          <cell r="C119" t="str">
            <v>女</v>
          </cell>
          <cell r="D119" t="str">
            <v>已婚</v>
          </cell>
          <cell r="E119" t="str">
            <v>441223198703053526</v>
          </cell>
          <cell r="F119" t="str">
            <v>19870305</v>
          </cell>
          <cell r="G119" t="str">
            <v>广东广州</v>
          </cell>
          <cell r="H119" t="str">
            <v>钟落潭</v>
          </cell>
          <cell r="I119" t="str">
            <v>龙岗村</v>
          </cell>
          <cell r="J119" t="str">
            <v>群众</v>
          </cell>
          <cell r="K119" t="str">
            <v>中央广播电视大学</v>
          </cell>
          <cell r="L119" t="str">
            <v>会计学
（财会方向）</v>
          </cell>
          <cell r="M119" t="str">
            <v>否</v>
          </cell>
          <cell r="N119" t="str">
            <v>大专</v>
          </cell>
          <cell r="O119">
            <v>32</v>
          </cell>
          <cell r="P119">
            <v>13480240815</v>
          </cell>
          <cell r="Q119" t="str">
            <v>×</v>
          </cell>
          <cell r="R119" t="str">
            <v>×</v>
          </cell>
          <cell r="S119" t="str">
            <v>√</v>
          </cell>
          <cell r="T119" t="str">
            <v>√</v>
          </cell>
          <cell r="U119" t="str">
            <v>√</v>
          </cell>
          <cell r="V119" t="str">
            <v>√</v>
          </cell>
          <cell r="W119" t="str">
            <v>√</v>
          </cell>
          <cell r="X119" t="str">
            <v>C1</v>
          </cell>
          <cell r="Y119" t="str">
            <v>无</v>
          </cell>
          <cell r="Z119" t="str">
            <v>无</v>
          </cell>
        </row>
        <row r="120">
          <cell r="B120" t="str">
            <v>叶亮仪</v>
          </cell>
          <cell r="C120" t="str">
            <v>男</v>
          </cell>
          <cell r="D120" t="str">
            <v>已婚</v>
          </cell>
          <cell r="E120" t="str">
            <v>440111197808262459</v>
          </cell>
          <cell r="F120" t="str">
            <v>19780826</v>
          </cell>
          <cell r="G120" t="str">
            <v>广东广州</v>
          </cell>
          <cell r="H120" t="str">
            <v>良田</v>
          </cell>
          <cell r="I120" t="str">
            <v>良田村</v>
          </cell>
          <cell r="J120" t="str">
            <v>群众</v>
          </cell>
          <cell r="K120" t="str">
            <v>广州市第八十一中学</v>
          </cell>
          <cell r="L120" t="str">
            <v>/</v>
          </cell>
          <cell r="M120" t="str">
            <v>是</v>
          </cell>
          <cell r="N120" t="str">
            <v>高中</v>
          </cell>
          <cell r="O120">
            <v>40</v>
          </cell>
          <cell r="P120">
            <v>13533576683</v>
          </cell>
          <cell r="Q120" t="str">
            <v>×</v>
          </cell>
          <cell r="R120" t="str">
            <v>×</v>
          </cell>
          <cell r="S120" t="str">
            <v>√</v>
          </cell>
          <cell r="T120" t="str">
            <v>√</v>
          </cell>
          <cell r="U120" t="str">
            <v>√</v>
          </cell>
          <cell r="V120" t="str">
            <v>√</v>
          </cell>
          <cell r="W120" t="str">
            <v>√</v>
          </cell>
          <cell r="X120" t="str">
            <v>C1E</v>
          </cell>
          <cell r="Y120" t="str">
            <v>无</v>
          </cell>
          <cell r="Z120" t="str">
            <v>无</v>
          </cell>
        </row>
        <row r="121">
          <cell r="B121" t="str">
            <v>邓俊杰</v>
          </cell>
          <cell r="C121" t="str">
            <v>男</v>
          </cell>
          <cell r="D121" t="str">
            <v>未婚</v>
          </cell>
          <cell r="E121" t="str">
            <v>440111199111261818</v>
          </cell>
          <cell r="F121" t="str">
            <v>19911126</v>
          </cell>
          <cell r="G121" t="str">
            <v>广东广州</v>
          </cell>
          <cell r="H121" t="str">
            <v>钟落潭</v>
          </cell>
          <cell r="I121" t="str">
            <v>马洞村</v>
          </cell>
          <cell r="J121" t="str">
            <v>群众</v>
          </cell>
          <cell r="K121" t="str">
            <v>广州科技职业技术学院
（普通高等教育）</v>
          </cell>
          <cell r="L121" t="str">
            <v>汽车检测与维修技术</v>
          </cell>
          <cell r="M121" t="str">
            <v>是</v>
          </cell>
          <cell r="N121" t="str">
            <v>大专</v>
          </cell>
          <cell r="O121">
            <v>27</v>
          </cell>
          <cell r="P121">
            <v>15913161496</v>
          </cell>
          <cell r="Q121" t="str">
            <v>×</v>
          </cell>
          <cell r="R121" t="str">
            <v>×</v>
          </cell>
          <cell r="S121" t="str">
            <v>√</v>
          </cell>
          <cell r="T121" t="str">
            <v>√</v>
          </cell>
          <cell r="U121" t="str">
            <v>√</v>
          </cell>
          <cell r="V121" t="str">
            <v>√</v>
          </cell>
          <cell r="W121" t="str">
            <v>√</v>
          </cell>
          <cell r="X121" t="str">
            <v>C1</v>
          </cell>
          <cell r="Y121" t="str">
            <v>无</v>
          </cell>
          <cell r="Z121" t="str">
            <v>无</v>
          </cell>
          <cell r="AA121" t="str">
            <v>身高：173cm</v>
          </cell>
        </row>
        <row r="122">
          <cell r="B122" t="str">
            <v>林平</v>
          </cell>
          <cell r="C122" t="str">
            <v>男</v>
          </cell>
          <cell r="D122" t="str">
            <v>未婚</v>
          </cell>
          <cell r="E122" t="str">
            <v>441426199809222433</v>
          </cell>
          <cell r="F122" t="str">
            <v>19980922</v>
          </cell>
          <cell r="G122" t="str">
            <v>广东梅州</v>
          </cell>
          <cell r="H122" t="str">
            <v>平远县泗永镇</v>
          </cell>
          <cell r="I122" t="str">
            <v>木联村</v>
          </cell>
          <cell r="J122" t="str">
            <v>群众</v>
          </cell>
          <cell r="K122" t="str">
            <v>广东省黄埔技工学校</v>
          </cell>
          <cell r="L122" t="str">
            <v>室内设计</v>
          </cell>
          <cell r="M122" t="str">
            <v>是</v>
          </cell>
          <cell r="N122" t="str">
            <v>中专</v>
          </cell>
          <cell r="O122">
            <v>20</v>
          </cell>
          <cell r="P122">
            <v>13202018923</v>
          </cell>
          <cell r="Q122" t="str">
            <v>×</v>
          </cell>
          <cell r="R122" t="str">
            <v>×</v>
          </cell>
          <cell r="S122" t="str">
            <v>√</v>
          </cell>
          <cell r="T122" t="str">
            <v>√</v>
          </cell>
          <cell r="U122" t="str">
            <v>√</v>
          </cell>
          <cell r="V122" t="str">
            <v>√</v>
          </cell>
          <cell r="W122" t="str">
            <v>√</v>
          </cell>
          <cell r="X122" t="str">
            <v>C1</v>
          </cell>
          <cell r="Y122" t="str">
            <v>√</v>
          </cell>
          <cell r="Z122" t="str">
            <v>无</v>
          </cell>
          <cell r="AA122" t="str">
            <v>身高：175cm</v>
          </cell>
        </row>
        <row r="123">
          <cell r="B123" t="str">
            <v>潘苑晴</v>
          </cell>
          <cell r="C123" t="str">
            <v>女</v>
          </cell>
          <cell r="D123" t="str">
            <v>未婚</v>
          </cell>
          <cell r="E123" t="str">
            <v>440111199610276627</v>
          </cell>
          <cell r="F123" t="str">
            <v>19961027</v>
          </cell>
          <cell r="G123" t="str">
            <v>广东广州</v>
          </cell>
          <cell r="H123" t="str">
            <v>良田</v>
          </cell>
          <cell r="I123" t="str">
            <v>良田村</v>
          </cell>
          <cell r="J123" t="str">
            <v>群众</v>
          </cell>
          <cell r="K123" t="str">
            <v>广州市市政职业学校</v>
          </cell>
          <cell r="L123" t="str">
            <v>工程造价</v>
          </cell>
          <cell r="M123" t="str">
            <v>是</v>
          </cell>
          <cell r="N123" t="str">
            <v>中专</v>
          </cell>
          <cell r="O123">
            <v>22</v>
          </cell>
          <cell r="P123">
            <v>15989056202</v>
          </cell>
          <cell r="Q123" t="str">
            <v>×</v>
          </cell>
          <cell r="R123" t="str">
            <v>×</v>
          </cell>
          <cell r="S123" t="str">
            <v>√</v>
          </cell>
          <cell r="T123" t="str">
            <v>√</v>
          </cell>
          <cell r="U123" t="str">
            <v>√</v>
          </cell>
          <cell r="V123" t="str">
            <v>√</v>
          </cell>
          <cell r="W123" t="str">
            <v>√</v>
          </cell>
          <cell r="X123" t="str">
            <v>C1</v>
          </cell>
          <cell r="Y123" t="str">
            <v>无</v>
          </cell>
          <cell r="Z123" t="str">
            <v>无</v>
          </cell>
        </row>
        <row r="124">
          <cell r="B124" t="str">
            <v>张卓豪</v>
          </cell>
          <cell r="C124" t="str">
            <v>男</v>
          </cell>
          <cell r="D124" t="str">
            <v>未婚</v>
          </cell>
          <cell r="E124" t="str">
            <v>440111199111212434</v>
          </cell>
          <cell r="F124" t="str">
            <v>19911121</v>
          </cell>
          <cell r="G124" t="str">
            <v>广东广州</v>
          </cell>
          <cell r="H124" t="str">
            <v>竹料</v>
          </cell>
          <cell r="I124" t="str">
            <v>龙塘村</v>
          </cell>
          <cell r="J124" t="str">
            <v>群众</v>
          </cell>
          <cell r="K124" t="str">
            <v>民办南华工商学院
（普通高等教育）</v>
          </cell>
          <cell r="L124" t="str">
            <v>酒店管理
（酒店服务与管理）</v>
          </cell>
          <cell r="M124" t="str">
            <v>是</v>
          </cell>
          <cell r="N124" t="str">
            <v>大专</v>
          </cell>
          <cell r="O124">
            <v>27</v>
          </cell>
          <cell r="P124">
            <v>13631360137</v>
          </cell>
          <cell r="Q124" t="str">
            <v>×</v>
          </cell>
          <cell r="R124" t="str">
            <v>×</v>
          </cell>
          <cell r="S124" t="str">
            <v>√</v>
          </cell>
          <cell r="T124" t="str">
            <v>√</v>
          </cell>
          <cell r="U124" t="str">
            <v>√</v>
          </cell>
          <cell r="V124" t="str">
            <v>√</v>
          </cell>
          <cell r="W124" t="str">
            <v>√</v>
          </cell>
          <cell r="X124" t="str">
            <v>无</v>
          </cell>
          <cell r="Y124" t="str">
            <v>无</v>
          </cell>
          <cell r="Z124" t="str">
            <v>无</v>
          </cell>
          <cell r="AA124" t="str">
            <v>身高：178cm</v>
          </cell>
        </row>
        <row r="125">
          <cell r="B125" t="str">
            <v>张煜舜</v>
          </cell>
          <cell r="C125" t="str">
            <v>男</v>
          </cell>
          <cell r="D125" t="str">
            <v>未婚</v>
          </cell>
          <cell r="E125" t="str">
            <v>44011119940903241X</v>
          </cell>
          <cell r="F125" t="str">
            <v>19940903</v>
          </cell>
          <cell r="G125" t="str">
            <v>广东广州</v>
          </cell>
          <cell r="H125" t="str">
            <v>竹料</v>
          </cell>
          <cell r="I125" t="str">
            <v>龙塘村</v>
          </cell>
          <cell r="J125" t="str">
            <v>群众</v>
          </cell>
          <cell r="K125" t="str">
            <v>河源职业技术学校
（普通高等学校）</v>
          </cell>
          <cell r="L125" t="str">
            <v>模具设计与制造</v>
          </cell>
          <cell r="M125" t="str">
            <v>是</v>
          </cell>
          <cell r="N125" t="str">
            <v>大专</v>
          </cell>
          <cell r="O125">
            <v>24</v>
          </cell>
          <cell r="P125">
            <v>15622388525</v>
          </cell>
          <cell r="Q125" t="str">
            <v>×</v>
          </cell>
          <cell r="R125" t="str">
            <v>×</v>
          </cell>
          <cell r="S125" t="str">
            <v>√</v>
          </cell>
          <cell r="T125" t="str">
            <v>√</v>
          </cell>
          <cell r="U125" t="str">
            <v>√</v>
          </cell>
          <cell r="V125" t="str">
            <v>√</v>
          </cell>
          <cell r="W125" t="str">
            <v>√</v>
          </cell>
          <cell r="X125" t="str">
            <v>C1</v>
          </cell>
          <cell r="Y125" t="str">
            <v>无</v>
          </cell>
          <cell r="Z125" t="str">
            <v>无</v>
          </cell>
        </row>
        <row r="126">
          <cell r="B126" t="str">
            <v>李志亮</v>
          </cell>
          <cell r="C126" t="str">
            <v>男</v>
          </cell>
          <cell r="D126" t="str">
            <v>未婚</v>
          </cell>
          <cell r="E126" t="str">
            <v>440111198604112197</v>
          </cell>
          <cell r="F126" t="str">
            <v>19860411</v>
          </cell>
          <cell r="G126" t="str">
            <v>广东广州</v>
          </cell>
          <cell r="H126" t="str">
            <v>钟落潭</v>
          </cell>
          <cell r="I126" t="str">
            <v>长沙㘵村</v>
          </cell>
          <cell r="J126" t="str">
            <v>群众</v>
          </cell>
          <cell r="K126" t="str">
            <v>广州市白云行知职业技术学校</v>
          </cell>
          <cell r="L126" t="str">
            <v>计算机及应用</v>
          </cell>
          <cell r="M126" t="str">
            <v>是</v>
          </cell>
          <cell r="N126" t="str">
            <v>中专</v>
          </cell>
          <cell r="O126">
            <v>32</v>
          </cell>
          <cell r="P126">
            <v>15013241344</v>
          </cell>
          <cell r="Q126" t="str">
            <v>×</v>
          </cell>
          <cell r="R126" t="str">
            <v>×</v>
          </cell>
          <cell r="S126" t="str">
            <v>√</v>
          </cell>
          <cell r="T126" t="str">
            <v>√</v>
          </cell>
          <cell r="U126" t="str">
            <v>√</v>
          </cell>
          <cell r="V126" t="str">
            <v>√</v>
          </cell>
          <cell r="W126" t="str">
            <v>√</v>
          </cell>
          <cell r="X126" t="str">
            <v>C1</v>
          </cell>
          <cell r="Y126" t="str">
            <v>无</v>
          </cell>
          <cell r="Z126" t="str">
            <v>无</v>
          </cell>
          <cell r="AA126" t="str">
            <v>身高：171cm</v>
          </cell>
        </row>
        <row r="127">
          <cell r="B127" t="str">
            <v>谢清华</v>
          </cell>
          <cell r="C127" t="str">
            <v>女</v>
          </cell>
          <cell r="D127" t="str">
            <v>未婚</v>
          </cell>
          <cell r="E127" t="str">
            <v>440184198903310941</v>
          </cell>
          <cell r="F127" t="str">
            <v>19890331</v>
          </cell>
          <cell r="G127" t="str">
            <v>广东广州</v>
          </cell>
          <cell r="H127" t="str">
            <v>从化太平镇</v>
          </cell>
          <cell r="I127" t="str">
            <v>木棉村</v>
          </cell>
          <cell r="J127" t="str">
            <v>群众</v>
          </cell>
          <cell r="K127" t="str">
            <v>肇庆医学高等专科学校
（普通高等学校）</v>
          </cell>
          <cell r="L127" t="str">
            <v>临床医学</v>
          </cell>
          <cell r="M127" t="str">
            <v>是</v>
          </cell>
          <cell r="N127" t="str">
            <v>大专</v>
          </cell>
          <cell r="O127">
            <v>30</v>
          </cell>
          <cell r="P127">
            <v>18824156224</v>
          </cell>
          <cell r="Q127" t="str">
            <v>×</v>
          </cell>
          <cell r="R127" t="str">
            <v>×</v>
          </cell>
          <cell r="S127" t="str">
            <v>√</v>
          </cell>
          <cell r="T127" t="str">
            <v>√</v>
          </cell>
          <cell r="U127" t="str">
            <v>√</v>
          </cell>
          <cell r="V127" t="str">
            <v>√</v>
          </cell>
          <cell r="W127" t="str">
            <v>√</v>
          </cell>
          <cell r="X127" t="str">
            <v>C1</v>
          </cell>
          <cell r="Y127" t="str">
            <v>√</v>
          </cell>
          <cell r="Z127" t="str">
            <v>无</v>
          </cell>
        </row>
        <row r="128">
          <cell r="B128" t="str">
            <v>周伟</v>
          </cell>
          <cell r="C128" t="str">
            <v>女</v>
          </cell>
          <cell r="D128" t="str">
            <v>未婚</v>
          </cell>
          <cell r="E128" t="str">
            <v>620321198803250346</v>
          </cell>
          <cell r="F128" t="str">
            <v>19880325</v>
          </cell>
          <cell r="G128" t="str">
            <v>广东广州</v>
          </cell>
          <cell r="H128" t="str">
            <v>天河区</v>
          </cell>
          <cell r="I128" t="str">
            <v>天河南街道办</v>
          </cell>
          <cell r="J128" t="str">
            <v>党员</v>
          </cell>
          <cell r="K128" t="str">
            <v>华南农业大学
（普通高等学校）</v>
          </cell>
          <cell r="L128" t="str">
            <v>艺术设计</v>
          </cell>
          <cell r="M128" t="str">
            <v>是</v>
          </cell>
          <cell r="N128" t="str">
            <v>本科</v>
          </cell>
          <cell r="O128">
            <v>31</v>
          </cell>
          <cell r="P128">
            <v>13822180325</v>
          </cell>
          <cell r="Q128" t="str">
            <v>×</v>
          </cell>
          <cell r="R128" t="str">
            <v>×</v>
          </cell>
          <cell r="S128" t="str">
            <v>√</v>
          </cell>
          <cell r="T128" t="str">
            <v>√</v>
          </cell>
          <cell r="U128" t="str">
            <v>√</v>
          </cell>
          <cell r="V128" t="str">
            <v>√</v>
          </cell>
          <cell r="W128" t="str">
            <v>√</v>
          </cell>
          <cell r="X128" t="str">
            <v>C1</v>
          </cell>
          <cell r="Y128" t="str">
            <v>√</v>
          </cell>
          <cell r="Z128" t="str">
            <v>无</v>
          </cell>
          <cell r="AB128" t="str">
            <v>设计学类
B0508</v>
          </cell>
        </row>
        <row r="129">
          <cell r="B129" t="str">
            <v>冯钻妍</v>
          </cell>
          <cell r="C129" t="str">
            <v>女</v>
          </cell>
          <cell r="D129" t="str">
            <v>未婚</v>
          </cell>
          <cell r="E129" t="str">
            <v>440111199508032423</v>
          </cell>
          <cell r="F129" t="str">
            <v>19950803</v>
          </cell>
          <cell r="G129" t="str">
            <v>广东广州</v>
          </cell>
          <cell r="H129" t="str">
            <v>竹料</v>
          </cell>
          <cell r="I129" t="str">
            <v>竹二村</v>
          </cell>
          <cell r="J129" t="str">
            <v>群众</v>
          </cell>
          <cell r="K129" t="str">
            <v>广州市司法职业学校</v>
          </cell>
          <cell r="L129" t="str">
            <v>法律事务</v>
          </cell>
          <cell r="M129" t="str">
            <v>是</v>
          </cell>
          <cell r="N129" t="str">
            <v>中专</v>
          </cell>
          <cell r="O129">
            <v>23</v>
          </cell>
          <cell r="P129">
            <v>15815806474</v>
          </cell>
          <cell r="Q129" t="str">
            <v>×</v>
          </cell>
          <cell r="R129" t="str">
            <v>×</v>
          </cell>
          <cell r="S129" t="str">
            <v>√</v>
          </cell>
          <cell r="T129" t="str">
            <v>√</v>
          </cell>
          <cell r="U129" t="str">
            <v>√</v>
          </cell>
          <cell r="V129" t="str">
            <v>√</v>
          </cell>
          <cell r="W129" t="str">
            <v>√</v>
          </cell>
          <cell r="X129" t="str">
            <v>C1</v>
          </cell>
          <cell r="Y129" t="str">
            <v>无</v>
          </cell>
          <cell r="Z129" t="str">
            <v>无</v>
          </cell>
        </row>
        <row r="130">
          <cell r="B130" t="str">
            <v>麦嘉琪</v>
          </cell>
          <cell r="C130" t="str">
            <v>女</v>
          </cell>
          <cell r="D130" t="str">
            <v>未婚</v>
          </cell>
          <cell r="E130" t="str">
            <v>440111199706072127</v>
          </cell>
          <cell r="F130" t="str">
            <v>19970607</v>
          </cell>
          <cell r="G130" t="str">
            <v>广东广州</v>
          </cell>
          <cell r="H130" t="str">
            <v>钟落潭</v>
          </cell>
          <cell r="I130" t="str">
            <v>五龙岗村</v>
          </cell>
          <cell r="J130" t="str">
            <v>团员</v>
          </cell>
          <cell r="K130" t="str">
            <v>广州市广播电视大学
（成人高等教育  脱产）</v>
          </cell>
          <cell r="L130" t="str">
            <v>会计</v>
          </cell>
          <cell r="M130" t="str">
            <v>脱产</v>
          </cell>
          <cell r="N130" t="str">
            <v>大专</v>
          </cell>
          <cell r="O130">
            <v>21</v>
          </cell>
          <cell r="P130">
            <v>13128266729</v>
          </cell>
          <cell r="Q130" t="str">
            <v>×</v>
          </cell>
          <cell r="R130" t="str">
            <v>×</v>
          </cell>
          <cell r="S130" t="str">
            <v>√</v>
          </cell>
          <cell r="T130" t="str">
            <v>√</v>
          </cell>
          <cell r="U130" t="str">
            <v>√</v>
          </cell>
          <cell r="V130" t="str">
            <v>√</v>
          </cell>
          <cell r="W130" t="str">
            <v>√</v>
          </cell>
          <cell r="X130" t="str">
            <v>无</v>
          </cell>
          <cell r="Y130" t="str">
            <v>无</v>
          </cell>
          <cell r="Z130" t="str">
            <v>无</v>
          </cell>
        </row>
        <row r="131">
          <cell r="B131" t="str">
            <v>冯健钟</v>
          </cell>
          <cell r="C131" t="str">
            <v>男</v>
          </cell>
          <cell r="D131" t="str">
            <v>未婚</v>
          </cell>
          <cell r="E131" t="str">
            <v>440111199007122412</v>
          </cell>
          <cell r="F131" t="str">
            <v>19900712</v>
          </cell>
          <cell r="G131" t="str">
            <v>广东广州</v>
          </cell>
          <cell r="H131" t="str">
            <v>竹料</v>
          </cell>
          <cell r="I131" t="str">
            <v>大纲领村</v>
          </cell>
          <cell r="J131" t="str">
            <v>群众</v>
          </cell>
          <cell r="K131" t="str">
            <v>华南农业大学
（普通高等学校）</v>
          </cell>
          <cell r="L131" t="str">
            <v>动物科学</v>
          </cell>
          <cell r="M131" t="str">
            <v>是</v>
          </cell>
          <cell r="N131" t="str">
            <v>本科</v>
          </cell>
          <cell r="O131">
            <v>28</v>
          </cell>
          <cell r="P131">
            <v>15876533760</v>
          </cell>
          <cell r="Q131" t="str">
            <v>×</v>
          </cell>
          <cell r="R131" t="str">
            <v>×</v>
          </cell>
          <cell r="S131" t="str">
            <v>√</v>
          </cell>
          <cell r="T131" t="str">
            <v>√</v>
          </cell>
          <cell r="U131" t="str">
            <v>√</v>
          </cell>
          <cell r="V131" t="str">
            <v>√</v>
          </cell>
          <cell r="W131" t="str">
            <v>√</v>
          </cell>
          <cell r="X131" t="str">
            <v>C1</v>
          </cell>
          <cell r="Y131" t="str">
            <v>无</v>
          </cell>
          <cell r="Z131" t="str">
            <v>无</v>
          </cell>
        </row>
        <row r="132">
          <cell r="B132" t="str">
            <v>练冬妮</v>
          </cell>
          <cell r="C132" t="str">
            <v>女</v>
          </cell>
          <cell r="D132" t="str">
            <v>已婚</v>
          </cell>
          <cell r="E132" t="str">
            <v>440111199012272423</v>
          </cell>
          <cell r="F132" t="str">
            <v>19901227</v>
          </cell>
          <cell r="G132" t="str">
            <v>广东广州</v>
          </cell>
          <cell r="H132" t="str">
            <v>竹料</v>
          </cell>
          <cell r="I132" t="str">
            <v>竹二村</v>
          </cell>
          <cell r="J132" t="str">
            <v>群众</v>
          </cell>
          <cell r="K132" t="str">
            <v>广州市广播电视大学
（成人高等教育）</v>
          </cell>
          <cell r="L132" t="str">
            <v>电子商务</v>
          </cell>
          <cell r="M132" t="str">
            <v>脱产</v>
          </cell>
          <cell r="N132" t="str">
            <v>大专</v>
          </cell>
          <cell r="O132">
            <v>28</v>
          </cell>
          <cell r="P132">
            <v>13539817352</v>
          </cell>
          <cell r="Q132" t="str">
            <v>×</v>
          </cell>
          <cell r="R132" t="str">
            <v>×</v>
          </cell>
          <cell r="S132" t="str">
            <v>√</v>
          </cell>
          <cell r="T132" t="str">
            <v>√</v>
          </cell>
          <cell r="U132" t="str">
            <v>√</v>
          </cell>
          <cell r="V132" t="str">
            <v>√</v>
          </cell>
          <cell r="W132" t="str">
            <v>√</v>
          </cell>
          <cell r="X132" t="str">
            <v>C1</v>
          </cell>
          <cell r="Y132" t="str">
            <v>无</v>
          </cell>
          <cell r="Z132" t="str">
            <v>无</v>
          </cell>
        </row>
        <row r="133">
          <cell r="B133" t="str">
            <v>段永和</v>
          </cell>
          <cell r="C133" t="str">
            <v>男</v>
          </cell>
          <cell r="D133" t="str">
            <v>已婚</v>
          </cell>
          <cell r="E133" t="str">
            <v>440111198210262133</v>
          </cell>
          <cell r="F133" t="str">
            <v>19821026</v>
          </cell>
          <cell r="G133" t="str">
            <v>广东广州</v>
          </cell>
          <cell r="H133" t="str">
            <v>钟落潭</v>
          </cell>
          <cell r="I133" t="str">
            <v>梅田村</v>
          </cell>
          <cell r="J133" t="str">
            <v>群众</v>
          </cell>
          <cell r="K133" t="str">
            <v>广州轻工职业学校</v>
          </cell>
          <cell r="L133" t="str">
            <v>计算机及应用</v>
          </cell>
          <cell r="M133" t="str">
            <v>是</v>
          </cell>
          <cell r="N133" t="str">
            <v>中专</v>
          </cell>
          <cell r="O133">
            <v>36</v>
          </cell>
          <cell r="P133">
            <v>13710545166</v>
          </cell>
          <cell r="Q133" t="str">
            <v>×</v>
          </cell>
          <cell r="R133" t="str">
            <v>×</v>
          </cell>
          <cell r="S133" t="str">
            <v>√</v>
          </cell>
          <cell r="T133" t="str">
            <v>√</v>
          </cell>
          <cell r="U133" t="str">
            <v>√</v>
          </cell>
          <cell r="V133" t="str">
            <v>√</v>
          </cell>
          <cell r="W133" t="str">
            <v>√</v>
          </cell>
          <cell r="X133" t="str">
            <v>无</v>
          </cell>
          <cell r="Y133" t="str">
            <v>无</v>
          </cell>
          <cell r="Z133" t="str">
            <v>无</v>
          </cell>
          <cell r="AA133" t="str">
            <v>有退伍证</v>
          </cell>
        </row>
        <row r="134">
          <cell r="B134" t="str">
            <v>冯剑滔</v>
          </cell>
          <cell r="C134" t="str">
            <v>男</v>
          </cell>
          <cell r="D134" t="str">
            <v>已婚</v>
          </cell>
          <cell r="E134" t="str">
            <v>440111199106252458</v>
          </cell>
          <cell r="F134" t="str">
            <v>19910625</v>
          </cell>
          <cell r="G134" t="str">
            <v>广东广州</v>
          </cell>
          <cell r="H134" t="str">
            <v>竹料</v>
          </cell>
          <cell r="I134" t="str">
            <v>竹一村</v>
          </cell>
          <cell r="J134" t="str">
            <v>群众</v>
          </cell>
          <cell r="K134" t="str">
            <v>中山大学新华学院
（普通高等学校）</v>
          </cell>
          <cell r="L134" t="str">
            <v>工商管理</v>
          </cell>
          <cell r="M134" t="str">
            <v>是</v>
          </cell>
          <cell r="N134" t="str">
            <v>本科</v>
          </cell>
          <cell r="O134">
            <v>27</v>
          </cell>
          <cell r="P134">
            <v>13570343402</v>
          </cell>
          <cell r="Q134" t="str">
            <v>×</v>
          </cell>
          <cell r="R134" t="str">
            <v>×</v>
          </cell>
          <cell r="S134" t="str">
            <v>√</v>
          </cell>
          <cell r="T134" t="str">
            <v>√</v>
          </cell>
          <cell r="U134" t="str">
            <v>√</v>
          </cell>
          <cell r="V134" t="str">
            <v>√</v>
          </cell>
          <cell r="W134" t="str">
            <v>√</v>
          </cell>
          <cell r="X134" t="str">
            <v>无</v>
          </cell>
          <cell r="Y134" t="str">
            <v>无</v>
          </cell>
          <cell r="Z134" t="str">
            <v>无</v>
          </cell>
          <cell r="AA134" t="str">
            <v>专业不符</v>
          </cell>
          <cell r="AB134" t="str">
            <v>工商管理
A1202</v>
          </cell>
        </row>
        <row r="135">
          <cell r="B135" t="str">
            <v>曾燕梨</v>
          </cell>
          <cell r="C135" t="str">
            <v>女</v>
          </cell>
          <cell r="D135" t="str">
            <v>已婚</v>
          </cell>
          <cell r="E135" t="str">
            <v>440111198507102122</v>
          </cell>
          <cell r="F135" t="str">
            <v>19850710</v>
          </cell>
          <cell r="G135" t="str">
            <v>广东广州</v>
          </cell>
          <cell r="H135" t="str">
            <v>钟落潭</v>
          </cell>
          <cell r="I135" t="str">
            <v>龙岗村</v>
          </cell>
          <cell r="J135" t="str">
            <v>群众</v>
          </cell>
          <cell r="K135" t="str">
            <v>广州美术学院</v>
          </cell>
          <cell r="L135" t="str">
            <v>展示艺术设计</v>
          </cell>
          <cell r="M135" t="str">
            <v>是</v>
          </cell>
          <cell r="N135" t="str">
            <v>本科</v>
          </cell>
          <cell r="O135">
            <v>33</v>
          </cell>
          <cell r="P135">
            <v>13828449216</v>
          </cell>
          <cell r="Q135" t="str">
            <v>×</v>
          </cell>
          <cell r="R135" t="str">
            <v>×</v>
          </cell>
          <cell r="S135" t="str">
            <v>√</v>
          </cell>
          <cell r="T135" t="str">
            <v>√</v>
          </cell>
          <cell r="U135" t="str">
            <v>√</v>
          </cell>
          <cell r="V135" t="str">
            <v>√</v>
          </cell>
          <cell r="W135" t="str">
            <v>√</v>
          </cell>
          <cell r="X135" t="str">
            <v>无</v>
          </cell>
          <cell r="Y135" t="str">
            <v>无</v>
          </cell>
          <cell r="Z135" t="str">
            <v>无</v>
          </cell>
          <cell r="AB135" t="str">
            <v>设计学类
B0508</v>
          </cell>
        </row>
        <row r="136">
          <cell r="B136" t="str">
            <v>何嘉敏</v>
          </cell>
          <cell r="C136" t="str">
            <v>女</v>
          </cell>
          <cell r="D136" t="str">
            <v>已婚</v>
          </cell>
          <cell r="E136" t="str">
            <v>44011119871112242X</v>
          </cell>
          <cell r="F136" t="str">
            <v>19871112</v>
          </cell>
          <cell r="G136" t="str">
            <v>广东广州</v>
          </cell>
          <cell r="H136" t="str">
            <v>良田</v>
          </cell>
          <cell r="I136" t="str">
            <v>良田村</v>
          </cell>
          <cell r="J136" t="str">
            <v>群众</v>
          </cell>
          <cell r="K136" t="str">
            <v>广州科技贸易职业学院</v>
          </cell>
          <cell r="L136" t="str">
            <v>商务英语
（实用商务英语）</v>
          </cell>
          <cell r="M136" t="str">
            <v>是</v>
          </cell>
          <cell r="N136" t="str">
            <v>大专</v>
          </cell>
          <cell r="O136">
            <v>31</v>
          </cell>
          <cell r="P136">
            <v>13826205720</v>
          </cell>
          <cell r="Q136" t="str">
            <v>×</v>
          </cell>
          <cell r="R136" t="str">
            <v>×</v>
          </cell>
          <cell r="S136" t="str">
            <v>√</v>
          </cell>
          <cell r="T136" t="str">
            <v>√</v>
          </cell>
          <cell r="U136" t="str">
            <v>√</v>
          </cell>
          <cell r="V136" t="str">
            <v>√</v>
          </cell>
          <cell r="W136" t="str">
            <v>√</v>
          </cell>
          <cell r="X136" t="str">
            <v>C1</v>
          </cell>
          <cell r="Y136" t="str">
            <v>无</v>
          </cell>
          <cell r="Z136" t="str">
            <v>无</v>
          </cell>
        </row>
        <row r="137">
          <cell r="B137" t="str">
            <v>朱秋霞</v>
          </cell>
          <cell r="C137" t="str">
            <v>女</v>
          </cell>
          <cell r="D137" t="str">
            <v>已婚</v>
          </cell>
          <cell r="E137" t="str">
            <v>441881198307251420</v>
          </cell>
          <cell r="F137" t="str">
            <v>19830725</v>
          </cell>
          <cell r="G137" t="str">
            <v>广东广州</v>
          </cell>
          <cell r="H137" t="str">
            <v>从化街口</v>
          </cell>
          <cell r="I137" t="str">
            <v>城内街道办</v>
          </cell>
          <cell r="J137" t="str">
            <v>群众</v>
          </cell>
          <cell r="K137" t="str">
            <v>广州大学
（成人高等教育 函授）</v>
          </cell>
          <cell r="L137" t="str">
            <v>学前教育</v>
          </cell>
          <cell r="M137" t="str">
            <v>否</v>
          </cell>
          <cell r="N137" t="str">
            <v>大专</v>
          </cell>
          <cell r="O137">
            <v>35</v>
          </cell>
          <cell r="P137">
            <v>13710817922</v>
          </cell>
          <cell r="Q137" t="str">
            <v>×</v>
          </cell>
          <cell r="R137" t="str">
            <v>×</v>
          </cell>
          <cell r="S137" t="str">
            <v>√</v>
          </cell>
          <cell r="T137" t="str">
            <v>√</v>
          </cell>
          <cell r="U137" t="str">
            <v>√</v>
          </cell>
          <cell r="V137" t="str">
            <v>√</v>
          </cell>
          <cell r="W137" t="str">
            <v>√</v>
          </cell>
          <cell r="X137" t="str">
            <v>C1</v>
          </cell>
          <cell r="Y137" t="str">
            <v>√</v>
          </cell>
          <cell r="Z137" t="str">
            <v>无</v>
          </cell>
        </row>
        <row r="138">
          <cell r="B138" t="str">
            <v>叶晓妍</v>
          </cell>
          <cell r="C138" t="str">
            <v>女</v>
          </cell>
          <cell r="D138" t="str">
            <v>已婚</v>
          </cell>
          <cell r="E138" t="str">
            <v>440111199111286628</v>
          </cell>
          <cell r="F138" t="str">
            <v>19911128</v>
          </cell>
          <cell r="G138" t="str">
            <v>广东广州</v>
          </cell>
          <cell r="H138" t="str">
            <v>良田</v>
          </cell>
          <cell r="I138" t="str">
            <v>良田村</v>
          </cell>
          <cell r="J138" t="str">
            <v>团员</v>
          </cell>
          <cell r="K138" t="str">
            <v>华南理工大学</v>
          </cell>
          <cell r="L138" t="str">
            <v>工商管理</v>
          </cell>
          <cell r="M138" t="str">
            <v>是</v>
          </cell>
          <cell r="N138" t="str">
            <v>大专</v>
          </cell>
          <cell r="O138">
            <v>27</v>
          </cell>
          <cell r="P138">
            <v>13729856021</v>
          </cell>
          <cell r="Q138" t="str">
            <v>×</v>
          </cell>
          <cell r="R138" t="str">
            <v>×</v>
          </cell>
          <cell r="S138" t="str">
            <v>√</v>
          </cell>
          <cell r="T138" t="str">
            <v>√</v>
          </cell>
          <cell r="U138" t="str">
            <v>√</v>
          </cell>
          <cell r="V138" t="str">
            <v>√</v>
          </cell>
          <cell r="W138" t="str">
            <v>√</v>
          </cell>
          <cell r="X138" t="str">
            <v>无</v>
          </cell>
          <cell r="Y138" t="str">
            <v>无</v>
          </cell>
          <cell r="Z138" t="str">
            <v>无</v>
          </cell>
        </row>
        <row r="139">
          <cell r="B139" t="str">
            <v>刘浩斌</v>
          </cell>
          <cell r="C139" t="str">
            <v>男</v>
          </cell>
          <cell r="D139" t="str">
            <v>未婚</v>
          </cell>
          <cell r="E139" t="str">
            <v>440111199411162117</v>
          </cell>
          <cell r="F139" t="str">
            <v>19941116</v>
          </cell>
          <cell r="G139" t="str">
            <v>广东广州</v>
          </cell>
          <cell r="H139" t="str">
            <v>钟落潭</v>
          </cell>
          <cell r="I139" t="str">
            <v>黎家塘村</v>
          </cell>
          <cell r="J139" t="str">
            <v>群众</v>
          </cell>
          <cell r="K139" t="str">
            <v>广东工程职业技术学院</v>
          </cell>
          <cell r="L139" t="str">
            <v>建筑设计技术</v>
          </cell>
          <cell r="M139" t="str">
            <v>是</v>
          </cell>
          <cell r="N139" t="str">
            <v>大专</v>
          </cell>
          <cell r="O139">
            <v>24</v>
          </cell>
          <cell r="P139">
            <v>13538995682</v>
          </cell>
          <cell r="Q139" t="str">
            <v>×</v>
          </cell>
          <cell r="R139" t="str">
            <v>×</v>
          </cell>
          <cell r="S139" t="str">
            <v>√</v>
          </cell>
          <cell r="T139" t="str">
            <v>√</v>
          </cell>
          <cell r="U139" t="str">
            <v>√</v>
          </cell>
          <cell r="V139" t="str">
            <v>√</v>
          </cell>
          <cell r="W139" t="str">
            <v>√</v>
          </cell>
          <cell r="X139" t="str">
            <v>C1</v>
          </cell>
          <cell r="Y139" t="str">
            <v>无</v>
          </cell>
          <cell r="Z139" t="str">
            <v>无</v>
          </cell>
        </row>
        <row r="140">
          <cell r="B140" t="str">
            <v>高梓成</v>
          </cell>
          <cell r="C140" t="str">
            <v>男</v>
          </cell>
          <cell r="D140" t="str">
            <v>未婚</v>
          </cell>
          <cell r="E140" t="str">
            <v>440182199206112415</v>
          </cell>
          <cell r="F140" t="str">
            <v>19920611</v>
          </cell>
          <cell r="G140" t="str">
            <v>广东广州</v>
          </cell>
          <cell r="H140" t="str">
            <v>花都区花东镇</v>
          </cell>
          <cell r="I140" t="str">
            <v>杨一村</v>
          </cell>
          <cell r="J140" t="str">
            <v>群众</v>
          </cell>
          <cell r="K140" t="str">
            <v>广州汽车工业技工学校</v>
          </cell>
          <cell r="L140" t="str">
            <v>汽车制造技术</v>
          </cell>
          <cell r="M140" t="str">
            <v>是</v>
          </cell>
          <cell r="N140" t="str">
            <v>中专</v>
          </cell>
          <cell r="O140">
            <v>26</v>
          </cell>
          <cell r="P140">
            <v>15102042048</v>
          </cell>
          <cell r="Q140" t="str">
            <v>×</v>
          </cell>
          <cell r="R140" t="str">
            <v>×</v>
          </cell>
          <cell r="S140" t="str">
            <v>√</v>
          </cell>
          <cell r="T140" t="str">
            <v>√</v>
          </cell>
          <cell r="U140" t="str">
            <v>√</v>
          </cell>
          <cell r="V140" t="str">
            <v>√</v>
          </cell>
          <cell r="W140" t="str">
            <v>√</v>
          </cell>
          <cell r="X140" t="str">
            <v>C1</v>
          </cell>
          <cell r="Y140" t="str">
            <v>√</v>
          </cell>
          <cell r="Z140" t="str">
            <v>无</v>
          </cell>
          <cell r="AA140" t="str">
            <v>身高：175cm</v>
          </cell>
        </row>
        <row r="141">
          <cell r="B141" t="str">
            <v>陈植孝</v>
          </cell>
          <cell r="C141" t="str">
            <v>男</v>
          </cell>
          <cell r="D141" t="str">
            <v>未婚</v>
          </cell>
          <cell r="E141" t="str">
            <v>440233199212084017</v>
          </cell>
          <cell r="F141" t="str">
            <v>19921208</v>
          </cell>
          <cell r="G141" t="str">
            <v>广东新丰</v>
          </cell>
          <cell r="H141" t="str">
            <v>梅坑镇</v>
          </cell>
          <cell r="I141" t="str">
            <v>徐坑村</v>
          </cell>
          <cell r="J141" t="str">
            <v>党员</v>
          </cell>
          <cell r="K141" t="str">
            <v>长沙航空职业技术学院
(普通高等学校)</v>
          </cell>
          <cell r="L141" t="str">
            <v>航空机械制造与自动化</v>
          </cell>
          <cell r="M141" t="str">
            <v>是</v>
          </cell>
          <cell r="N141" t="str">
            <v>大专</v>
          </cell>
          <cell r="O141">
            <v>26</v>
          </cell>
          <cell r="P141">
            <v>15717983397</v>
          </cell>
          <cell r="Q141" t="str">
            <v>×</v>
          </cell>
          <cell r="R141" t="str">
            <v>×</v>
          </cell>
          <cell r="S141" t="str">
            <v>√</v>
          </cell>
          <cell r="T141" t="str">
            <v>√</v>
          </cell>
          <cell r="U141" t="str">
            <v>√</v>
          </cell>
          <cell r="V141" t="str">
            <v>√</v>
          </cell>
          <cell r="W141" t="str">
            <v>√</v>
          </cell>
          <cell r="X141" t="str">
            <v>无</v>
          </cell>
          <cell r="Y141" t="str">
            <v>√</v>
          </cell>
          <cell r="Z141" t="str">
            <v>无</v>
          </cell>
        </row>
        <row r="142">
          <cell r="B142" t="str">
            <v>李思淇</v>
          </cell>
          <cell r="C142" t="str">
            <v>女</v>
          </cell>
          <cell r="D142" t="str">
            <v>未婚</v>
          </cell>
          <cell r="E142" t="str">
            <v>44020519960106732X</v>
          </cell>
          <cell r="F142" t="str">
            <v>19960106</v>
          </cell>
          <cell r="G142" t="str">
            <v>广东广州</v>
          </cell>
          <cell r="H142" t="str">
            <v>钟落潭</v>
          </cell>
          <cell r="I142" t="str">
            <v>钟落潭村</v>
          </cell>
          <cell r="J142" t="str">
            <v>团员</v>
          </cell>
          <cell r="K142" t="str">
            <v>广东省国防工业职业大学
（成人高等教育）</v>
          </cell>
          <cell r="L142" t="str">
            <v>商务管理</v>
          </cell>
          <cell r="M142" t="str">
            <v>脱产</v>
          </cell>
          <cell r="N142" t="str">
            <v>大专</v>
          </cell>
          <cell r="O142">
            <v>23</v>
          </cell>
          <cell r="P142">
            <v>13632303131</v>
          </cell>
          <cell r="Q142" t="str">
            <v>×</v>
          </cell>
          <cell r="R142" t="str">
            <v>×</v>
          </cell>
          <cell r="S142" t="str">
            <v>√</v>
          </cell>
          <cell r="T142" t="str">
            <v>√</v>
          </cell>
          <cell r="U142" t="str">
            <v>√</v>
          </cell>
          <cell r="V142" t="str">
            <v>√</v>
          </cell>
          <cell r="W142" t="str">
            <v>√</v>
          </cell>
          <cell r="X142" t="str">
            <v>无</v>
          </cell>
          <cell r="Y142" t="str">
            <v>无</v>
          </cell>
          <cell r="Z142" t="str">
            <v>无</v>
          </cell>
        </row>
        <row r="143">
          <cell r="B143" t="str">
            <v>林欢欢</v>
          </cell>
          <cell r="C143" t="str">
            <v>女</v>
          </cell>
          <cell r="D143" t="str">
            <v>未婚</v>
          </cell>
          <cell r="E143" t="str">
            <v>440111199002132427</v>
          </cell>
          <cell r="F143" t="str">
            <v>19900213</v>
          </cell>
          <cell r="G143" t="str">
            <v>广东广州</v>
          </cell>
          <cell r="H143" t="str">
            <v>竹料</v>
          </cell>
          <cell r="I143" t="str">
            <v>主料社区</v>
          </cell>
          <cell r="J143" t="str">
            <v>党员</v>
          </cell>
          <cell r="K143" t="str">
            <v>墨尔本皇家理工大学</v>
          </cell>
          <cell r="L143" t="str">
            <v>会计</v>
          </cell>
          <cell r="M143" t="str">
            <v>是</v>
          </cell>
          <cell r="N143" t="str">
            <v>本科</v>
          </cell>
          <cell r="O143">
            <v>29</v>
          </cell>
          <cell r="P143">
            <v>13826117928</v>
          </cell>
          <cell r="Q143" t="str">
            <v>×</v>
          </cell>
          <cell r="R143" t="str">
            <v>×</v>
          </cell>
          <cell r="S143" t="str">
            <v>√</v>
          </cell>
          <cell r="T143" t="str">
            <v>√</v>
          </cell>
          <cell r="U143" t="str">
            <v>√</v>
          </cell>
          <cell r="V143" t="str">
            <v>√</v>
          </cell>
          <cell r="W143" t="str">
            <v>√</v>
          </cell>
          <cell r="X143" t="str">
            <v>C1</v>
          </cell>
          <cell r="Y143" t="str">
            <v>无</v>
          </cell>
          <cell r="Z143" t="str">
            <v>无</v>
          </cell>
        </row>
        <row r="144">
          <cell r="B144" t="str">
            <v>张碧茵</v>
          </cell>
          <cell r="C144" t="str">
            <v>女</v>
          </cell>
          <cell r="D144" t="str">
            <v>已婚</v>
          </cell>
          <cell r="E144" t="str">
            <v>440111198610192488</v>
          </cell>
          <cell r="F144" t="str">
            <v>19861019</v>
          </cell>
          <cell r="G144" t="str">
            <v>广东广州</v>
          </cell>
          <cell r="H144" t="str">
            <v>竹料</v>
          </cell>
          <cell r="I144" t="str">
            <v>小罗村</v>
          </cell>
          <cell r="J144" t="str">
            <v>党员</v>
          </cell>
          <cell r="K144" t="str">
            <v>广东理工职业学院</v>
          </cell>
          <cell r="L144" t="str">
            <v>行政管理</v>
          </cell>
          <cell r="M144" t="str">
            <v>是</v>
          </cell>
          <cell r="N144" t="str">
            <v>大专</v>
          </cell>
          <cell r="O144">
            <v>32</v>
          </cell>
          <cell r="P144">
            <v>13760835429</v>
          </cell>
          <cell r="Q144" t="str">
            <v>×</v>
          </cell>
          <cell r="R144" t="str">
            <v>×</v>
          </cell>
          <cell r="S144" t="str">
            <v>√</v>
          </cell>
          <cell r="T144" t="str">
            <v>√</v>
          </cell>
          <cell r="U144" t="str">
            <v>√</v>
          </cell>
          <cell r="V144" t="str">
            <v>√</v>
          </cell>
          <cell r="W144" t="str">
            <v>√</v>
          </cell>
          <cell r="X144" t="str">
            <v>无</v>
          </cell>
          <cell r="Y144" t="str">
            <v>无</v>
          </cell>
          <cell r="Z144" t="str">
            <v>无</v>
          </cell>
        </row>
        <row r="145">
          <cell r="B145" t="str">
            <v>萧转宜</v>
          </cell>
          <cell r="C145" t="str">
            <v>女</v>
          </cell>
          <cell r="D145" t="str">
            <v>已婚</v>
          </cell>
          <cell r="E145" t="str">
            <v>440111198605282446</v>
          </cell>
          <cell r="F145" t="str">
            <v>19860528</v>
          </cell>
          <cell r="G145" t="str">
            <v>广东广州</v>
          </cell>
          <cell r="H145" t="str">
            <v>竹料</v>
          </cell>
          <cell r="I145" t="str">
            <v>寮采村</v>
          </cell>
          <cell r="J145" t="str">
            <v>群众</v>
          </cell>
          <cell r="K145" t="str">
            <v>中央广播电视大学
(成人高等教育 业余)</v>
          </cell>
          <cell r="L145" t="str">
            <v>工商管理
（市场营销方向）</v>
          </cell>
          <cell r="M145" t="str">
            <v>否</v>
          </cell>
          <cell r="N145" t="str">
            <v>大专</v>
          </cell>
          <cell r="O145">
            <v>32</v>
          </cell>
          <cell r="P145">
            <v>13719355281</v>
          </cell>
          <cell r="Q145" t="str">
            <v>×</v>
          </cell>
          <cell r="R145" t="str">
            <v>×</v>
          </cell>
          <cell r="S145" t="str">
            <v>√</v>
          </cell>
          <cell r="T145" t="str">
            <v>√</v>
          </cell>
          <cell r="U145" t="str">
            <v>√</v>
          </cell>
          <cell r="V145" t="str">
            <v>√</v>
          </cell>
          <cell r="W145" t="str">
            <v>√</v>
          </cell>
          <cell r="X145" t="str">
            <v>C1</v>
          </cell>
          <cell r="Y145" t="str">
            <v>无</v>
          </cell>
          <cell r="Z145" t="str">
            <v>无</v>
          </cell>
        </row>
        <row r="146">
          <cell r="B146" t="str">
            <v>刘亚樵</v>
          </cell>
          <cell r="C146" t="str">
            <v>男</v>
          </cell>
          <cell r="D146" t="str">
            <v>未婚</v>
          </cell>
          <cell r="E146" t="str">
            <v>43090319970923121X</v>
          </cell>
          <cell r="F146" t="str">
            <v>19970923</v>
          </cell>
          <cell r="G146" t="str">
            <v>湖南益阳</v>
          </cell>
          <cell r="H146" t="str">
            <v>高新区朝阳街道办事处</v>
          </cell>
          <cell r="I146" t="str">
            <v>大海塘村</v>
          </cell>
          <cell r="J146" t="str">
            <v>团员</v>
          </cell>
          <cell r="K146" t="str">
            <v>湖南吉利汽车职业技术学院
（普通高等教育）</v>
          </cell>
          <cell r="L146" t="str">
            <v>汽车检测与维修技术</v>
          </cell>
          <cell r="M146" t="str">
            <v>是</v>
          </cell>
          <cell r="N146" t="str">
            <v>大专</v>
          </cell>
          <cell r="O146">
            <v>21</v>
          </cell>
          <cell r="P146">
            <v>18512132600</v>
          </cell>
          <cell r="Q146" t="str">
            <v>×</v>
          </cell>
          <cell r="R146" t="str">
            <v>×</v>
          </cell>
          <cell r="S146" t="str">
            <v>√</v>
          </cell>
          <cell r="T146" t="str">
            <v>√</v>
          </cell>
          <cell r="U146" t="str">
            <v>√</v>
          </cell>
          <cell r="V146" t="str">
            <v>√</v>
          </cell>
          <cell r="W146" t="str">
            <v>√</v>
          </cell>
          <cell r="X146" t="str">
            <v>C1</v>
          </cell>
          <cell r="Y146" t="str">
            <v>无</v>
          </cell>
          <cell r="Z146" t="str">
            <v>无</v>
          </cell>
        </row>
        <row r="147">
          <cell r="B147" t="str">
            <v>黄缊怡</v>
          </cell>
          <cell r="C147" t="str">
            <v>女</v>
          </cell>
          <cell r="D147" t="str">
            <v>已婚</v>
          </cell>
          <cell r="E147" t="str">
            <v>440111199009122125</v>
          </cell>
          <cell r="F147" t="str">
            <v>19900912</v>
          </cell>
          <cell r="G147" t="str">
            <v>广东广州</v>
          </cell>
          <cell r="H147" t="str">
            <v>钟落潭</v>
          </cell>
          <cell r="I147" t="str">
            <v>长腰岭村</v>
          </cell>
          <cell r="J147" t="str">
            <v>群众</v>
          </cell>
          <cell r="K147" t="str">
            <v>广州市轻工高级技工学校</v>
          </cell>
          <cell r="L147" t="str">
            <v>商务管理与文秘</v>
          </cell>
          <cell r="M147" t="str">
            <v>是</v>
          </cell>
          <cell r="N147" t="str">
            <v>中专</v>
          </cell>
          <cell r="O147">
            <v>28</v>
          </cell>
          <cell r="P147">
            <v>13427572012</v>
          </cell>
          <cell r="Q147" t="str">
            <v>×</v>
          </cell>
          <cell r="R147" t="str">
            <v>×</v>
          </cell>
          <cell r="S147" t="str">
            <v>√</v>
          </cell>
          <cell r="T147" t="str">
            <v>√</v>
          </cell>
          <cell r="U147" t="str">
            <v>√</v>
          </cell>
          <cell r="V147" t="str">
            <v>√</v>
          </cell>
          <cell r="W147" t="str">
            <v>√</v>
          </cell>
          <cell r="X147" t="str">
            <v>C1</v>
          </cell>
          <cell r="Y147" t="str">
            <v>无</v>
          </cell>
          <cell r="Z147" t="str">
            <v>无</v>
          </cell>
        </row>
        <row r="148">
          <cell r="B148" t="str">
            <v>潘雪松</v>
          </cell>
          <cell r="C148" t="str">
            <v>男</v>
          </cell>
          <cell r="D148" t="str">
            <v>未婚</v>
          </cell>
          <cell r="E148" t="str">
            <v>362525198212250031</v>
          </cell>
          <cell r="F148" t="str">
            <v>19821225</v>
          </cell>
          <cell r="G148" t="str">
            <v>广东清远</v>
          </cell>
          <cell r="H148" t="str">
            <v>清城区石角镇</v>
          </cell>
          <cell r="I148" t="str">
            <v>石角居委会</v>
          </cell>
          <cell r="J148" t="str">
            <v>群众</v>
          </cell>
          <cell r="K148" t="str">
            <v>广东外语外贸大学
（高等教育自学考试）</v>
          </cell>
          <cell r="L148" t="str">
            <v>英语</v>
          </cell>
          <cell r="M148" t="str">
            <v>否</v>
          </cell>
          <cell r="N148" t="str">
            <v>本科</v>
          </cell>
          <cell r="O148">
            <v>36</v>
          </cell>
          <cell r="P148">
            <v>13512770383</v>
          </cell>
          <cell r="Q148" t="str">
            <v>×</v>
          </cell>
          <cell r="R148" t="str">
            <v>×</v>
          </cell>
          <cell r="S148" t="str">
            <v>√</v>
          </cell>
          <cell r="T148" t="str">
            <v>√</v>
          </cell>
          <cell r="U148" t="str">
            <v>√</v>
          </cell>
          <cell r="V148" t="str">
            <v>√</v>
          </cell>
          <cell r="W148" t="str">
            <v>√</v>
          </cell>
          <cell r="X148" t="str">
            <v>C1</v>
          </cell>
          <cell r="Y148" t="str">
            <v>无</v>
          </cell>
          <cell r="Z148" t="str">
            <v>无</v>
          </cell>
        </row>
        <row r="149">
          <cell r="B149" t="str">
            <v>吴君健</v>
          </cell>
          <cell r="C149" t="str">
            <v>男</v>
          </cell>
          <cell r="D149" t="str">
            <v>已婚</v>
          </cell>
          <cell r="E149" t="str">
            <v>440102199210116011</v>
          </cell>
          <cell r="F149" t="str">
            <v>19921011</v>
          </cell>
          <cell r="G149" t="str">
            <v>广东广州</v>
          </cell>
          <cell r="H149" t="str">
            <v>钟落潭</v>
          </cell>
          <cell r="I149" t="str">
            <v>钟落潭村</v>
          </cell>
          <cell r="J149" t="str">
            <v>群众</v>
          </cell>
          <cell r="K149" t="str">
            <v>北京大学
（成人高等教育 网络教育）</v>
          </cell>
          <cell r="L149" t="str">
            <v>社会工作</v>
          </cell>
          <cell r="M149" t="str">
            <v>否</v>
          </cell>
          <cell r="N149" t="str">
            <v>大专</v>
          </cell>
          <cell r="O149">
            <v>26</v>
          </cell>
          <cell r="P149">
            <v>13450412810</v>
          </cell>
          <cell r="Q149" t="str">
            <v>×</v>
          </cell>
          <cell r="R149" t="str">
            <v>×</v>
          </cell>
          <cell r="S149" t="str">
            <v>√</v>
          </cell>
          <cell r="T149" t="str">
            <v>√</v>
          </cell>
          <cell r="U149" t="str">
            <v>√</v>
          </cell>
          <cell r="V149" t="str">
            <v>√</v>
          </cell>
          <cell r="W149" t="str">
            <v>√</v>
          </cell>
          <cell r="X149" t="str">
            <v>C1</v>
          </cell>
          <cell r="Y149" t="str">
            <v>无</v>
          </cell>
          <cell r="Z149" t="str">
            <v>无</v>
          </cell>
          <cell r="AA149" t="str">
            <v>身高：174cm</v>
          </cell>
        </row>
        <row r="150">
          <cell r="B150" t="str">
            <v>罗晓冬</v>
          </cell>
          <cell r="C150" t="str">
            <v>女</v>
          </cell>
          <cell r="D150" t="str">
            <v>已婚</v>
          </cell>
          <cell r="E150" t="str">
            <v>440111198710152467</v>
          </cell>
          <cell r="F150" t="str">
            <v>19871015</v>
          </cell>
          <cell r="G150" t="str">
            <v>广东广州</v>
          </cell>
          <cell r="H150" t="str">
            <v>钟落潭</v>
          </cell>
          <cell r="I150" t="str">
            <v>钟落潭村</v>
          </cell>
          <cell r="J150" t="str">
            <v>群众</v>
          </cell>
          <cell r="K150" t="str">
            <v>广东财经职业学院
（普通高等学校）</v>
          </cell>
          <cell r="L150" t="str">
            <v>财政与税务</v>
          </cell>
          <cell r="M150" t="str">
            <v>是</v>
          </cell>
          <cell r="N150" t="str">
            <v>大专</v>
          </cell>
          <cell r="O150">
            <v>31</v>
          </cell>
          <cell r="P150">
            <v>13697449315</v>
          </cell>
          <cell r="Q150" t="str">
            <v>×</v>
          </cell>
          <cell r="R150" t="str">
            <v>×</v>
          </cell>
          <cell r="S150" t="str">
            <v>√</v>
          </cell>
          <cell r="T150" t="str">
            <v>√</v>
          </cell>
          <cell r="U150" t="str">
            <v>√</v>
          </cell>
          <cell r="V150" t="str">
            <v>√</v>
          </cell>
          <cell r="W150" t="str">
            <v>×</v>
          </cell>
          <cell r="X150" t="str">
            <v>无</v>
          </cell>
          <cell r="Y150" t="str">
            <v>无</v>
          </cell>
          <cell r="Z150" t="str">
            <v>无</v>
          </cell>
          <cell r="AA150" t="str">
            <v>无C1驾驶证</v>
          </cell>
        </row>
        <row r="151">
          <cell r="B151" t="str">
            <v>罗英强</v>
          </cell>
          <cell r="C151" t="str">
            <v>男</v>
          </cell>
          <cell r="D151" t="str">
            <v>未婚</v>
          </cell>
          <cell r="E151" t="str">
            <v>440111198910282493</v>
          </cell>
          <cell r="F151" t="str">
            <v>19891028</v>
          </cell>
          <cell r="G151" t="str">
            <v>广东广州</v>
          </cell>
          <cell r="H151" t="str">
            <v>竹料</v>
          </cell>
          <cell r="I151" t="str">
            <v>小罗村</v>
          </cell>
          <cell r="J151" t="str">
            <v>群众</v>
          </cell>
          <cell r="K151" t="str">
            <v>广东医学院</v>
          </cell>
          <cell r="L151" t="str">
            <v>药学</v>
          </cell>
          <cell r="M151" t="str">
            <v>是</v>
          </cell>
          <cell r="N151" t="str">
            <v>本科</v>
          </cell>
          <cell r="O151">
            <v>29</v>
          </cell>
          <cell r="P151">
            <v>15915754543</v>
          </cell>
          <cell r="AA151" t="str">
            <v>资料未交未审核</v>
          </cell>
        </row>
        <row r="152">
          <cell r="B152" t="str">
            <v>邝泽文</v>
          </cell>
          <cell r="C152" t="str">
            <v>男</v>
          </cell>
          <cell r="D152" t="str">
            <v>已婚</v>
          </cell>
          <cell r="E152" t="str">
            <v>440111199008022130</v>
          </cell>
          <cell r="F152" t="str">
            <v>19900802</v>
          </cell>
          <cell r="G152" t="str">
            <v>广东广州</v>
          </cell>
          <cell r="H152" t="str">
            <v>钟落潭</v>
          </cell>
          <cell r="I152" t="str">
            <v>钟落潭村</v>
          </cell>
          <cell r="J152" t="str">
            <v>群众</v>
          </cell>
          <cell r="K152" t="str">
            <v>中国人民解放军南京政治学院</v>
          </cell>
          <cell r="L152" t="str">
            <v>经济与行政管理</v>
          </cell>
          <cell r="M152" t="str">
            <v>否</v>
          </cell>
          <cell r="N152" t="str">
            <v>大专</v>
          </cell>
          <cell r="O152">
            <v>28</v>
          </cell>
          <cell r="P152">
            <v>13560497853</v>
          </cell>
        </row>
        <row r="153">
          <cell r="B153" t="str">
            <v>陈伟炼</v>
          </cell>
          <cell r="C153" t="str">
            <v>男</v>
          </cell>
          <cell r="D153" t="str">
            <v>离异</v>
          </cell>
          <cell r="E153" t="str">
            <v>440111198908012419</v>
          </cell>
          <cell r="F153" t="str">
            <v>19890801</v>
          </cell>
          <cell r="G153" t="str">
            <v>广东广州</v>
          </cell>
          <cell r="O153">
            <v>29</v>
          </cell>
          <cell r="P153">
            <v>13929520372</v>
          </cell>
          <cell r="AA153" t="str">
            <v>发型奇异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3.5"/>
  <cols>
    <col min="1" max="1" width="8.25" style="1" customWidth="1"/>
    <col min="2" max="2" width="20.875" style="1" customWidth="1"/>
    <col min="3" max="3" width="20.25" style="1" customWidth="1"/>
    <col min="4" max="5" width="16.625" style="1" customWidth="1"/>
    <col min="6" max="6" width="13.625" style="3" customWidth="1"/>
    <col min="7" max="16384" width="9" style="1"/>
  </cols>
  <sheetData>
    <row r="1" spans="1:6" ht="72" customHeight="1">
      <c r="A1" s="12" t="s">
        <v>0</v>
      </c>
      <c r="B1" s="12"/>
      <c r="C1" s="12"/>
      <c r="D1" s="12"/>
      <c r="E1" s="12"/>
    </row>
    <row r="2" spans="1:6" ht="15" customHeight="1">
      <c r="A2" s="4"/>
      <c r="B2" s="4"/>
      <c r="C2" s="4"/>
      <c r="D2" s="4"/>
      <c r="E2" s="4"/>
    </row>
    <row r="3" spans="1:6" s="2" customFormat="1" ht="4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s="2" customFormat="1" ht="33.950000000000003" customHeight="1">
      <c r="A4" s="7">
        <v>1</v>
      </c>
      <c r="B4" s="13" t="s">
        <v>7</v>
      </c>
      <c r="C4" s="8" t="s">
        <v>8</v>
      </c>
      <c r="D4" s="7" t="str">
        <f>VLOOKUP($C$4:$C$35,[1]Sheet1!$B$2:$AB$153,2,0)</f>
        <v>女</v>
      </c>
      <c r="E4" s="7">
        <f>VLOOKUP($C$4:$C$35,[1]Sheet1!$B$2:$AB$153,14,0)</f>
        <v>32</v>
      </c>
      <c r="F4" s="9" t="s">
        <v>9</v>
      </c>
    </row>
    <row r="5" spans="1:6" s="2" customFormat="1" ht="33.950000000000003" customHeight="1">
      <c r="A5" s="7">
        <v>2</v>
      </c>
      <c r="B5" s="14"/>
      <c r="C5" s="8" t="s">
        <v>10</v>
      </c>
      <c r="D5" s="7" t="str">
        <f>VLOOKUP($C$4:$C$35,[1]Sheet1!$B$2:$AB$153,2,0)</f>
        <v>女</v>
      </c>
      <c r="E5" s="7">
        <f>VLOOKUP($C$4:$C$35,[1]Sheet1!$B$2:$AB$153,14,0)</f>
        <v>27</v>
      </c>
      <c r="F5" s="9" t="s">
        <v>9</v>
      </c>
    </row>
    <row r="6" spans="1:6" s="2" customFormat="1" ht="33.950000000000003" customHeight="1">
      <c r="A6" s="7">
        <v>3</v>
      </c>
      <c r="B6" s="14"/>
      <c r="C6" s="8" t="s">
        <v>11</v>
      </c>
      <c r="D6" s="7" t="str">
        <f>VLOOKUP($C$4:$C$35,[1]Sheet1!$B$2:$AB$153,2,0)</f>
        <v>男</v>
      </c>
      <c r="E6" s="7">
        <f>VLOOKUP($C$4:$C$35,[1]Sheet1!$B$2:$AB$153,14,0)</f>
        <v>23</v>
      </c>
      <c r="F6" s="9" t="s">
        <v>9</v>
      </c>
    </row>
    <row r="7" spans="1:6" s="2" customFormat="1" ht="33.950000000000003" customHeight="1">
      <c r="A7" s="7">
        <v>4</v>
      </c>
      <c r="B7" s="14"/>
      <c r="C7" s="8" t="s">
        <v>12</v>
      </c>
      <c r="D7" s="7" t="str">
        <f>VLOOKUP($C$4:$C$35,[1]Sheet1!$B$2:$AB$153,2,0)</f>
        <v>男</v>
      </c>
      <c r="E7" s="7">
        <f>VLOOKUP($C$4:$C$35,[1]Sheet1!$B$2:$AB$153,14,0)</f>
        <v>28</v>
      </c>
      <c r="F7" s="9" t="s">
        <v>13</v>
      </c>
    </row>
    <row r="8" spans="1:6" s="2" customFormat="1" ht="33.950000000000003" customHeight="1">
      <c r="A8" s="7">
        <v>5</v>
      </c>
      <c r="B8" s="14"/>
      <c r="C8" s="8" t="s">
        <v>14</v>
      </c>
      <c r="D8" s="7" t="str">
        <f>VLOOKUP($C$4:$C$35,[1]Sheet1!$B$2:$AB$153,2,0)</f>
        <v>女</v>
      </c>
      <c r="E8" s="7">
        <f>VLOOKUP($C$4:$C$35,[1]Sheet1!$B$2:$AB$153,14,0)</f>
        <v>22</v>
      </c>
      <c r="F8" s="9" t="s">
        <v>13</v>
      </c>
    </row>
    <row r="9" spans="1:6" s="2" customFormat="1" ht="33.950000000000003" customHeight="1">
      <c r="A9" s="7">
        <v>6</v>
      </c>
      <c r="B9" s="14"/>
      <c r="C9" s="8" t="s">
        <v>15</v>
      </c>
      <c r="D9" s="7" t="str">
        <f>VLOOKUP($C$4:$C$35,[1]Sheet1!$B$2:$AB$153,2,0)</f>
        <v>女</v>
      </c>
      <c r="E9" s="7">
        <f>VLOOKUP($C$4:$C$35,[1]Sheet1!$B$2:$AB$153,14,0)</f>
        <v>32</v>
      </c>
      <c r="F9" s="9" t="s">
        <v>13</v>
      </c>
    </row>
    <row r="10" spans="1:6" s="2" customFormat="1" ht="33.950000000000003" customHeight="1">
      <c r="A10" s="7">
        <v>7</v>
      </c>
      <c r="B10" s="15"/>
      <c r="C10" s="8" t="s">
        <v>16</v>
      </c>
      <c r="D10" s="7" t="str">
        <f>VLOOKUP($C$4:$C$35,[1]Sheet1!$B$2:$AB$153,2,0)</f>
        <v>男</v>
      </c>
      <c r="E10" s="7">
        <f>VLOOKUP($C$4:$C$35,[1]Sheet1!$B$2:$AB$153,14,0)</f>
        <v>26</v>
      </c>
      <c r="F10" s="9" t="s">
        <v>13</v>
      </c>
    </row>
    <row r="11" spans="1:6" s="2" customFormat="1" ht="33.950000000000003" customHeight="1">
      <c r="A11" s="7">
        <v>8</v>
      </c>
      <c r="B11" s="10" t="s">
        <v>17</v>
      </c>
      <c r="C11" s="8" t="s">
        <v>18</v>
      </c>
      <c r="D11" s="7" t="str">
        <f>VLOOKUP($C$4:$C$35,[1]Sheet1!$B$2:$AB$153,2,0)</f>
        <v>男</v>
      </c>
      <c r="E11" s="7">
        <f>VLOOKUP($C$4:$C$35,[1]Sheet1!$B$2:$AB$153,14,0)</f>
        <v>28</v>
      </c>
      <c r="F11" s="9" t="s">
        <v>9</v>
      </c>
    </row>
    <row r="12" spans="1:6" s="2" customFormat="1" ht="33.950000000000003" customHeight="1">
      <c r="A12" s="7">
        <v>9</v>
      </c>
      <c r="B12" s="16" t="s">
        <v>19</v>
      </c>
      <c r="C12" s="8" t="s">
        <v>20</v>
      </c>
      <c r="D12" s="7" t="str">
        <f>VLOOKUP($C$4:$C$35,[1]Sheet1!$B$2:$AB$153,2,0)</f>
        <v>男</v>
      </c>
      <c r="E12" s="7">
        <f>VLOOKUP($C$4:$C$35,[1]Sheet1!$B$2:$AB$153,14,0)</f>
        <v>27</v>
      </c>
      <c r="F12" s="9" t="s">
        <v>9</v>
      </c>
    </row>
    <row r="13" spans="1:6" s="2" customFormat="1" ht="33.950000000000003" customHeight="1">
      <c r="A13" s="7">
        <v>10</v>
      </c>
      <c r="B13" s="17"/>
      <c r="C13" s="8" t="s">
        <v>21</v>
      </c>
      <c r="D13" s="7" t="str">
        <f>VLOOKUP($C$4:$C$35,[1]Sheet1!$B$2:$AB$153,2,0)</f>
        <v>男</v>
      </c>
      <c r="E13" s="7">
        <f>VLOOKUP($C$4:$C$35,[1]Sheet1!$B$2:$AB$153,14,0)</f>
        <v>22</v>
      </c>
      <c r="F13" s="9" t="s">
        <v>9</v>
      </c>
    </row>
    <row r="14" spans="1:6" s="2" customFormat="1" ht="33.950000000000003" customHeight="1">
      <c r="A14" s="7">
        <v>11</v>
      </c>
      <c r="B14" s="17"/>
      <c r="C14" s="8" t="s">
        <v>22</v>
      </c>
      <c r="D14" s="7" t="str">
        <f>VLOOKUP($C$4:$C$35,[1]Sheet1!$B$2:$AB$153,2,0)</f>
        <v>男</v>
      </c>
      <c r="E14" s="7">
        <f>VLOOKUP($C$4:$C$35,[1]Sheet1!$B$2:$AB$153,14,0)</f>
        <v>24</v>
      </c>
      <c r="F14" s="9" t="s">
        <v>9</v>
      </c>
    </row>
    <row r="15" spans="1:6" s="2" customFormat="1" ht="33.950000000000003" customHeight="1">
      <c r="A15" s="7">
        <v>12</v>
      </c>
      <c r="B15" s="17"/>
      <c r="C15" s="8" t="s">
        <v>23</v>
      </c>
      <c r="D15" s="7" t="str">
        <f>VLOOKUP($C$4:$C$35,[1]Sheet1!$B$2:$AB$153,2,0)</f>
        <v>男</v>
      </c>
      <c r="E15" s="7">
        <f>VLOOKUP($C$4:$C$35,[1]Sheet1!$B$2:$AB$153,14,0)</f>
        <v>23</v>
      </c>
      <c r="F15" s="9" t="s">
        <v>9</v>
      </c>
    </row>
    <row r="16" spans="1:6" s="2" customFormat="1" ht="33.950000000000003" customHeight="1">
      <c r="A16" s="7">
        <v>13</v>
      </c>
      <c r="B16" s="17"/>
      <c r="C16" s="8" t="s">
        <v>24</v>
      </c>
      <c r="D16" s="7" t="str">
        <f>VLOOKUP($C$4:$C$35,[1]Sheet1!$B$2:$AB$153,2,0)</f>
        <v>男</v>
      </c>
      <c r="E16" s="7">
        <f>VLOOKUP($C$4:$C$35,[1]Sheet1!$B$2:$AB$153,14,0)</f>
        <v>23</v>
      </c>
      <c r="F16" s="9" t="s">
        <v>9</v>
      </c>
    </row>
    <row r="17" spans="1:6" s="2" customFormat="1" ht="33.950000000000003" customHeight="1">
      <c r="A17" s="7">
        <v>14</v>
      </c>
      <c r="B17" s="17"/>
      <c r="C17" s="8" t="s">
        <v>25</v>
      </c>
      <c r="D17" s="7" t="str">
        <f>VLOOKUP($C$4:$C$35,[1]Sheet1!$B$2:$AB$153,2,0)</f>
        <v>男</v>
      </c>
      <c r="E17" s="7">
        <f>VLOOKUP($C$4:$C$35,[1]Sheet1!$B$2:$AB$153,14,0)</f>
        <v>26</v>
      </c>
      <c r="F17" s="9" t="s">
        <v>9</v>
      </c>
    </row>
    <row r="18" spans="1:6" s="2" customFormat="1" ht="33.950000000000003" customHeight="1">
      <c r="A18" s="7">
        <v>15</v>
      </c>
      <c r="B18" s="17"/>
      <c r="C18" s="8" t="s">
        <v>26</v>
      </c>
      <c r="D18" s="7" t="str">
        <f>VLOOKUP($C$4:$C$35,[1]Sheet1!$B$2:$AB$153,2,0)</f>
        <v>男</v>
      </c>
      <c r="E18" s="7">
        <f>VLOOKUP($C$4:$C$35,[1]Sheet1!$B$2:$AB$153,14,0)</f>
        <v>32</v>
      </c>
      <c r="F18" s="9" t="s">
        <v>9</v>
      </c>
    </row>
    <row r="19" spans="1:6" s="2" customFormat="1" ht="33.950000000000003" customHeight="1">
      <c r="A19" s="7">
        <v>16</v>
      </c>
      <c r="B19" s="17"/>
      <c r="C19" s="8" t="s">
        <v>27</v>
      </c>
      <c r="D19" s="7" t="str">
        <f>VLOOKUP($C$4:$C$35,[1]Sheet1!$B$2:$AB$153,2,0)</f>
        <v>男</v>
      </c>
      <c r="E19" s="7">
        <f>VLOOKUP($C$4:$C$35,[1]Sheet1!$B$2:$AB$153,14,0)</f>
        <v>24</v>
      </c>
      <c r="F19" s="9" t="s">
        <v>9</v>
      </c>
    </row>
    <row r="20" spans="1:6" s="2" customFormat="1" ht="33.950000000000003" customHeight="1">
      <c r="A20" s="7">
        <v>17</v>
      </c>
      <c r="B20" s="18"/>
      <c r="C20" s="8" t="s">
        <v>28</v>
      </c>
      <c r="D20" s="7" t="str">
        <f>VLOOKUP($C$4:$C$35,[1]Sheet1!$B$2:$AB$153,2,0)</f>
        <v>男</v>
      </c>
      <c r="E20" s="7">
        <f>VLOOKUP($C$4:$C$35,[1]Sheet1!$B$2:$AB$153,14,0)</f>
        <v>30</v>
      </c>
      <c r="F20" s="9" t="s">
        <v>9</v>
      </c>
    </row>
    <row r="21" spans="1:6" s="2" customFormat="1" ht="33.950000000000003" customHeight="1">
      <c r="A21" s="7">
        <v>18</v>
      </c>
      <c r="B21" s="10" t="s">
        <v>29</v>
      </c>
      <c r="C21" s="8" t="s">
        <v>30</v>
      </c>
      <c r="D21" s="7" t="str">
        <f>VLOOKUP($C$4:$C$35,[1]Sheet1!$B$2:$AB$153,2,0)</f>
        <v>男</v>
      </c>
      <c r="E21" s="7">
        <f>VLOOKUP($C$4:$C$35,[1]Sheet1!$B$2:$AB$153,14,0)</f>
        <v>40</v>
      </c>
      <c r="F21" s="9" t="s">
        <v>9</v>
      </c>
    </row>
    <row r="22" spans="1:6" s="2" customFormat="1" ht="33.950000000000003" customHeight="1">
      <c r="A22" s="7">
        <v>19</v>
      </c>
      <c r="B22" s="16" t="s">
        <v>31</v>
      </c>
      <c r="C22" s="8" t="s">
        <v>32</v>
      </c>
      <c r="D22" s="7" t="str">
        <f>VLOOKUP($C$4:$C$35,[1]Sheet1!$B$2:$AB$153,2,0)</f>
        <v>男</v>
      </c>
      <c r="E22" s="7">
        <f>VLOOKUP($C$4:$C$35,[1]Sheet1!$B$2:$AB$153,14,0)</f>
        <v>35</v>
      </c>
      <c r="F22" s="9" t="s">
        <v>9</v>
      </c>
    </row>
    <row r="23" spans="1:6" s="2" customFormat="1" ht="33.950000000000003" customHeight="1">
      <c r="A23" s="7">
        <v>20</v>
      </c>
      <c r="B23" s="18"/>
      <c r="C23" s="8" t="s">
        <v>33</v>
      </c>
      <c r="D23" s="7" t="str">
        <f>VLOOKUP($C$4:$C$35,[1]Sheet1!$B$2:$AB$153,2,0)</f>
        <v>男</v>
      </c>
      <c r="E23" s="7">
        <f>VLOOKUP($C$4:$C$35,[1]Sheet1!$B$2:$AB$153,14,0)</f>
        <v>31</v>
      </c>
      <c r="F23" s="9" t="s">
        <v>9</v>
      </c>
    </row>
    <row r="24" spans="1:6" s="2" customFormat="1" ht="33.950000000000003" customHeight="1">
      <c r="A24" s="7">
        <v>21</v>
      </c>
      <c r="B24" s="10" t="s">
        <v>34</v>
      </c>
      <c r="C24" s="8" t="s">
        <v>35</v>
      </c>
      <c r="D24" s="7" t="str">
        <f>VLOOKUP($C$4:$C$35,[1]Sheet1!$B$2:$AB$153,2,0)</f>
        <v>女</v>
      </c>
      <c r="E24" s="7">
        <f>VLOOKUP($C$4:$C$35,[1]Sheet1!$B$2:$AB$153,14,0)</f>
        <v>25</v>
      </c>
      <c r="F24" s="9" t="s">
        <v>9</v>
      </c>
    </row>
    <row r="25" spans="1:6" s="2" customFormat="1" ht="33.950000000000003" customHeight="1">
      <c r="A25" s="7">
        <v>22</v>
      </c>
      <c r="B25" s="16" t="s">
        <v>36</v>
      </c>
      <c r="C25" s="10" t="s">
        <v>37</v>
      </c>
      <c r="D25" s="7" t="str">
        <f>VLOOKUP($C$4:$C$35,[1]Sheet1!$B$2:$AB$153,2,0)</f>
        <v>男</v>
      </c>
      <c r="E25" s="7">
        <f>VLOOKUP($C$4:$C$35,[1]Sheet1!$B$2:$AB$153,14,0)</f>
        <v>31</v>
      </c>
      <c r="F25" s="9" t="s">
        <v>9</v>
      </c>
    </row>
    <row r="26" spans="1:6" s="2" customFormat="1" ht="33.950000000000003" customHeight="1">
      <c r="A26" s="7">
        <v>23</v>
      </c>
      <c r="B26" s="18"/>
      <c r="C26" s="11" t="s">
        <v>38</v>
      </c>
      <c r="D26" s="7" t="str">
        <f>VLOOKUP($C$4:$C$35,[1]Sheet1!$B$2:$AB$153,2,0)</f>
        <v>男</v>
      </c>
      <c r="E26" s="7">
        <f>VLOOKUP($C$4:$C$35,[1]Sheet1!$B$2:$AB$153,14,0)</f>
        <v>28</v>
      </c>
      <c r="F26" s="9" t="s">
        <v>9</v>
      </c>
    </row>
    <row r="27" spans="1:6" s="2" customFormat="1" ht="33.950000000000003" customHeight="1">
      <c r="A27" s="7">
        <v>24</v>
      </c>
      <c r="B27" s="16" t="s">
        <v>39</v>
      </c>
      <c r="C27" s="8" t="s">
        <v>40</v>
      </c>
      <c r="D27" s="7" t="str">
        <f>VLOOKUP($C$4:$C$35,[1]Sheet1!$B$2:$AB$153,2,0)</f>
        <v>男</v>
      </c>
      <c r="E27" s="7">
        <f>VLOOKUP($C$4:$C$35,[1]Sheet1!$B$2:$AB$153,14,0)</f>
        <v>33</v>
      </c>
      <c r="F27" s="9" t="s">
        <v>9</v>
      </c>
    </row>
    <row r="28" spans="1:6" s="2" customFormat="1" ht="33.950000000000003" customHeight="1">
      <c r="A28" s="7">
        <v>25</v>
      </c>
      <c r="B28" s="17"/>
      <c r="C28" s="8" t="s">
        <v>41</v>
      </c>
      <c r="D28" s="7" t="str">
        <f>VLOOKUP($C$4:$C$35,[1]Sheet1!$B$2:$AB$153,2,0)</f>
        <v>男</v>
      </c>
      <c r="E28" s="7">
        <f>VLOOKUP($C$4:$C$35,[1]Sheet1!$B$2:$AB$153,14,0)</f>
        <v>21</v>
      </c>
      <c r="F28" s="9" t="s">
        <v>9</v>
      </c>
    </row>
    <row r="29" spans="1:6" s="2" customFormat="1" ht="33.950000000000003" customHeight="1">
      <c r="A29" s="7">
        <v>26</v>
      </c>
      <c r="B29" s="17"/>
      <c r="C29" s="8" t="s">
        <v>42</v>
      </c>
      <c r="D29" s="7" t="str">
        <f>VLOOKUP($C$4:$C$35,[1]Sheet1!$B$2:$AB$153,2,0)</f>
        <v>男</v>
      </c>
      <c r="E29" s="7">
        <f>VLOOKUP($C$4:$C$35,[1]Sheet1!$B$2:$AB$153,14,0)</f>
        <v>33</v>
      </c>
      <c r="F29" s="9" t="s">
        <v>9</v>
      </c>
    </row>
    <row r="30" spans="1:6" s="2" customFormat="1" ht="33.950000000000003" customHeight="1">
      <c r="A30" s="7">
        <v>27</v>
      </c>
      <c r="B30" s="17"/>
      <c r="C30" s="8" t="s">
        <v>43</v>
      </c>
      <c r="D30" s="7" t="str">
        <f>VLOOKUP($C$4:$C$35,[1]Sheet1!$B$2:$AB$153,2,0)</f>
        <v>男</v>
      </c>
      <c r="E30" s="7">
        <f>VLOOKUP($C$4:$C$35,[1]Sheet1!$B$2:$AB$153,14,0)</f>
        <v>26</v>
      </c>
      <c r="F30" s="9" t="s">
        <v>9</v>
      </c>
    </row>
    <row r="31" spans="1:6" s="2" customFormat="1" ht="33.950000000000003" customHeight="1">
      <c r="A31" s="7">
        <v>28</v>
      </c>
      <c r="B31" s="17"/>
      <c r="C31" s="8" t="s">
        <v>44</v>
      </c>
      <c r="D31" s="7" t="str">
        <f>VLOOKUP($C$4:$C$35,[1]Sheet1!$B$2:$AB$153,2,0)</f>
        <v>男</v>
      </c>
      <c r="E31" s="7">
        <f>VLOOKUP($C$4:$C$35,[1]Sheet1!$B$2:$AB$153,14,0)</f>
        <v>20</v>
      </c>
      <c r="F31" s="9" t="s">
        <v>9</v>
      </c>
    </row>
    <row r="32" spans="1:6" s="2" customFormat="1" ht="33.950000000000003" customHeight="1">
      <c r="A32" s="7">
        <v>29</v>
      </c>
      <c r="B32" s="17"/>
      <c r="C32" s="8" t="s">
        <v>45</v>
      </c>
      <c r="D32" s="7" t="str">
        <f>VLOOKUP($C$4:$C$35,[1]Sheet1!$B$2:$AB$153,2,0)</f>
        <v>男</v>
      </c>
      <c r="E32" s="7">
        <f>VLOOKUP($C$4:$C$35,[1]Sheet1!$B$2:$AB$153,14,0)</f>
        <v>29</v>
      </c>
      <c r="F32" s="9" t="s">
        <v>9</v>
      </c>
    </row>
    <row r="33" spans="1:6" s="2" customFormat="1" ht="33.950000000000003" customHeight="1">
      <c r="A33" s="7">
        <v>30</v>
      </c>
      <c r="B33" s="17"/>
      <c r="C33" s="8" t="s">
        <v>46</v>
      </c>
      <c r="D33" s="7" t="str">
        <f>VLOOKUP($C$4:$C$35,[1]Sheet1!$B$2:$AB$153,2,0)</f>
        <v>男</v>
      </c>
      <c r="E33" s="7">
        <f>VLOOKUP($C$4:$C$35,[1]Sheet1!$B$2:$AB$153,14,0)</f>
        <v>21</v>
      </c>
      <c r="F33" s="9" t="s">
        <v>9</v>
      </c>
    </row>
    <row r="34" spans="1:6" s="2" customFormat="1" ht="33.950000000000003" customHeight="1">
      <c r="A34" s="7">
        <v>31</v>
      </c>
      <c r="B34" s="17"/>
      <c r="C34" s="8" t="s">
        <v>47</v>
      </c>
      <c r="D34" s="7" t="str">
        <f>VLOOKUP($C$4:$C$35,[1]Sheet1!$B$2:$AB$153,2,0)</f>
        <v>男</v>
      </c>
      <c r="E34" s="7">
        <f>VLOOKUP($C$4:$C$35,[1]Sheet1!$B$2:$AB$153,14,0)</f>
        <v>28</v>
      </c>
      <c r="F34" s="9" t="s">
        <v>9</v>
      </c>
    </row>
    <row r="35" spans="1:6" s="2" customFormat="1" ht="33.950000000000003" customHeight="1">
      <c r="A35" s="7">
        <v>32</v>
      </c>
      <c r="B35" s="17"/>
      <c r="C35" s="8" t="s">
        <v>48</v>
      </c>
      <c r="D35" s="7" t="str">
        <f>VLOOKUP($C$4:$C$35,[1]Sheet1!$B$2:$AB$153,2,0)</f>
        <v>男</v>
      </c>
      <c r="E35" s="7">
        <f>VLOOKUP($C$4:$C$35,[1]Sheet1!$B$2:$AB$153,14,0)</f>
        <v>26</v>
      </c>
      <c r="F35" s="9" t="s">
        <v>9</v>
      </c>
    </row>
    <row r="36" spans="1:6" s="2" customFormat="1" ht="33.950000000000003" customHeight="1">
      <c r="A36" s="7">
        <v>33</v>
      </c>
      <c r="B36" s="17"/>
      <c r="C36" s="8" t="s">
        <v>49</v>
      </c>
      <c r="D36" s="7" t="s">
        <v>50</v>
      </c>
      <c r="E36" s="7">
        <v>54</v>
      </c>
      <c r="F36" s="9" t="s">
        <v>51</v>
      </c>
    </row>
    <row r="37" spans="1:6" s="2" customFormat="1" ht="33.950000000000003" customHeight="1">
      <c r="A37" s="7">
        <v>34</v>
      </c>
      <c r="B37" s="17"/>
      <c r="C37" s="8" t="s">
        <v>52</v>
      </c>
      <c r="D37" s="7" t="s">
        <v>50</v>
      </c>
      <c r="E37" s="7">
        <v>55</v>
      </c>
      <c r="F37" s="9" t="s">
        <v>51</v>
      </c>
    </row>
    <row r="38" spans="1:6" s="2" customFormat="1" ht="33.950000000000003" customHeight="1">
      <c r="A38" s="7">
        <v>35</v>
      </c>
      <c r="B38" s="18"/>
      <c r="C38" s="8" t="s">
        <v>53</v>
      </c>
      <c r="D38" s="7" t="s">
        <v>50</v>
      </c>
      <c r="E38" s="7">
        <v>56</v>
      </c>
      <c r="F38" s="9" t="s">
        <v>51</v>
      </c>
    </row>
  </sheetData>
  <mergeCells count="6">
    <mergeCell ref="B27:B38"/>
    <mergeCell ref="A1:E1"/>
    <mergeCell ref="B4:B10"/>
    <mergeCell ref="B12:B20"/>
    <mergeCell ref="B22:B23"/>
    <mergeCell ref="B25:B26"/>
  </mergeCells>
  <phoneticPr fontId="3" type="noConversion"/>
  <printOptions horizontalCentered="1"/>
  <pageMargins left="0.31458333333333299" right="0.31458333333333299" top="0.59027777777777801" bottom="0.59027777777777801" header="0.51180555555555596" footer="0.51180555555555596"/>
  <pageSetup paperSize="9" scale="96" orientation="portrait" r:id="rId1"/>
  <headerFooter>
    <oddFooter>&amp;C第 &amp;P 页，共 &amp;N 页</oddFooter>
  </headerFooter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美君</dc:creator>
  <cp:lastModifiedBy>钟落潭镇人民政府</cp:lastModifiedBy>
  <dcterms:created xsi:type="dcterms:W3CDTF">2019-01-17T06:25:00Z</dcterms:created>
  <dcterms:modified xsi:type="dcterms:W3CDTF">2019-04-03T09:01:08Z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