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1115961-6D3B-452A-AB69-85079A0E2AA6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H41" i="3"/>
  <c r="H4" i="3"/>
  <c r="H6" i="3"/>
  <c r="H56" i="3"/>
  <c r="H55" i="3"/>
  <c r="H20" i="3"/>
  <c r="H53" i="3"/>
  <c r="H58" i="3"/>
  <c r="H59" i="3"/>
  <c r="H37" i="3"/>
  <c r="H50" i="3"/>
  <c r="H38" i="3"/>
  <c r="H46" i="3"/>
  <c r="H14" i="3"/>
  <c r="H27" i="3"/>
  <c r="H39" i="3"/>
  <c r="H43" i="3"/>
  <c r="H9" i="3"/>
  <c r="H21" i="3"/>
  <c r="H45" i="3"/>
  <c r="H48" i="3"/>
  <c r="H22" i="3"/>
  <c r="H36" i="3"/>
  <c r="H10" i="3"/>
  <c r="H17" i="3"/>
  <c r="H5" i="3"/>
  <c r="H13" i="3"/>
  <c r="H51" i="3"/>
  <c r="H54" i="3"/>
  <c r="H18" i="3"/>
  <c r="H30" i="3"/>
  <c r="H34" i="3"/>
  <c r="H49" i="3"/>
  <c r="H19" i="3"/>
  <c r="H26" i="3"/>
  <c r="H16" i="3"/>
  <c r="H42" i="3"/>
  <c r="H7" i="3"/>
  <c r="H25" i="3"/>
  <c r="H35" i="3"/>
  <c r="H47" i="3"/>
  <c r="H12" i="3"/>
  <c r="H33" i="3"/>
  <c r="H28" i="3"/>
  <c r="H44" i="3"/>
  <c r="H8" i="3"/>
  <c r="H23" i="3"/>
  <c r="H32" i="3"/>
  <c r="H40" i="3"/>
  <c r="H11" i="3"/>
  <c r="H24" i="3"/>
  <c r="H52" i="3"/>
  <c r="H57" i="3"/>
  <c r="H15" i="3"/>
  <c r="H29" i="3"/>
  <c r="G9" i="2" l="1"/>
  <c r="G5" i="2"/>
  <c r="F16" i="1" l="1"/>
  <c r="G16" i="1"/>
  <c r="E16" i="1"/>
  <c r="G4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" i="2"/>
</calcChain>
</file>

<file path=xl/sharedStrings.xml><?xml version="1.0" encoding="utf-8"?>
<sst xmlns="http://schemas.openxmlformats.org/spreadsheetml/2006/main" count="275" uniqueCount="95">
  <si>
    <t>序号</t>
  </si>
  <si>
    <t>代码</t>
  </si>
  <si>
    <t>是否职位</t>
  </si>
  <si>
    <t>是否</t>
  </si>
  <si>
    <t>计划数</t>
  </si>
  <si>
    <t>审核通过人数</t>
  </si>
  <si>
    <t>交费人数</t>
  </si>
  <si>
    <t>石家庄市</t>
  </si>
  <si>
    <t>否</t>
  </si>
  <si>
    <t>承德市</t>
  </si>
  <si>
    <t>张家口市</t>
  </si>
  <si>
    <t>秦皇岛市</t>
  </si>
  <si>
    <t>唐山市</t>
  </si>
  <si>
    <t>廊坊市</t>
  </si>
  <si>
    <t>保定市</t>
  </si>
  <si>
    <t>沧州市</t>
  </si>
  <si>
    <t>衡水市</t>
  </si>
  <si>
    <t>邢台市</t>
  </si>
  <si>
    <t>邯郸市</t>
  </si>
  <si>
    <t>定州市</t>
  </si>
  <si>
    <t>辛集市</t>
  </si>
  <si>
    <t>雄安新区</t>
  </si>
  <si>
    <t>考区</t>
    <phoneticPr fontId="3" type="noConversion"/>
  </si>
  <si>
    <t>石家庄</t>
    <phoneticPr fontId="3" type="noConversion"/>
  </si>
  <si>
    <t>应届大学毕业生男性（20190101）</t>
    <phoneticPr fontId="3" type="noConversion"/>
  </si>
  <si>
    <t>应届大学毕业生女性（20190102）</t>
    <phoneticPr fontId="3" type="noConversion"/>
  </si>
  <si>
    <t>服务基层项目人员男性（20190103）</t>
    <phoneticPr fontId="3" type="noConversion"/>
  </si>
  <si>
    <t>服务基层项目人员女性（20190104）</t>
    <phoneticPr fontId="3" type="noConversion"/>
  </si>
  <si>
    <t>承德</t>
    <phoneticPr fontId="3" type="noConversion"/>
  </si>
  <si>
    <t>服务基层项目人员男性（20190203）</t>
    <phoneticPr fontId="3" type="noConversion"/>
  </si>
  <si>
    <t>服务基层项目人员女性（20190204）</t>
    <phoneticPr fontId="3" type="noConversion"/>
  </si>
  <si>
    <t>应届大学毕业生男性（20190201）</t>
    <phoneticPr fontId="3" type="noConversion"/>
  </si>
  <si>
    <t>应届大学毕业生女性（20190202）</t>
    <phoneticPr fontId="3" type="noConversion"/>
  </si>
  <si>
    <t>张家口</t>
    <phoneticPr fontId="3" type="noConversion"/>
  </si>
  <si>
    <t>秦皇岛</t>
    <phoneticPr fontId="3" type="noConversion"/>
  </si>
  <si>
    <t>唐山</t>
    <phoneticPr fontId="3" type="noConversion"/>
  </si>
  <si>
    <t>廊坊</t>
    <phoneticPr fontId="3" type="noConversion"/>
  </si>
  <si>
    <t>保定</t>
    <phoneticPr fontId="3" type="noConversion"/>
  </si>
  <si>
    <t>沧州</t>
    <phoneticPr fontId="3" type="noConversion"/>
  </si>
  <si>
    <t>衡水</t>
    <phoneticPr fontId="3" type="noConversion"/>
  </si>
  <si>
    <t>邢台</t>
    <phoneticPr fontId="3" type="noConversion"/>
  </si>
  <si>
    <t>邯郸</t>
    <phoneticPr fontId="3" type="noConversion"/>
  </si>
  <si>
    <t>定州</t>
    <phoneticPr fontId="3" type="noConversion"/>
  </si>
  <si>
    <t>辛集</t>
    <phoneticPr fontId="3" type="noConversion"/>
  </si>
  <si>
    <t>应届大学毕业生男性（20190301）</t>
    <phoneticPr fontId="3" type="noConversion"/>
  </si>
  <si>
    <t>应届大学毕业生女性（20190302）</t>
    <phoneticPr fontId="3" type="noConversion"/>
  </si>
  <si>
    <t>应届大学毕业生男性（20190401）</t>
    <phoneticPr fontId="3" type="noConversion"/>
  </si>
  <si>
    <t>应届大学毕业生女性（20190402）</t>
    <phoneticPr fontId="3" type="noConversion"/>
  </si>
  <si>
    <t>应届大学毕业生男性（20190501）</t>
    <phoneticPr fontId="3" type="noConversion"/>
  </si>
  <si>
    <t>应届大学毕业生女性（20190502）</t>
    <phoneticPr fontId="3" type="noConversion"/>
  </si>
  <si>
    <t>应届大学毕业生男性（20190601）</t>
    <phoneticPr fontId="3" type="noConversion"/>
  </si>
  <si>
    <t>应届大学毕业生女性（20190602）</t>
    <phoneticPr fontId="3" type="noConversion"/>
  </si>
  <si>
    <t>应届大学毕业生男性（20190701）</t>
    <phoneticPr fontId="3" type="noConversion"/>
  </si>
  <si>
    <t>应届大学毕业生女性（20190702）</t>
    <phoneticPr fontId="3" type="noConversion"/>
  </si>
  <si>
    <t>应届大学毕业生男性（20190801）</t>
    <phoneticPr fontId="3" type="noConversion"/>
  </si>
  <si>
    <t>应届大学毕业生女性（20190802）</t>
    <phoneticPr fontId="3" type="noConversion"/>
  </si>
  <si>
    <t>应届大学毕业生男性（20190901）</t>
    <phoneticPr fontId="3" type="noConversion"/>
  </si>
  <si>
    <t>应届大学毕业生女性（20190902）</t>
    <phoneticPr fontId="3" type="noConversion"/>
  </si>
  <si>
    <t>应届大学毕业生男性（20191001）</t>
    <phoneticPr fontId="3" type="noConversion"/>
  </si>
  <si>
    <t>应届大学毕业生女性（20191002）</t>
    <phoneticPr fontId="3" type="noConversion"/>
  </si>
  <si>
    <t>应届大学毕业生男性（20191101）</t>
    <phoneticPr fontId="3" type="noConversion"/>
  </si>
  <si>
    <t>应届大学毕业生女性（20191102）</t>
    <phoneticPr fontId="3" type="noConversion"/>
  </si>
  <si>
    <t>应届大学毕业生男性（20191201）</t>
    <phoneticPr fontId="3" type="noConversion"/>
  </si>
  <si>
    <t>应届大学毕业生女性（20191202）</t>
    <phoneticPr fontId="3" type="noConversion"/>
  </si>
  <si>
    <t>应届大学毕业生男性（20191301）</t>
    <phoneticPr fontId="3" type="noConversion"/>
  </si>
  <si>
    <t>应届大学毕业生女性（20191302）</t>
    <phoneticPr fontId="3" type="noConversion"/>
  </si>
  <si>
    <t>雄安新区</t>
    <phoneticPr fontId="3" type="noConversion"/>
  </si>
  <si>
    <t>应届大学毕业生男性（20191401）</t>
    <phoneticPr fontId="3" type="noConversion"/>
  </si>
  <si>
    <t>应届大学毕业生女性（20191402）</t>
    <phoneticPr fontId="3" type="noConversion"/>
  </si>
  <si>
    <t>服务基层项目人员男性（20190303）</t>
    <phoneticPr fontId="3" type="noConversion"/>
  </si>
  <si>
    <t>服务基层项目人员女性（20190304）</t>
    <phoneticPr fontId="3" type="noConversion"/>
  </si>
  <si>
    <t>服务基层项目人员男性（20190403）</t>
    <phoneticPr fontId="3" type="noConversion"/>
  </si>
  <si>
    <t>服务基层项目人员女性（20190404）</t>
    <phoneticPr fontId="3" type="noConversion"/>
  </si>
  <si>
    <t>服务基层项目人员男性（20190503）</t>
    <phoneticPr fontId="3" type="noConversion"/>
  </si>
  <si>
    <t>服务基层项目人员女性（20190504）</t>
    <phoneticPr fontId="3" type="noConversion"/>
  </si>
  <si>
    <t>服务基层项目人员男性（20190603）</t>
    <phoneticPr fontId="3" type="noConversion"/>
  </si>
  <si>
    <t>服务基层项目人员女性（20190604）</t>
    <phoneticPr fontId="3" type="noConversion"/>
  </si>
  <si>
    <t>服务基层项目人员男性（20190703）</t>
    <phoneticPr fontId="3" type="noConversion"/>
  </si>
  <si>
    <t>服务基层项目人员女性（20190704）</t>
    <phoneticPr fontId="3" type="noConversion"/>
  </si>
  <si>
    <t>服务基层项目人员男性（20190803）</t>
    <phoneticPr fontId="3" type="noConversion"/>
  </si>
  <si>
    <t>服务基层项目人员女性（20190804）</t>
    <phoneticPr fontId="3" type="noConversion"/>
  </si>
  <si>
    <t>服务基层项目人员男性（20190903）</t>
    <phoneticPr fontId="3" type="noConversion"/>
  </si>
  <si>
    <t>服务基层项目人员女性（20190904）</t>
    <phoneticPr fontId="3" type="noConversion"/>
  </si>
  <si>
    <t>服务基层项目人员男性（20191003）</t>
    <phoneticPr fontId="3" type="noConversion"/>
  </si>
  <si>
    <t>服务基层项目人员女性（20191004）</t>
    <phoneticPr fontId="3" type="noConversion"/>
  </si>
  <si>
    <t>服务基层项目人员男性（20191103）</t>
    <phoneticPr fontId="3" type="noConversion"/>
  </si>
  <si>
    <t>服务基层项目人员女性（20191104）</t>
    <phoneticPr fontId="3" type="noConversion"/>
  </si>
  <si>
    <t>服务基层项目人员男性（20191203）</t>
    <phoneticPr fontId="3" type="noConversion"/>
  </si>
  <si>
    <t>服务基层项目人员女性（20191204）</t>
    <phoneticPr fontId="3" type="noConversion"/>
  </si>
  <si>
    <t>服务基层项目人员男性（20191303）</t>
    <phoneticPr fontId="3" type="noConversion"/>
  </si>
  <si>
    <t>服务基层项目人员女性（20191304）</t>
    <phoneticPr fontId="3" type="noConversion"/>
  </si>
  <si>
    <t>服务基层项目人员男性（20191403）</t>
    <phoneticPr fontId="3" type="noConversion"/>
  </si>
  <si>
    <t>服务基层项目人员女性（20191404）</t>
    <phoneticPr fontId="3" type="noConversion"/>
  </si>
  <si>
    <t>竞争比</t>
    <phoneticPr fontId="3" type="noConversion"/>
  </si>
  <si>
    <t>2019河北省选调生报名人数统计（截止到4月4日12点）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</si>
</sst>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9"/>
      <color rgb="FF111111"/>
      <name val="宋体"/>
      <family val="3"/>
      <charset val="134"/>
    </font>
    <font>
      <sz val="11"/>
      <color rgb="FF11111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rgb="FF111111"/>
      <name val="等线"/>
      <family val="3"/>
      <charset val="134"/>
      <scheme val="minor"/>
    </font>
    <font>
      <sz val="10"/>
      <color rgb="FF11111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rgb="FFB9CBE1"/>
      </left>
      <right style="medium">
        <color rgb="FFDFDFDF"/>
      </right>
      <top style="medium">
        <color rgb="FFB9CBE1"/>
      </top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 style="medium">
        <color rgb="FFB9CBE1"/>
      </top>
      <bottom style="medium">
        <color rgb="FFDFDFDF"/>
      </bottom>
      <diagonal/>
    </border>
    <border>
      <left style="medium">
        <color rgb="FFDFDFDF"/>
      </left>
      <right style="medium">
        <color rgb="FFB9CBE1"/>
      </right>
      <top style="medium">
        <color rgb="FFB9CBE1"/>
      </top>
      <bottom style="medium">
        <color rgb="FFDFDFDF"/>
      </bottom>
      <diagonal/>
    </border>
    <border>
      <left style="medium">
        <color rgb="FFB9CBE1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 style="medium">
        <color rgb="FFB9CBE1"/>
      </right>
      <top style="medium">
        <color rgb="FFDFDFDF"/>
      </top>
      <bottom style="medium">
        <color rgb="FFDFDFDF"/>
      </bottom>
      <diagonal/>
    </border>
    <border>
      <left style="medium">
        <color rgb="FFB9CBE1"/>
      </left>
      <right style="medium">
        <color rgb="FFDFDFDF"/>
      </right>
      <top style="medium">
        <color rgb="FFDFDFDF"/>
      </top>
      <bottom style="medium">
        <color rgb="FFB9CBE1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B9CBE1"/>
      </bottom>
      <diagonal/>
    </border>
    <border>
      <left style="medium">
        <color rgb="FFDFDFDF"/>
      </left>
      <right style="medium">
        <color rgb="FFB9CBE1"/>
      </right>
      <top style="medium">
        <color rgb="FFDFDFDF"/>
      </top>
      <bottom style="medium">
        <color rgb="FFB9CBE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F20" sqref="F20"/>
    </sheetView>
  </sheetViews>
  <sheetFormatPr defaultRowHeight="14.25" x14ac:dyDescent="0.2"/>
  <sheetData>
    <row r="1" spans="1:7" ht="23.25" thickBo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5" thickBot="1" x14ac:dyDescent="0.25">
      <c r="A2" s="5">
        <v>1</v>
      </c>
      <c r="B2" s="1">
        <v>1</v>
      </c>
      <c r="C2" s="1" t="s">
        <v>7</v>
      </c>
      <c r="D2" s="1" t="s">
        <v>8</v>
      </c>
      <c r="E2" s="1">
        <v>296</v>
      </c>
      <c r="F2" s="1">
        <v>1543</v>
      </c>
      <c r="G2" s="6">
        <v>955</v>
      </c>
    </row>
    <row r="3" spans="1:7" ht="15" thickBot="1" x14ac:dyDescent="0.25">
      <c r="A3" s="5">
        <v>2</v>
      </c>
      <c r="B3" s="1">
        <v>2</v>
      </c>
      <c r="C3" s="1" t="s">
        <v>9</v>
      </c>
      <c r="D3" s="1" t="s">
        <v>8</v>
      </c>
      <c r="E3" s="1">
        <v>80</v>
      </c>
      <c r="F3" s="1">
        <v>616</v>
      </c>
      <c r="G3" s="6">
        <v>453</v>
      </c>
    </row>
    <row r="4" spans="1:7" ht="15" thickBot="1" x14ac:dyDescent="0.25">
      <c r="A4" s="5">
        <v>3</v>
      </c>
      <c r="B4" s="1">
        <v>3</v>
      </c>
      <c r="C4" s="1" t="s">
        <v>10</v>
      </c>
      <c r="D4" s="1" t="s">
        <v>8</v>
      </c>
      <c r="E4" s="1">
        <v>80</v>
      </c>
      <c r="F4" s="1">
        <v>699</v>
      </c>
      <c r="G4" s="6">
        <v>483</v>
      </c>
    </row>
    <row r="5" spans="1:7" ht="15" thickBot="1" x14ac:dyDescent="0.25">
      <c r="A5" s="5">
        <v>4</v>
      </c>
      <c r="B5" s="1">
        <v>4</v>
      </c>
      <c r="C5" s="1" t="s">
        <v>11</v>
      </c>
      <c r="D5" s="1" t="s">
        <v>8</v>
      </c>
      <c r="E5" s="1">
        <v>68</v>
      </c>
      <c r="F5" s="1">
        <v>462</v>
      </c>
      <c r="G5" s="6">
        <v>320</v>
      </c>
    </row>
    <row r="6" spans="1:7" ht="15" thickBot="1" x14ac:dyDescent="0.25">
      <c r="A6" s="5">
        <v>5</v>
      </c>
      <c r="B6" s="1">
        <v>5</v>
      </c>
      <c r="C6" s="1" t="s">
        <v>12</v>
      </c>
      <c r="D6" s="1" t="s">
        <v>8</v>
      </c>
      <c r="E6" s="1">
        <v>88</v>
      </c>
      <c r="F6" s="1">
        <v>879</v>
      </c>
      <c r="G6" s="6">
        <v>628</v>
      </c>
    </row>
    <row r="7" spans="1:7" ht="15" thickBot="1" x14ac:dyDescent="0.25">
      <c r="A7" s="5">
        <v>6</v>
      </c>
      <c r="B7" s="1">
        <v>6</v>
      </c>
      <c r="C7" s="1" t="s">
        <v>13</v>
      </c>
      <c r="D7" s="1" t="s">
        <v>8</v>
      </c>
      <c r="E7" s="1">
        <v>80</v>
      </c>
      <c r="F7" s="1">
        <v>501</v>
      </c>
      <c r="G7" s="6">
        <v>369</v>
      </c>
    </row>
    <row r="8" spans="1:7" ht="15" thickBot="1" x14ac:dyDescent="0.25">
      <c r="A8" s="5">
        <v>7</v>
      </c>
      <c r="B8" s="1">
        <v>7</v>
      </c>
      <c r="C8" s="1" t="s">
        <v>14</v>
      </c>
      <c r="D8" s="1" t="s">
        <v>8</v>
      </c>
      <c r="E8" s="1">
        <v>140</v>
      </c>
      <c r="F8" s="1">
        <v>666</v>
      </c>
      <c r="G8" s="6">
        <v>423</v>
      </c>
    </row>
    <row r="9" spans="1:7" ht="15" thickBot="1" x14ac:dyDescent="0.25">
      <c r="A9" s="5">
        <v>8</v>
      </c>
      <c r="B9" s="1">
        <v>8</v>
      </c>
      <c r="C9" s="1" t="s">
        <v>15</v>
      </c>
      <c r="D9" s="1" t="s">
        <v>8</v>
      </c>
      <c r="E9" s="1">
        <v>32</v>
      </c>
      <c r="F9" s="1">
        <v>510</v>
      </c>
      <c r="G9" s="6">
        <v>348</v>
      </c>
    </row>
    <row r="10" spans="1:7" ht="15" thickBot="1" x14ac:dyDescent="0.25">
      <c r="A10" s="5">
        <v>9</v>
      </c>
      <c r="B10" s="1">
        <v>9</v>
      </c>
      <c r="C10" s="1" t="s">
        <v>16</v>
      </c>
      <c r="D10" s="1" t="s">
        <v>8</v>
      </c>
      <c r="E10" s="1">
        <v>60</v>
      </c>
      <c r="F10" s="1">
        <v>300</v>
      </c>
      <c r="G10" s="6">
        <v>194</v>
      </c>
    </row>
    <row r="11" spans="1:7" ht="15" thickBot="1" x14ac:dyDescent="0.25">
      <c r="A11" s="5">
        <v>10</v>
      </c>
      <c r="B11" s="1">
        <v>10</v>
      </c>
      <c r="C11" s="1" t="s">
        <v>17</v>
      </c>
      <c r="D11" s="1" t="s">
        <v>8</v>
      </c>
      <c r="E11" s="1">
        <v>68</v>
      </c>
      <c r="F11" s="1">
        <v>570</v>
      </c>
      <c r="G11" s="6">
        <v>397</v>
      </c>
    </row>
    <row r="12" spans="1:7" ht="15" thickBot="1" x14ac:dyDescent="0.25">
      <c r="A12" s="5">
        <v>11</v>
      </c>
      <c r="B12" s="1">
        <v>11</v>
      </c>
      <c r="C12" s="1" t="s">
        <v>18</v>
      </c>
      <c r="D12" s="1" t="s">
        <v>8</v>
      </c>
      <c r="E12" s="1">
        <v>144</v>
      </c>
      <c r="F12" s="1">
        <v>966</v>
      </c>
      <c r="G12" s="6">
        <v>666</v>
      </c>
    </row>
    <row r="13" spans="1:7" ht="15" thickBot="1" x14ac:dyDescent="0.25">
      <c r="A13" s="5">
        <v>12</v>
      </c>
      <c r="B13" s="1">
        <v>12</v>
      </c>
      <c r="C13" s="1" t="s">
        <v>19</v>
      </c>
      <c r="D13" s="1" t="s">
        <v>8</v>
      </c>
      <c r="E13" s="1">
        <v>84</v>
      </c>
      <c r="F13" s="1">
        <v>179</v>
      </c>
      <c r="G13" s="6">
        <v>111</v>
      </c>
    </row>
    <row r="14" spans="1:7" ht="15" thickBot="1" x14ac:dyDescent="0.25">
      <c r="A14" s="5">
        <v>13</v>
      </c>
      <c r="B14" s="1">
        <v>13</v>
      </c>
      <c r="C14" s="1" t="s">
        <v>20</v>
      </c>
      <c r="D14" s="1" t="s">
        <v>8</v>
      </c>
      <c r="E14" s="1">
        <v>12</v>
      </c>
      <c r="F14" s="1">
        <v>37</v>
      </c>
      <c r="G14" s="6">
        <v>26</v>
      </c>
    </row>
    <row r="15" spans="1:7" ht="15" thickBot="1" x14ac:dyDescent="0.25">
      <c r="A15" s="7">
        <v>14</v>
      </c>
      <c r="B15" s="8">
        <v>14</v>
      </c>
      <c r="C15" s="8" t="s">
        <v>21</v>
      </c>
      <c r="D15" s="8" t="s">
        <v>8</v>
      </c>
      <c r="E15" s="8">
        <v>8</v>
      </c>
      <c r="F15" s="8">
        <v>55</v>
      </c>
      <c r="G15" s="9">
        <v>16</v>
      </c>
    </row>
    <row r="16" spans="1:7" x14ac:dyDescent="0.2">
      <c r="E16">
        <f>SUM(E2:E15)</f>
        <v>1240</v>
      </c>
      <c r="F16">
        <f t="shared" ref="F16:G16" si="0">SUM(F2:F15)</f>
        <v>7983</v>
      </c>
      <c r="G16">
        <f t="shared" si="0"/>
        <v>5389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B7FD-B536-4942-8A77-3081DF24140D}">
  <dimension ref="A1:G58"/>
  <sheetViews>
    <sheetView workbookViewId="0">
      <selection sqref="A1:G1"/>
    </sheetView>
  </sheetViews>
  <sheetFormatPr defaultRowHeight="12.75" x14ac:dyDescent="0.2"/>
  <cols>
    <col min="1" max="1" width="9.125" style="11" bestFit="1" customWidth="1"/>
    <col min="2" max="2" width="9.5" style="11" bestFit="1" customWidth="1"/>
    <col min="3" max="3" width="17.75" style="11" customWidth="1"/>
    <col min="4" max="4" width="9.125" style="11" bestFit="1" customWidth="1"/>
    <col min="5" max="5" width="11.25" style="11" customWidth="1"/>
    <col min="6" max="6" width="9.125" style="11" bestFit="1" customWidth="1"/>
    <col min="7" max="16384" width="9" style="10"/>
  </cols>
  <sheetData>
    <row r="1" spans="1:7" ht="26.45" customHeight="1" x14ac:dyDescent="0.2">
      <c r="A1" s="16" t="s">
        <v>94</v>
      </c>
      <c r="B1" s="17"/>
      <c r="C1" s="17"/>
      <c r="D1" s="17"/>
      <c r="E1" s="17"/>
      <c r="F1" s="17"/>
      <c r="G1" s="17"/>
    </row>
    <row r="2" spans="1:7" ht="26.45" customHeight="1" x14ac:dyDescent="0.2">
      <c r="A2" s="12" t="s">
        <v>22</v>
      </c>
      <c r="B2" s="13" t="s">
        <v>1</v>
      </c>
      <c r="C2" s="13" t="s">
        <v>2</v>
      </c>
      <c r="D2" s="13" t="s">
        <v>4</v>
      </c>
      <c r="E2" s="13" t="s">
        <v>5</v>
      </c>
      <c r="F2" s="13" t="s">
        <v>6</v>
      </c>
      <c r="G2" s="12" t="s">
        <v>93</v>
      </c>
    </row>
    <row r="3" spans="1:7" ht="26.45" customHeight="1" x14ac:dyDescent="0.2">
      <c r="A3" s="14" t="s">
        <v>23</v>
      </c>
      <c r="B3" s="14">
        <v>1001001</v>
      </c>
      <c r="C3" s="14" t="s">
        <v>24</v>
      </c>
      <c r="D3" s="14">
        <v>74</v>
      </c>
      <c r="E3" s="14">
        <v>444</v>
      </c>
      <c r="F3" s="14">
        <v>277</v>
      </c>
      <c r="G3" s="15">
        <f t="shared" ref="G3:G34" si="0">E3/D3</f>
        <v>6</v>
      </c>
    </row>
    <row r="4" spans="1:7" ht="26.45" customHeight="1" x14ac:dyDescent="0.2">
      <c r="A4" s="14" t="s">
        <v>23</v>
      </c>
      <c r="B4" s="14">
        <v>1001002</v>
      </c>
      <c r="C4" s="14" t="s">
        <v>25</v>
      </c>
      <c r="D4" s="14">
        <v>74</v>
      </c>
      <c r="E4" s="14">
        <v>901</v>
      </c>
      <c r="F4" s="14">
        <v>541</v>
      </c>
      <c r="G4" s="15">
        <f t="shared" si="0"/>
        <v>12.175675675675675</v>
      </c>
    </row>
    <row r="5" spans="1:7" ht="26.45" customHeight="1" x14ac:dyDescent="0.2">
      <c r="A5" s="14" t="s">
        <v>23</v>
      </c>
      <c r="B5" s="14">
        <v>1002001</v>
      </c>
      <c r="C5" s="14" t="s">
        <v>26</v>
      </c>
      <c r="D5" s="14">
        <v>74</v>
      </c>
      <c r="E5" s="14">
        <v>63</v>
      </c>
      <c r="F5" s="14">
        <v>42</v>
      </c>
      <c r="G5" s="15">
        <f t="shared" si="0"/>
        <v>0.85135135135135132</v>
      </c>
    </row>
    <row r="6" spans="1:7" ht="26.45" customHeight="1" x14ac:dyDescent="0.2">
      <c r="A6" s="14" t="s">
        <v>23</v>
      </c>
      <c r="B6" s="14">
        <v>1002002</v>
      </c>
      <c r="C6" s="14" t="s">
        <v>27</v>
      </c>
      <c r="D6" s="14">
        <v>74</v>
      </c>
      <c r="E6" s="14">
        <v>135</v>
      </c>
      <c r="F6" s="14">
        <v>95</v>
      </c>
      <c r="G6" s="15">
        <f t="shared" si="0"/>
        <v>1.8243243243243243</v>
      </c>
    </row>
    <row r="7" spans="1:7" ht="26.45" customHeight="1" x14ac:dyDescent="0.2">
      <c r="A7" s="14" t="s">
        <v>28</v>
      </c>
      <c r="B7" s="14">
        <v>2001001</v>
      </c>
      <c r="C7" s="14" t="s">
        <v>31</v>
      </c>
      <c r="D7" s="14">
        <v>20</v>
      </c>
      <c r="E7" s="14">
        <v>147</v>
      </c>
      <c r="F7" s="14">
        <v>117</v>
      </c>
      <c r="G7" s="15">
        <f t="shared" si="0"/>
        <v>7.35</v>
      </c>
    </row>
    <row r="8" spans="1:7" ht="26.45" customHeight="1" x14ac:dyDescent="0.2">
      <c r="A8" s="14" t="s">
        <v>28</v>
      </c>
      <c r="B8" s="14">
        <v>2001002</v>
      </c>
      <c r="C8" s="14" t="s">
        <v>32</v>
      </c>
      <c r="D8" s="14">
        <v>20</v>
      </c>
      <c r="E8" s="14">
        <v>279</v>
      </c>
      <c r="F8" s="14">
        <v>205</v>
      </c>
      <c r="G8" s="15">
        <f t="shared" si="0"/>
        <v>13.95</v>
      </c>
    </row>
    <row r="9" spans="1:7" ht="26.45" customHeight="1" x14ac:dyDescent="0.2">
      <c r="A9" s="14" t="s">
        <v>28</v>
      </c>
      <c r="B9" s="14">
        <v>2002001</v>
      </c>
      <c r="C9" s="14" t="s">
        <v>29</v>
      </c>
      <c r="D9" s="14">
        <v>20</v>
      </c>
      <c r="E9" s="14">
        <v>81</v>
      </c>
      <c r="F9" s="14">
        <v>57</v>
      </c>
      <c r="G9" s="15">
        <f t="shared" si="0"/>
        <v>4.05</v>
      </c>
    </row>
    <row r="10" spans="1:7" ht="26.45" customHeight="1" x14ac:dyDescent="0.2">
      <c r="A10" s="14" t="s">
        <v>28</v>
      </c>
      <c r="B10" s="14">
        <v>2002002</v>
      </c>
      <c r="C10" s="14" t="s">
        <v>30</v>
      </c>
      <c r="D10" s="14">
        <v>20</v>
      </c>
      <c r="E10" s="14">
        <v>109</v>
      </c>
      <c r="F10" s="14">
        <v>74</v>
      </c>
      <c r="G10" s="15">
        <f t="shared" si="0"/>
        <v>5.45</v>
      </c>
    </row>
    <row r="11" spans="1:7" ht="26.45" customHeight="1" x14ac:dyDescent="0.2">
      <c r="A11" s="14" t="s">
        <v>33</v>
      </c>
      <c r="B11" s="14">
        <v>3001001</v>
      </c>
      <c r="C11" s="14" t="s">
        <v>44</v>
      </c>
      <c r="D11" s="14">
        <v>20</v>
      </c>
      <c r="E11" s="14">
        <v>158</v>
      </c>
      <c r="F11" s="14">
        <v>112</v>
      </c>
      <c r="G11" s="15">
        <f t="shared" si="0"/>
        <v>7.9</v>
      </c>
    </row>
    <row r="12" spans="1:7" ht="26.45" customHeight="1" x14ac:dyDescent="0.2">
      <c r="A12" s="14" t="s">
        <v>33</v>
      </c>
      <c r="B12" s="14">
        <v>3001002</v>
      </c>
      <c r="C12" s="14" t="s">
        <v>45</v>
      </c>
      <c r="D12" s="14">
        <v>20</v>
      </c>
      <c r="E12" s="14">
        <v>341</v>
      </c>
      <c r="F12" s="14">
        <v>245</v>
      </c>
      <c r="G12" s="15">
        <f t="shared" si="0"/>
        <v>17.05</v>
      </c>
    </row>
    <row r="13" spans="1:7" ht="26.45" customHeight="1" x14ac:dyDescent="0.2">
      <c r="A13" s="14" t="s">
        <v>33</v>
      </c>
      <c r="B13" s="14">
        <v>3002001</v>
      </c>
      <c r="C13" s="14" t="s">
        <v>69</v>
      </c>
      <c r="D13" s="14">
        <v>20</v>
      </c>
      <c r="E13" s="14">
        <v>75</v>
      </c>
      <c r="F13" s="14">
        <v>46</v>
      </c>
      <c r="G13" s="15">
        <f t="shared" si="0"/>
        <v>3.75</v>
      </c>
    </row>
    <row r="14" spans="1:7" ht="26.45" customHeight="1" x14ac:dyDescent="0.2">
      <c r="A14" s="14" t="s">
        <v>33</v>
      </c>
      <c r="B14" s="14">
        <v>3002002</v>
      </c>
      <c r="C14" s="14" t="s">
        <v>70</v>
      </c>
      <c r="D14" s="14">
        <v>20</v>
      </c>
      <c r="E14" s="14">
        <v>125</v>
      </c>
      <c r="F14" s="14">
        <v>80</v>
      </c>
      <c r="G14" s="15">
        <f t="shared" si="0"/>
        <v>6.25</v>
      </c>
    </row>
    <row r="15" spans="1:7" ht="26.45" customHeight="1" x14ac:dyDescent="0.2">
      <c r="A15" s="14" t="s">
        <v>34</v>
      </c>
      <c r="B15" s="14">
        <v>4001001</v>
      </c>
      <c r="C15" s="14" t="s">
        <v>46</v>
      </c>
      <c r="D15" s="14">
        <v>17</v>
      </c>
      <c r="E15" s="14">
        <v>90</v>
      </c>
      <c r="F15" s="14">
        <v>67</v>
      </c>
      <c r="G15" s="15">
        <f t="shared" si="0"/>
        <v>5.2941176470588234</v>
      </c>
    </row>
    <row r="16" spans="1:7" ht="26.45" customHeight="1" x14ac:dyDescent="0.2">
      <c r="A16" s="14" t="s">
        <v>34</v>
      </c>
      <c r="B16" s="14">
        <v>4001002</v>
      </c>
      <c r="C16" s="14" t="s">
        <v>47</v>
      </c>
      <c r="D16" s="14">
        <v>17</v>
      </c>
      <c r="E16" s="14">
        <v>237</v>
      </c>
      <c r="F16" s="14">
        <v>145</v>
      </c>
      <c r="G16" s="15">
        <f t="shared" si="0"/>
        <v>13.941176470588236</v>
      </c>
    </row>
    <row r="17" spans="1:7" ht="26.45" customHeight="1" x14ac:dyDescent="0.2">
      <c r="A17" s="14" t="s">
        <v>34</v>
      </c>
      <c r="B17" s="14">
        <v>4002001</v>
      </c>
      <c r="C17" s="14" t="s">
        <v>71</v>
      </c>
      <c r="D17" s="14">
        <v>17</v>
      </c>
      <c r="E17" s="14">
        <v>50</v>
      </c>
      <c r="F17" s="14">
        <v>42</v>
      </c>
      <c r="G17" s="15">
        <f t="shared" si="0"/>
        <v>2.9411764705882355</v>
      </c>
    </row>
    <row r="18" spans="1:7" ht="26.45" customHeight="1" x14ac:dyDescent="0.2">
      <c r="A18" s="14" t="s">
        <v>34</v>
      </c>
      <c r="B18" s="14">
        <v>4002002</v>
      </c>
      <c r="C18" s="14" t="s">
        <v>72</v>
      </c>
      <c r="D18" s="14">
        <v>17</v>
      </c>
      <c r="E18" s="14">
        <v>85</v>
      </c>
      <c r="F18" s="14">
        <v>66</v>
      </c>
      <c r="G18" s="15">
        <f t="shared" si="0"/>
        <v>5</v>
      </c>
    </row>
    <row r="19" spans="1:7" ht="26.45" customHeight="1" x14ac:dyDescent="0.2">
      <c r="A19" s="14" t="s">
        <v>35</v>
      </c>
      <c r="B19" s="14">
        <v>5001001</v>
      </c>
      <c r="C19" s="14" t="s">
        <v>48</v>
      </c>
      <c r="D19" s="14">
        <v>22</v>
      </c>
      <c r="E19" s="14">
        <v>156</v>
      </c>
      <c r="F19" s="14">
        <v>114</v>
      </c>
      <c r="G19" s="15">
        <f t="shared" si="0"/>
        <v>7.0909090909090908</v>
      </c>
    </row>
    <row r="20" spans="1:7" ht="26.45" customHeight="1" x14ac:dyDescent="0.2">
      <c r="A20" s="14" t="s">
        <v>35</v>
      </c>
      <c r="B20" s="14">
        <v>5001002</v>
      </c>
      <c r="C20" s="14" t="s">
        <v>49</v>
      </c>
      <c r="D20" s="14">
        <v>22</v>
      </c>
      <c r="E20" s="14">
        <v>390</v>
      </c>
      <c r="F20" s="14">
        <v>298</v>
      </c>
      <c r="G20" s="15">
        <f t="shared" si="0"/>
        <v>17.727272727272727</v>
      </c>
    </row>
    <row r="21" spans="1:7" ht="26.45" customHeight="1" x14ac:dyDescent="0.2">
      <c r="A21" s="14" t="s">
        <v>35</v>
      </c>
      <c r="B21" s="14">
        <v>5002001</v>
      </c>
      <c r="C21" s="14" t="s">
        <v>73</v>
      </c>
      <c r="D21" s="14">
        <v>22</v>
      </c>
      <c r="E21" s="14">
        <v>87</v>
      </c>
      <c r="F21" s="14">
        <v>60</v>
      </c>
      <c r="G21" s="15">
        <f t="shared" si="0"/>
        <v>3.9545454545454546</v>
      </c>
    </row>
    <row r="22" spans="1:7" ht="26.45" customHeight="1" x14ac:dyDescent="0.2">
      <c r="A22" s="14" t="s">
        <v>35</v>
      </c>
      <c r="B22" s="14">
        <v>5002002</v>
      </c>
      <c r="C22" s="14" t="s">
        <v>74</v>
      </c>
      <c r="D22" s="14">
        <v>22</v>
      </c>
      <c r="E22" s="14">
        <v>246</v>
      </c>
      <c r="F22" s="14">
        <v>156</v>
      </c>
      <c r="G22" s="15">
        <f t="shared" si="0"/>
        <v>11.181818181818182</v>
      </c>
    </row>
    <row r="23" spans="1:7" ht="26.45" customHeight="1" x14ac:dyDescent="0.2">
      <c r="A23" s="14" t="s">
        <v>36</v>
      </c>
      <c r="B23" s="14">
        <v>6001001</v>
      </c>
      <c r="C23" s="14" t="s">
        <v>50</v>
      </c>
      <c r="D23" s="14">
        <v>20</v>
      </c>
      <c r="E23" s="14">
        <v>141</v>
      </c>
      <c r="F23" s="14">
        <v>85</v>
      </c>
      <c r="G23" s="15">
        <f t="shared" si="0"/>
        <v>7.05</v>
      </c>
    </row>
    <row r="24" spans="1:7" ht="26.45" customHeight="1" x14ac:dyDescent="0.2">
      <c r="A24" s="14" t="s">
        <v>36</v>
      </c>
      <c r="B24" s="14">
        <v>6001002</v>
      </c>
      <c r="C24" s="14" t="s">
        <v>51</v>
      </c>
      <c r="D24" s="14">
        <v>20</v>
      </c>
      <c r="E24" s="14">
        <v>198</v>
      </c>
      <c r="F24" s="14">
        <v>147</v>
      </c>
      <c r="G24" s="15">
        <f t="shared" si="0"/>
        <v>9.9</v>
      </c>
    </row>
    <row r="25" spans="1:7" ht="26.45" customHeight="1" x14ac:dyDescent="0.2">
      <c r="A25" s="14" t="s">
        <v>36</v>
      </c>
      <c r="B25" s="14">
        <v>6002001</v>
      </c>
      <c r="C25" s="14" t="s">
        <v>75</v>
      </c>
      <c r="D25" s="14">
        <v>20</v>
      </c>
      <c r="E25" s="14">
        <v>57</v>
      </c>
      <c r="F25" s="14">
        <v>52</v>
      </c>
      <c r="G25" s="15">
        <f t="shared" si="0"/>
        <v>2.85</v>
      </c>
    </row>
    <row r="26" spans="1:7" ht="26.45" customHeight="1" x14ac:dyDescent="0.2">
      <c r="A26" s="14" t="s">
        <v>36</v>
      </c>
      <c r="B26" s="14">
        <v>6002002</v>
      </c>
      <c r="C26" s="14" t="s">
        <v>76</v>
      </c>
      <c r="D26" s="14">
        <v>20</v>
      </c>
      <c r="E26" s="14">
        <v>105</v>
      </c>
      <c r="F26" s="14">
        <v>85</v>
      </c>
      <c r="G26" s="15">
        <f t="shared" si="0"/>
        <v>5.25</v>
      </c>
    </row>
    <row r="27" spans="1:7" ht="26.45" customHeight="1" x14ac:dyDescent="0.2">
      <c r="A27" s="14" t="s">
        <v>37</v>
      </c>
      <c r="B27" s="14">
        <v>7001001</v>
      </c>
      <c r="C27" s="14" t="s">
        <v>52</v>
      </c>
      <c r="D27" s="14">
        <v>35</v>
      </c>
      <c r="E27" s="14">
        <v>194</v>
      </c>
      <c r="F27" s="14">
        <v>124</v>
      </c>
      <c r="G27" s="15">
        <f t="shared" si="0"/>
        <v>5.5428571428571427</v>
      </c>
    </row>
    <row r="28" spans="1:7" ht="26.45" customHeight="1" x14ac:dyDescent="0.2">
      <c r="A28" s="14" t="s">
        <v>37</v>
      </c>
      <c r="B28" s="14">
        <v>7001002</v>
      </c>
      <c r="C28" s="14" t="s">
        <v>53</v>
      </c>
      <c r="D28" s="14">
        <v>35</v>
      </c>
      <c r="E28" s="14">
        <v>351</v>
      </c>
      <c r="F28" s="14">
        <v>238</v>
      </c>
      <c r="G28" s="15">
        <f t="shared" si="0"/>
        <v>10.028571428571428</v>
      </c>
    </row>
    <row r="29" spans="1:7" ht="26.45" customHeight="1" x14ac:dyDescent="0.2">
      <c r="A29" s="14" t="s">
        <v>37</v>
      </c>
      <c r="B29" s="14">
        <v>7002001</v>
      </c>
      <c r="C29" s="14" t="s">
        <v>77</v>
      </c>
      <c r="D29" s="14">
        <v>35</v>
      </c>
      <c r="E29" s="14">
        <v>42</v>
      </c>
      <c r="F29" s="14">
        <v>22</v>
      </c>
      <c r="G29" s="15">
        <f t="shared" si="0"/>
        <v>1.2</v>
      </c>
    </row>
    <row r="30" spans="1:7" ht="26.45" customHeight="1" x14ac:dyDescent="0.2">
      <c r="A30" s="14" t="s">
        <v>37</v>
      </c>
      <c r="B30" s="14">
        <v>7002002</v>
      </c>
      <c r="C30" s="14" t="s">
        <v>78</v>
      </c>
      <c r="D30" s="14">
        <v>35</v>
      </c>
      <c r="E30" s="14">
        <v>79</v>
      </c>
      <c r="F30" s="14">
        <v>39</v>
      </c>
      <c r="G30" s="15">
        <f t="shared" si="0"/>
        <v>2.2571428571428571</v>
      </c>
    </row>
    <row r="31" spans="1:7" ht="26.45" customHeight="1" x14ac:dyDescent="0.2">
      <c r="A31" s="14" t="s">
        <v>38</v>
      </c>
      <c r="B31" s="14">
        <v>8001001</v>
      </c>
      <c r="C31" s="14" t="s">
        <v>54</v>
      </c>
      <c r="D31" s="14">
        <v>8</v>
      </c>
      <c r="E31" s="14">
        <v>102</v>
      </c>
      <c r="F31" s="14">
        <v>75</v>
      </c>
      <c r="G31" s="15">
        <f t="shared" si="0"/>
        <v>12.75</v>
      </c>
    </row>
    <row r="32" spans="1:7" ht="26.45" customHeight="1" x14ac:dyDescent="0.2">
      <c r="A32" s="14" t="s">
        <v>38</v>
      </c>
      <c r="B32" s="14">
        <v>8001002</v>
      </c>
      <c r="C32" s="14" t="s">
        <v>55</v>
      </c>
      <c r="D32" s="14">
        <v>8</v>
      </c>
      <c r="E32" s="14">
        <v>198</v>
      </c>
      <c r="F32" s="14">
        <v>137</v>
      </c>
      <c r="G32" s="15">
        <f t="shared" si="0"/>
        <v>24.75</v>
      </c>
    </row>
    <row r="33" spans="1:7" ht="26.45" customHeight="1" x14ac:dyDescent="0.2">
      <c r="A33" s="14" t="s">
        <v>38</v>
      </c>
      <c r="B33" s="14">
        <v>8002001</v>
      </c>
      <c r="C33" s="14" t="s">
        <v>79</v>
      </c>
      <c r="D33" s="14">
        <v>8</v>
      </c>
      <c r="E33" s="14">
        <v>82</v>
      </c>
      <c r="F33" s="14">
        <v>59</v>
      </c>
      <c r="G33" s="15">
        <f t="shared" si="0"/>
        <v>10.25</v>
      </c>
    </row>
    <row r="34" spans="1:7" ht="26.45" customHeight="1" x14ac:dyDescent="0.2">
      <c r="A34" s="14" t="s">
        <v>38</v>
      </c>
      <c r="B34" s="14">
        <v>8002002</v>
      </c>
      <c r="C34" s="14" t="s">
        <v>80</v>
      </c>
      <c r="D34" s="14">
        <v>8</v>
      </c>
      <c r="E34" s="14">
        <v>128</v>
      </c>
      <c r="F34" s="14">
        <v>77</v>
      </c>
      <c r="G34" s="15">
        <f t="shared" si="0"/>
        <v>16</v>
      </c>
    </row>
    <row r="35" spans="1:7" ht="26.45" customHeight="1" x14ac:dyDescent="0.2">
      <c r="A35" s="14" t="s">
        <v>39</v>
      </c>
      <c r="B35" s="14">
        <v>9001001</v>
      </c>
      <c r="C35" s="14" t="s">
        <v>56</v>
      </c>
      <c r="D35" s="14">
        <v>15</v>
      </c>
      <c r="E35" s="14">
        <v>71</v>
      </c>
      <c r="F35" s="14">
        <v>49</v>
      </c>
      <c r="G35" s="15">
        <f t="shared" ref="G35:G58" si="1">E35/D35</f>
        <v>4.7333333333333334</v>
      </c>
    </row>
    <row r="36" spans="1:7" ht="26.45" customHeight="1" x14ac:dyDescent="0.2">
      <c r="A36" s="14" t="s">
        <v>39</v>
      </c>
      <c r="B36" s="14">
        <v>9001002</v>
      </c>
      <c r="C36" s="14" t="s">
        <v>57</v>
      </c>
      <c r="D36" s="14">
        <v>15</v>
      </c>
      <c r="E36" s="14">
        <v>129</v>
      </c>
      <c r="F36" s="14">
        <v>81</v>
      </c>
      <c r="G36" s="15">
        <f t="shared" si="1"/>
        <v>8.6</v>
      </c>
    </row>
    <row r="37" spans="1:7" ht="26.45" customHeight="1" x14ac:dyDescent="0.2">
      <c r="A37" s="14" t="s">
        <v>39</v>
      </c>
      <c r="B37" s="14">
        <v>9002001</v>
      </c>
      <c r="C37" s="14" t="s">
        <v>81</v>
      </c>
      <c r="D37" s="14">
        <v>15</v>
      </c>
      <c r="E37" s="14">
        <v>44</v>
      </c>
      <c r="F37" s="14">
        <v>29</v>
      </c>
      <c r="G37" s="15">
        <f t="shared" si="1"/>
        <v>2.9333333333333331</v>
      </c>
    </row>
    <row r="38" spans="1:7" ht="26.45" customHeight="1" x14ac:dyDescent="0.2">
      <c r="A38" s="14" t="s">
        <v>39</v>
      </c>
      <c r="B38" s="14">
        <v>9002002</v>
      </c>
      <c r="C38" s="14" t="s">
        <v>82</v>
      </c>
      <c r="D38" s="14">
        <v>15</v>
      </c>
      <c r="E38" s="14">
        <v>56</v>
      </c>
      <c r="F38" s="14">
        <v>35</v>
      </c>
      <c r="G38" s="15">
        <f t="shared" si="1"/>
        <v>3.7333333333333334</v>
      </c>
    </row>
    <row r="39" spans="1:7" ht="26.45" customHeight="1" x14ac:dyDescent="0.2">
      <c r="A39" s="14" t="s">
        <v>40</v>
      </c>
      <c r="B39" s="14">
        <v>10001001</v>
      </c>
      <c r="C39" s="14" t="s">
        <v>58</v>
      </c>
      <c r="D39" s="14">
        <v>17</v>
      </c>
      <c r="E39" s="14">
        <v>152</v>
      </c>
      <c r="F39" s="14">
        <v>110</v>
      </c>
      <c r="G39" s="15">
        <f t="shared" si="1"/>
        <v>8.9411764705882355</v>
      </c>
    </row>
    <row r="40" spans="1:7" ht="26.45" customHeight="1" x14ac:dyDescent="0.2">
      <c r="A40" s="14" t="s">
        <v>40</v>
      </c>
      <c r="B40" s="14">
        <v>10001002</v>
      </c>
      <c r="C40" s="14" t="s">
        <v>59</v>
      </c>
      <c r="D40" s="14">
        <v>17</v>
      </c>
      <c r="E40" s="14">
        <v>279</v>
      </c>
      <c r="F40" s="14">
        <v>195</v>
      </c>
      <c r="G40" s="15">
        <f t="shared" si="1"/>
        <v>16.411764705882351</v>
      </c>
    </row>
    <row r="41" spans="1:7" ht="26.45" customHeight="1" x14ac:dyDescent="0.2">
      <c r="A41" s="14" t="s">
        <v>40</v>
      </c>
      <c r="B41" s="14">
        <v>10002001</v>
      </c>
      <c r="C41" s="14" t="s">
        <v>83</v>
      </c>
      <c r="D41" s="14">
        <v>17</v>
      </c>
      <c r="E41" s="14">
        <v>66</v>
      </c>
      <c r="F41" s="14">
        <v>45</v>
      </c>
      <c r="G41" s="15">
        <f t="shared" si="1"/>
        <v>3.8823529411764706</v>
      </c>
    </row>
    <row r="42" spans="1:7" ht="26.45" customHeight="1" x14ac:dyDescent="0.2">
      <c r="A42" s="14" t="s">
        <v>40</v>
      </c>
      <c r="B42" s="14">
        <v>10002002</v>
      </c>
      <c r="C42" s="14" t="s">
        <v>84</v>
      </c>
      <c r="D42" s="14">
        <v>17</v>
      </c>
      <c r="E42" s="14">
        <v>73</v>
      </c>
      <c r="F42" s="14">
        <v>47</v>
      </c>
      <c r="G42" s="15">
        <f t="shared" si="1"/>
        <v>4.2941176470588234</v>
      </c>
    </row>
    <row r="43" spans="1:7" ht="26.45" customHeight="1" x14ac:dyDescent="0.2">
      <c r="A43" s="14" t="s">
        <v>41</v>
      </c>
      <c r="B43" s="14">
        <v>11001001</v>
      </c>
      <c r="C43" s="14" t="s">
        <v>60</v>
      </c>
      <c r="D43" s="14">
        <v>36</v>
      </c>
      <c r="E43" s="14">
        <v>244</v>
      </c>
      <c r="F43" s="14">
        <v>167</v>
      </c>
      <c r="G43" s="15">
        <f t="shared" si="1"/>
        <v>6.7777777777777777</v>
      </c>
    </row>
    <row r="44" spans="1:7" ht="26.45" customHeight="1" x14ac:dyDescent="0.2">
      <c r="A44" s="14" t="s">
        <v>41</v>
      </c>
      <c r="B44" s="14">
        <v>11001002</v>
      </c>
      <c r="C44" s="14" t="s">
        <v>61</v>
      </c>
      <c r="D44" s="14">
        <v>36</v>
      </c>
      <c r="E44" s="14">
        <v>442</v>
      </c>
      <c r="F44" s="14">
        <v>294</v>
      </c>
      <c r="G44" s="15">
        <f t="shared" si="1"/>
        <v>12.277777777777779</v>
      </c>
    </row>
    <row r="45" spans="1:7" ht="26.45" customHeight="1" x14ac:dyDescent="0.2">
      <c r="A45" s="14" t="s">
        <v>41</v>
      </c>
      <c r="B45" s="14">
        <v>11002001</v>
      </c>
      <c r="C45" s="14" t="s">
        <v>85</v>
      </c>
      <c r="D45" s="14">
        <v>36</v>
      </c>
      <c r="E45" s="14">
        <v>116</v>
      </c>
      <c r="F45" s="14">
        <v>91</v>
      </c>
      <c r="G45" s="15">
        <f t="shared" si="1"/>
        <v>3.2222222222222223</v>
      </c>
    </row>
    <row r="46" spans="1:7" ht="26.45" customHeight="1" x14ac:dyDescent="0.2">
      <c r="A46" s="14" t="s">
        <v>41</v>
      </c>
      <c r="B46" s="14">
        <v>11002002</v>
      </c>
      <c r="C46" s="14" t="s">
        <v>86</v>
      </c>
      <c r="D46" s="14">
        <v>36</v>
      </c>
      <c r="E46" s="14">
        <v>164</v>
      </c>
      <c r="F46" s="14">
        <v>114</v>
      </c>
      <c r="G46" s="15">
        <f t="shared" si="1"/>
        <v>4.5555555555555554</v>
      </c>
    </row>
    <row r="47" spans="1:7" ht="26.45" customHeight="1" x14ac:dyDescent="0.2">
      <c r="A47" s="14" t="s">
        <v>42</v>
      </c>
      <c r="B47" s="14">
        <v>12001001</v>
      </c>
      <c r="C47" s="14" t="s">
        <v>62</v>
      </c>
      <c r="D47" s="14">
        <v>21</v>
      </c>
      <c r="E47" s="14">
        <v>54</v>
      </c>
      <c r="F47" s="14">
        <v>31</v>
      </c>
      <c r="G47" s="15">
        <f t="shared" si="1"/>
        <v>2.5714285714285716</v>
      </c>
    </row>
    <row r="48" spans="1:7" ht="26.45" customHeight="1" x14ac:dyDescent="0.2">
      <c r="A48" s="14" t="s">
        <v>42</v>
      </c>
      <c r="B48" s="14">
        <v>12001002</v>
      </c>
      <c r="C48" s="14" t="s">
        <v>63</v>
      </c>
      <c r="D48" s="14">
        <v>21</v>
      </c>
      <c r="E48" s="14">
        <v>98</v>
      </c>
      <c r="F48" s="14">
        <v>58</v>
      </c>
      <c r="G48" s="15">
        <f t="shared" si="1"/>
        <v>4.666666666666667</v>
      </c>
    </row>
    <row r="49" spans="1:7" ht="26.45" customHeight="1" x14ac:dyDescent="0.2">
      <c r="A49" s="14" t="s">
        <v>42</v>
      </c>
      <c r="B49" s="14">
        <v>12002001</v>
      </c>
      <c r="C49" s="14" t="s">
        <v>87</v>
      </c>
      <c r="D49" s="14">
        <v>21</v>
      </c>
      <c r="E49" s="14">
        <v>10</v>
      </c>
      <c r="F49" s="14">
        <v>9</v>
      </c>
      <c r="G49" s="15">
        <f t="shared" si="1"/>
        <v>0.47619047619047616</v>
      </c>
    </row>
    <row r="50" spans="1:7" ht="26.45" customHeight="1" x14ac:dyDescent="0.2">
      <c r="A50" s="14" t="s">
        <v>42</v>
      </c>
      <c r="B50" s="14">
        <v>12002002</v>
      </c>
      <c r="C50" s="14" t="s">
        <v>88</v>
      </c>
      <c r="D50" s="14">
        <v>21</v>
      </c>
      <c r="E50" s="14">
        <v>17</v>
      </c>
      <c r="F50" s="14">
        <v>13</v>
      </c>
      <c r="G50" s="15">
        <f t="shared" si="1"/>
        <v>0.80952380952380953</v>
      </c>
    </row>
    <row r="51" spans="1:7" ht="26.45" customHeight="1" x14ac:dyDescent="0.2">
      <c r="A51" s="14" t="s">
        <v>43</v>
      </c>
      <c r="B51" s="14">
        <v>13001001</v>
      </c>
      <c r="C51" s="14" t="s">
        <v>64</v>
      </c>
      <c r="D51" s="14">
        <v>3</v>
      </c>
      <c r="E51" s="14">
        <v>4</v>
      </c>
      <c r="F51" s="14">
        <v>2</v>
      </c>
      <c r="G51" s="15">
        <f t="shared" si="1"/>
        <v>1.3333333333333333</v>
      </c>
    </row>
    <row r="52" spans="1:7" ht="26.45" customHeight="1" x14ac:dyDescent="0.2">
      <c r="A52" s="14" t="s">
        <v>43</v>
      </c>
      <c r="B52" s="14">
        <v>13001002</v>
      </c>
      <c r="C52" s="14" t="s">
        <v>65</v>
      </c>
      <c r="D52" s="14">
        <v>3</v>
      </c>
      <c r="E52" s="14">
        <v>27</v>
      </c>
      <c r="F52" s="14">
        <v>21</v>
      </c>
      <c r="G52" s="15">
        <f t="shared" si="1"/>
        <v>9</v>
      </c>
    </row>
    <row r="53" spans="1:7" ht="26.45" customHeight="1" x14ac:dyDescent="0.2">
      <c r="A53" s="14" t="s">
        <v>43</v>
      </c>
      <c r="B53" s="14">
        <v>13002001</v>
      </c>
      <c r="C53" s="14" t="s">
        <v>89</v>
      </c>
      <c r="D53" s="14">
        <v>3</v>
      </c>
      <c r="E53" s="14">
        <v>3</v>
      </c>
      <c r="F53" s="14">
        <v>3</v>
      </c>
      <c r="G53" s="15">
        <f t="shared" si="1"/>
        <v>1</v>
      </c>
    </row>
    <row r="54" spans="1:7" ht="26.45" customHeight="1" x14ac:dyDescent="0.2">
      <c r="A54" s="14" t="s">
        <v>43</v>
      </c>
      <c r="B54" s="14">
        <v>13002002</v>
      </c>
      <c r="C54" s="14" t="s">
        <v>90</v>
      </c>
      <c r="D54" s="14">
        <v>3</v>
      </c>
      <c r="E54" s="14">
        <v>3</v>
      </c>
      <c r="F54" s="14">
        <v>0</v>
      </c>
      <c r="G54" s="15">
        <f t="shared" si="1"/>
        <v>1</v>
      </c>
    </row>
    <row r="55" spans="1:7" ht="26.45" customHeight="1" x14ac:dyDescent="0.2">
      <c r="A55" s="14" t="s">
        <v>66</v>
      </c>
      <c r="B55" s="14">
        <v>14001001</v>
      </c>
      <c r="C55" s="14" t="s">
        <v>67</v>
      </c>
      <c r="D55" s="14">
        <v>2</v>
      </c>
      <c r="E55" s="14">
        <v>46</v>
      </c>
      <c r="F55" s="14">
        <v>33</v>
      </c>
      <c r="G55" s="15">
        <f t="shared" si="1"/>
        <v>23</v>
      </c>
    </row>
    <row r="56" spans="1:7" ht="26.45" customHeight="1" x14ac:dyDescent="0.2">
      <c r="A56" s="14" t="s">
        <v>66</v>
      </c>
      <c r="B56" s="14">
        <v>14001002</v>
      </c>
      <c r="C56" s="14" t="s">
        <v>68</v>
      </c>
      <c r="D56" s="14">
        <v>2</v>
      </c>
      <c r="E56" s="14">
        <v>63</v>
      </c>
      <c r="F56" s="14">
        <v>35</v>
      </c>
      <c r="G56" s="15">
        <f t="shared" si="1"/>
        <v>31.5</v>
      </c>
    </row>
    <row r="57" spans="1:7" ht="26.45" customHeight="1" x14ac:dyDescent="0.2">
      <c r="A57" s="14" t="s">
        <v>66</v>
      </c>
      <c r="B57" s="14">
        <v>14002001</v>
      </c>
      <c r="C57" s="14" t="s">
        <v>91</v>
      </c>
      <c r="D57" s="14">
        <v>2</v>
      </c>
      <c r="E57" s="14">
        <v>8</v>
      </c>
      <c r="F57" s="14">
        <v>6</v>
      </c>
      <c r="G57" s="15">
        <f t="shared" si="1"/>
        <v>4</v>
      </c>
    </row>
    <row r="58" spans="1:7" ht="26.45" customHeight="1" x14ac:dyDescent="0.2">
      <c r="A58" s="14" t="s">
        <v>66</v>
      </c>
      <c r="B58" s="14">
        <v>14002002</v>
      </c>
      <c r="C58" s="14" t="s">
        <v>92</v>
      </c>
      <c r="D58" s="14">
        <v>2</v>
      </c>
      <c r="E58" s="14">
        <v>11</v>
      </c>
      <c r="F58" s="14">
        <v>7</v>
      </c>
      <c r="G58" s="15">
        <f t="shared" si="1"/>
        <v>5.5</v>
      </c>
    </row>
  </sheetData>
  <sortState ref="A3:G58">
    <sortCondition ref="B2"/>
  </sortState>
  <mergeCells count="1">
    <mergeCell ref="A1:G1"/>
  </mergeCells>
  <phoneticPr fontId="3" type="noConversion"/>
  <pageMargins left="0.7" right="0.7" top="0.75" bottom="0.75" header="0.3" footer="0.3"/>
  <pageSetup paperSize="9" orientation="portrait" horizontalDpi="0" verticalDpi="0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9CC0-86FF-479C-A668-B5D15987ACD3}">
  <dimension ref="B2:H59"/>
  <sheetViews>
    <sheetView tabSelected="1" workbookViewId="0">
      <selection activeCell="B2" sqref="B2:H2"/>
    </sheetView>
  </sheetViews>
  <sheetFormatPr defaultRowHeight="14.25" x14ac:dyDescent="0.2"/>
  <cols>
    <col min="4" max="4" width="15.5" customWidth="1"/>
    <col min="6" max="6" width="11" customWidth="1"/>
  </cols>
  <sheetData>
    <row r="2" spans="2:8" ht="26.45" customHeight="1" x14ac:dyDescent="0.2">
      <c r="B2" s="16" t="s">
        <v>94</v>
      </c>
      <c r="C2" s="17"/>
      <c r="D2" s="17"/>
      <c r="E2" s="17"/>
      <c r="F2" s="17"/>
      <c r="G2" s="17"/>
      <c r="H2" s="17"/>
    </row>
    <row r="3" spans="2:8" ht="26.45" customHeight="1" x14ac:dyDescent="0.2">
      <c r="B3" s="12" t="s">
        <v>22</v>
      </c>
      <c r="C3" s="13" t="s">
        <v>1</v>
      </c>
      <c r="D3" s="13" t="s">
        <v>2</v>
      </c>
      <c r="E3" s="13" t="s">
        <v>4</v>
      </c>
      <c r="F3" s="13" t="s">
        <v>5</v>
      </c>
      <c r="G3" s="13" t="s">
        <v>6</v>
      </c>
      <c r="H3" s="12" t="s">
        <v>93</v>
      </c>
    </row>
    <row r="4" spans="2:8" ht="26.45" customHeight="1" x14ac:dyDescent="0.2">
      <c r="B4" s="14" t="s">
        <v>66</v>
      </c>
      <c r="C4" s="14">
        <v>14001002</v>
      </c>
      <c r="D4" s="14" t="s">
        <v>68</v>
      </c>
      <c r="E4" s="14">
        <v>2</v>
      </c>
      <c r="F4" s="14">
        <v>63</v>
      </c>
      <c r="G4" s="14">
        <v>35</v>
      </c>
      <c r="H4" s="15">
        <f t="shared" ref="H4:H35" si="0">F4/E4</f>
        <v>31.5</v>
      </c>
    </row>
    <row r="5" spans="2:8" ht="26.45" customHeight="1" x14ac:dyDescent="0.2">
      <c r="B5" s="14" t="s">
        <v>38</v>
      </c>
      <c r="C5" s="14">
        <v>8001002</v>
      </c>
      <c r="D5" s="14" t="s">
        <v>55</v>
      </c>
      <c r="E5" s="14">
        <v>8</v>
      </c>
      <c r="F5" s="14">
        <v>198</v>
      </c>
      <c r="G5" s="14">
        <v>137</v>
      </c>
      <c r="H5" s="15">
        <f t="shared" si="0"/>
        <v>24.75</v>
      </c>
    </row>
    <row r="6" spans="2:8" ht="26.45" customHeight="1" x14ac:dyDescent="0.2">
      <c r="B6" s="14" t="s">
        <v>66</v>
      </c>
      <c r="C6" s="14">
        <v>14001001</v>
      </c>
      <c r="D6" s="14" t="s">
        <v>67</v>
      </c>
      <c r="E6" s="14">
        <v>2</v>
      </c>
      <c r="F6" s="14">
        <v>46</v>
      </c>
      <c r="G6" s="14">
        <v>33</v>
      </c>
      <c r="H6" s="15">
        <f t="shared" si="0"/>
        <v>23</v>
      </c>
    </row>
    <row r="7" spans="2:8" ht="26.45" customHeight="1" x14ac:dyDescent="0.2">
      <c r="B7" s="14" t="s">
        <v>35</v>
      </c>
      <c r="C7" s="14">
        <v>5001002</v>
      </c>
      <c r="D7" s="14" t="s">
        <v>49</v>
      </c>
      <c r="E7" s="14">
        <v>22</v>
      </c>
      <c r="F7" s="14">
        <v>390</v>
      </c>
      <c r="G7" s="14">
        <v>298</v>
      </c>
      <c r="H7" s="15">
        <f t="shared" si="0"/>
        <v>17.727272727272727</v>
      </c>
    </row>
    <row r="8" spans="2:8" ht="26.45" customHeight="1" x14ac:dyDescent="0.2">
      <c r="B8" s="14" t="s">
        <v>33</v>
      </c>
      <c r="C8" s="14">
        <v>3001002</v>
      </c>
      <c r="D8" s="14" t="s">
        <v>45</v>
      </c>
      <c r="E8" s="14">
        <v>20</v>
      </c>
      <c r="F8" s="14">
        <v>341</v>
      </c>
      <c r="G8" s="14">
        <v>245</v>
      </c>
      <c r="H8" s="15">
        <f t="shared" si="0"/>
        <v>17.05</v>
      </c>
    </row>
    <row r="9" spans="2:8" ht="26.45" customHeight="1" x14ac:dyDescent="0.2">
      <c r="B9" s="14" t="s">
        <v>40</v>
      </c>
      <c r="C9" s="14">
        <v>10001002</v>
      </c>
      <c r="D9" s="14" t="s">
        <v>59</v>
      </c>
      <c r="E9" s="14">
        <v>17</v>
      </c>
      <c r="F9" s="14">
        <v>279</v>
      </c>
      <c r="G9" s="14">
        <v>195</v>
      </c>
      <c r="H9" s="15">
        <f t="shared" si="0"/>
        <v>16.411764705882351</v>
      </c>
    </row>
    <row r="10" spans="2:8" ht="26.45" customHeight="1" x14ac:dyDescent="0.2">
      <c r="B10" s="14" t="s">
        <v>38</v>
      </c>
      <c r="C10" s="14">
        <v>8002002</v>
      </c>
      <c r="D10" s="14" t="s">
        <v>80</v>
      </c>
      <c r="E10" s="14">
        <v>8</v>
      </c>
      <c r="F10" s="14">
        <v>128</v>
      </c>
      <c r="G10" s="14">
        <v>77</v>
      </c>
      <c r="H10" s="15">
        <f t="shared" si="0"/>
        <v>16</v>
      </c>
    </row>
    <row r="11" spans="2:8" ht="26.45" customHeight="1" x14ac:dyDescent="0.2">
      <c r="B11" s="14" t="s">
        <v>28</v>
      </c>
      <c r="C11" s="14">
        <v>2001002</v>
      </c>
      <c r="D11" s="14" t="s">
        <v>32</v>
      </c>
      <c r="E11" s="14">
        <v>20</v>
      </c>
      <c r="F11" s="14">
        <v>279</v>
      </c>
      <c r="G11" s="14">
        <v>205</v>
      </c>
      <c r="H11" s="15">
        <f t="shared" si="0"/>
        <v>13.95</v>
      </c>
    </row>
    <row r="12" spans="2:8" ht="26.45" customHeight="1" x14ac:dyDescent="0.2">
      <c r="B12" s="14" t="s">
        <v>34</v>
      </c>
      <c r="C12" s="14">
        <v>4001002</v>
      </c>
      <c r="D12" s="14" t="s">
        <v>47</v>
      </c>
      <c r="E12" s="14">
        <v>17</v>
      </c>
      <c r="F12" s="14">
        <v>237</v>
      </c>
      <c r="G12" s="14">
        <v>145</v>
      </c>
      <c r="H12" s="15">
        <f t="shared" si="0"/>
        <v>13.941176470588236</v>
      </c>
    </row>
    <row r="13" spans="2:8" ht="26.45" customHeight="1" x14ac:dyDescent="0.2">
      <c r="B13" s="14" t="s">
        <v>38</v>
      </c>
      <c r="C13" s="14">
        <v>8001001</v>
      </c>
      <c r="D13" s="14" t="s">
        <v>54</v>
      </c>
      <c r="E13" s="14">
        <v>8</v>
      </c>
      <c r="F13" s="14">
        <v>102</v>
      </c>
      <c r="G13" s="14">
        <v>75</v>
      </c>
      <c r="H13" s="15">
        <f t="shared" si="0"/>
        <v>12.75</v>
      </c>
    </row>
    <row r="14" spans="2:8" ht="26.45" customHeight="1" x14ac:dyDescent="0.2">
      <c r="B14" s="14" t="s">
        <v>41</v>
      </c>
      <c r="C14" s="14">
        <v>11001002</v>
      </c>
      <c r="D14" s="14" t="s">
        <v>61</v>
      </c>
      <c r="E14" s="14">
        <v>36</v>
      </c>
      <c r="F14" s="14">
        <v>442</v>
      </c>
      <c r="G14" s="14">
        <v>294</v>
      </c>
      <c r="H14" s="15">
        <f t="shared" si="0"/>
        <v>12.277777777777779</v>
      </c>
    </row>
    <row r="15" spans="2:8" ht="26.45" customHeight="1" x14ac:dyDescent="0.2">
      <c r="B15" s="14" t="s">
        <v>23</v>
      </c>
      <c r="C15" s="14">
        <v>1001002</v>
      </c>
      <c r="D15" s="14" t="s">
        <v>25</v>
      </c>
      <c r="E15" s="14">
        <v>74</v>
      </c>
      <c r="F15" s="14">
        <v>901</v>
      </c>
      <c r="G15" s="14">
        <v>541</v>
      </c>
      <c r="H15" s="15">
        <f t="shared" si="0"/>
        <v>12.175675675675675</v>
      </c>
    </row>
    <row r="16" spans="2:8" ht="26.45" customHeight="1" x14ac:dyDescent="0.2">
      <c r="B16" s="14" t="s">
        <v>35</v>
      </c>
      <c r="C16" s="14">
        <v>5002002</v>
      </c>
      <c r="D16" s="14" t="s">
        <v>74</v>
      </c>
      <c r="E16" s="14">
        <v>22</v>
      </c>
      <c r="F16" s="14">
        <v>246</v>
      </c>
      <c r="G16" s="14">
        <v>156</v>
      </c>
      <c r="H16" s="15">
        <f t="shared" si="0"/>
        <v>11.181818181818182</v>
      </c>
    </row>
    <row r="17" spans="2:8" ht="26.45" customHeight="1" x14ac:dyDescent="0.2">
      <c r="B17" s="14" t="s">
        <v>38</v>
      </c>
      <c r="C17" s="14">
        <v>8002001</v>
      </c>
      <c r="D17" s="14" t="s">
        <v>79</v>
      </c>
      <c r="E17" s="14">
        <v>8</v>
      </c>
      <c r="F17" s="14">
        <v>82</v>
      </c>
      <c r="G17" s="14">
        <v>59</v>
      </c>
      <c r="H17" s="15">
        <f t="shared" si="0"/>
        <v>10.25</v>
      </c>
    </row>
    <row r="18" spans="2:8" ht="26.45" customHeight="1" x14ac:dyDescent="0.2">
      <c r="B18" s="14" t="s">
        <v>37</v>
      </c>
      <c r="C18" s="14">
        <v>7001002</v>
      </c>
      <c r="D18" s="14" t="s">
        <v>53</v>
      </c>
      <c r="E18" s="14">
        <v>35</v>
      </c>
      <c r="F18" s="14">
        <v>351</v>
      </c>
      <c r="G18" s="14">
        <v>238</v>
      </c>
      <c r="H18" s="15">
        <f t="shared" si="0"/>
        <v>10.028571428571428</v>
      </c>
    </row>
    <row r="19" spans="2:8" ht="26.45" customHeight="1" x14ac:dyDescent="0.2">
      <c r="B19" s="14" t="s">
        <v>36</v>
      </c>
      <c r="C19" s="14">
        <v>6001002</v>
      </c>
      <c r="D19" s="14" t="s">
        <v>51</v>
      </c>
      <c r="E19" s="14">
        <v>20</v>
      </c>
      <c r="F19" s="14">
        <v>198</v>
      </c>
      <c r="G19" s="14">
        <v>147</v>
      </c>
      <c r="H19" s="15">
        <f t="shared" si="0"/>
        <v>9.9</v>
      </c>
    </row>
    <row r="20" spans="2:8" ht="26.45" customHeight="1" x14ac:dyDescent="0.2">
      <c r="B20" s="14" t="s">
        <v>43</v>
      </c>
      <c r="C20" s="14">
        <v>13001002</v>
      </c>
      <c r="D20" s="14" t="s">
        <v>65</v>
      </c>
      <c r="E20" s="14">
        <v>3</v>
      </c>
      <c r="F20" s="14">
        <v>27</v>
      </c>
      <c r="G20" s="14">
        <v>21</v>
      </c>
      <c r="H20" s="15">
        <f t="shared" si="0"/>
        <v>9</v>
      </c>
    </row>
    <row r="21" spans="2:8" ht="26.45" customHeight="1" x14ac:dyDescent="0.2">
      <c r="B21" s="14" t="s">
        <v>40</v>
      </c>
      <c r="C21" s="14">
        <v>10001001</v>
      </c>
      <c r="D21" s="14" t="s">
        <v>58</v>
      </c>
      <c r="E21" s="14">
        <v>17</v>
      </c>
      <c r="F21" s="14">
        <v>152</v>
      </c>
      <c r="G21" s="14">
        <v>110</v>
      </c>
      <c r="H21" s="15">
        <f t="shared" si="0"/>
        <v>8.9411764705882355</v>
      </c>
    </row>
    <row r="22" spans="2:8" ht="26.45" customHeight="1" x14ac:dyDescent="0.2">
      <c r="B22" s="14" t="s">
        <v>39</v>
      </c>
      <c r="C22" s="14">
        <v>9001002</v>
      </c>
      <c r="D22" s="14" t="s">
        <v>57</v>
      </c>
      <c r="E22" s="14">
        <v>15</v>
      </c>
      <c r="F22" s="14">
        <v>129</v>
      </c>
      <c r="G22" s="14">
        <v>81</v>
      </c>
      <c r="H22" s="15">
        <f t="shared" si="0"/>
        <v>8.6</v>
      </c>
    </row>
    <row r="23" spans="2:8" ht="26.45" customHeight="1" x14ac:dyDescent="0.2">
      <c r="B23" s="14" t="s">
        <v>33</v>
      </c>
      <c r="C23" s="14">
        <v>3001001</v>
      </c>
      <c r="D23" s="14" t="s">
        <v>44</v>
      </c>
      <c r="E23" s="14">
        <v>20</v>
      </c>
      <c r="F23" s="14">
        <v>158</v>
      </c>
      <c r="G23" s="14">
        <v>112</v>
      </c>
      <c r="H23" s="15">
        <f t="shared" si="0"/>
        <v>7.9</v>
      </c>
    </row>
    <row r="24" spans="2:8" ht="26.45" customHeight="1" x14ac:dyDescent="0.2">
      <c r="B24" s="14" t="s">
        <v>28</v>
      </c>
      <c r="C24" s="14">
        <v>2001001</v>
      </c>
      <c r="D24" s="14" t="s">
        <v>31</v>
      </c>
      <c r="E24" s="14">
        <v>20</v>
      </c>
      <c r="F24" s="14">
        <v>147</v>
      </c>
      <c r="G24" s="14">
        <v>117</v>
      </c>
      <c r="H24" s="15">
        <f t="shared" si="0"/>
        <v>7.35</v>
      </c>
    </row>
    <row r="25" spans="2:8" ht="26.45" customHeight="1" x14ac:dyDescent="0.2">
      <c r="B25" s="14" t="s">
        <v>35</v>
      </c>
      <c r="C25" s="14">
        <v>5001001</v>
      </c>
      <c r="D25" s="14" t="s">
        <v>48</v>
      </c>
      <c r="E25" s="14">
        <v>22</v>
      </c>
      <c r="F25" s="14">
        <v>156</v>
      </c>
      <c r="G25" s="14">
        <v>114</v>
      </c>
      <c r="H25" s="15">
        <f t="shared" si="0"/>
        <v>7.0909090909090908</v>
      </c>
    </row>
    <row r="26" spans="2:8" ht="26.45" customHeight="1" x14ac:dyDescent="0.2">
      <c r="B26" s="14" t="s">
        <v>36</v>
      </c>
      <c r="C26" s="14">
        <v>6001001</v>
      </c>
      <c r="D26" s="14" t="s">
        <v>50</v>
      </c>
      <c r="E26" s="14">
        <v>20</v>
      </c>
      <c r="F26" s="14">
        <v>141</v>
      </c>
      <c r="G26" s="14">
        <v>85</v>
      </c>
      <c r="H26" s="15">
        <f t="shared" si="0"/>
        <v>7.05</v>
      </c>
    </row>
    <row r="27" spans="2:8" ht="26.45" customHeight="1" x14ac:dyDescent="0.2">
      <c r="B27" s="14" t="s">
        <v>41</v>
      </c>
      <c r="C27" s="14">
        <v>11001001</v>
      </c>
      <c r="D27" s="14" t="s">
        <v>60</v>
      </c>
      <c r="E27" s="14">
        <v>36</v>
      </c>
      <c r="F27" s="14">
        <v>244</v>
      </c>
      <c r="G27" s="14">
        <v>167</v>
      </c>
      <c r="H27" s="15">
        <f t="shared" si="0"/>
        <v>6.7777777777777777</v>
      </c>
    </row>
    <row r="28" spans="2:8" ht="26.45" customHeight="1" x14ac:dyDescent="0.2">
      <c r="B28" s="14" t="s">
        <v>33</v>
      </c>
      <c r="C28" s="14">
        <v>3002002</v>
      </c>
      <c r="D28" s="14" t="s">
        <v>70</v>
      </c>
      <c r="E28" s="14">
        <v>20</v>
      </c>
      <c r="F28" s="14">
        <v>125</v>
      </c>
      <c r="G28" s="14">
        <v>80</v>
      </c>
      <c r="H28" s="15">
        <f t="shared" si="0"/>
        <v>6.25</v>
      </c>
    </row>
    <row r="29" spans="2:8" ht="26.45" customHeight="1" x14ac:dyDescent="0.2">
      <c r="B29" s="14" t="s">
        <v>23</v>
      </c>
      <c r="C29" s="14">
        <v>1001001</v>
      </c>
      <c r="D29" s="14" t="s">
        <v>24</v>
      </c>
      <c r="E29" s="14">
        <v>74</v>
      </c>
      <c r="F29" s="14">
        <v>444</v>
      </c>
      <c r="G29" s="14">
        <v>277</v>
      </c>
      <c r="H29" s="15">
        <f t="shared" si="0"/>
        <v>6</v>
      </c>
    </row>
    <row r="30" spans="2:8" ht="26.45" customHeight="1" x14ac:dyDescent="0.2">
      <c r="B30" s="14" t="s">
        <v>37</v>
      </c>
      <c r="C30" s="14">
        <v>7001001</v>
      </c>
      <c r="D30" s="14" t="s">
        <v>52</v>
      </c>
      <c r="E30" s="14">
        <v>35</v>
      </c>
      <c r="F30" s="14">
        <v>194</v>
      </c>
      <c r="G30" s="14">
        <v>124</v>
      </c>
      <c r="H30" s="15">
        <f t="shared" si="0"/>
        <v>5.5428571428571427</v>
      </c>
    </row>
    <row r="31" spans="2:8" ht="26.45" customHeight="1" x14ac:dyDescent="0.2">
      <c r="B31" s="14" t="s">
        <v>66</v>
      </c>
      <c r="C31" s="14">
        <v>14002002</v>
      </c>
      <c r="D31" s="14" t="s">
        <v>92</v>
      </c>
      <c r="E31" s="14">
        <v>2</v>
      </c>
      <c r="F31" s="14">
        <v>11</v>
      </c>
      <c r="G31" s="14">
        <v>7</v>
      </c>
      <c r="H31" s="15">
        <f t="shared" si="0"/>
        <v>5.5</v>
      </c>
    </row>
    <row r="32" spans="2:8" ht="26.45" customHeight="1" x14ac:dyDescent="0.2">
      <c r="B32" s="14" t="s">
        <v>28</v>
      </c>
      <c r="C32" s="14">
        <v>2002002</v>
      </c>
      <c r="D32" s="14" t="s">
        <v>30</v>
      </c>
      <c r="E32" s="14">
        <v>20</v>
      </c>
      <c r="F32" s="14">
        <v>109</v>
      </c>
      <c r="G32" s="14">
        <v>74</v>
      </c>
      <c r="H32" s="15">
        <f t="shared" si="0"/>
        <v>5.45</v>
      </c>
    </row>
    <row r="33" spans="2:8" ht="26.45" customHeight="1" x14ac:dyDescent="0.2">
      <c r="B33" s="14" t="s">
        <v>34</v>
      </c>
      <c r="C33" s="14">
        <v>4001001</v>
      </c>
      <c r="D33" s="14" t="s">
        <v>46</v>
      </c>
      <c r="E33" s="14">
        <v>17</v>
      </c>
      <c r="F33" s="14">
        <v>90</v>
      </c>
      <c r="G33" s="14">
        <v>67</v>
      </c>
      <c r="H33" s="15">
        <f t="shared" si="0"/>
        <v>5.2941176470588234</v>
      </c>
    </row>
    <row r="34" spans="2:8" ht="26.45" customHeight="1" x14ac:dyDescent="0.2">
      <c r="B34" s="14" t="s">
        <v>36</v>
      </c>
      <c r="C34" s="14">
        <v>6002002</v>
      </c>
      <c r="D34" s="14" t="s">
        <v>76</v>
      </c>
      <c r="E34" s="14">
        <v>20</v>
      </c>
      <c r="F34" s="14">
        <v>105</v>
      </c>
      <c r="G34" s="14">
        <v>85</v>
      </c>
      <c r="H34" s="15">
        <f t="shared" si="0"/>
        <v>5.25</v>
      </c>
    </row>
    <row r="35" spans="2:8" ht="26.45" customHeight="1" x14ac:dyDescent="0.2">
      <c r="B35" s="14" t="s">
        <v>34</v>
      </c>
      <c r="C35" s="14">
        <v>4002002</v>
      </c>
      <c r="D35" s="14" t="s">
        <v>72</v>
      </c>
      <c r="E35" s="14">
        <v>17</v>
      </c>
      <c r="F35" s="14">
        <v>85</v>
      </c>
      <c r="G35" s="14">
        <v>66</v>
      </c>
      <c r="H35" s="15">
        <f t="shared" si="0"/>
        <v>5</v>
      </c>
    </row>
    <row r="36" spans="2:8" ht="26.45" customHeight="1" x14ac:dyDescent="0.2">
      <c r="B36" s="14" t="s">
        <v>39</v>
      </c>
      <c r="C36" s="14">
        <v>9001001</v>
      </c>
      <c r="D36" s="14" t="s">
        <v>56</v>
      </c>
      <c r="E36" s="14">
        <v>15</v>
      </c>
      <c r="F36" s="14">
        <v>71</v>
      </c>
      <c r="G36" s="14">
        <v>49</v>
      </c>
      <c r="H36" s="15">
        <f t="shared" ref="H36:H59" si="1">F36/E36</f>
        <v>4.7333333333333334</v>
      </c>
    </row>
    <row r="37" spans="2:8" ht="26.45" customHeight="1" x14ac:dyDescent="0.2">
      <c r="B37" s="14" t="s">
        <v>42</v>
      </c>
      <c r="C37" s="14">
        <v>12001002</v>
      </c>
      <c r="D37" s="14" t="s">
        <v>63</v>
      </c>
      <c r="E37" s="14">
        <v>21</v>
      </c>
      <c r="F37" s="14">
        <v>98</v>
      </c>
      <c r="G37" s="14">
        <v>58</v>
      </c>
      <c r="H37" s="15">
        <f t="shared" si="1"/>
        <v>4.666666666666667</v>
      </c>
    </row>
    <row r="38" spans="2:8" ht="26.45" customHeight="1" x14ac:dyDescent="0.2">
      <c r="B38" s="14" t="s">
        <v>41</v>
      </c>
      <c r="C38" s="14">
        <v>11002002</v>
      </c>
      <c r="D38" s="14" t="s">
        <v>86</v>
      </c>
      <c r="E38" s="14">
        <v>36</v>
      </c>
      <c r="F38" s="14">
        <v>164</v>
      </c>
      <c r="G38" s="14">
        <v>114</v>
      </c>
      <c r="H38" s="15">
        <f t="shared" si="1"/>
        <v>4.5555555555555554</v>
      </c>
    </row>
    <row r="39" spans="2:8" ht="26.45" customHeight="1" x14ac:dyDescent="0.2">
      <c r="B39" s="14" t="s">
        <v>40</v>
      </c>
      <c r="C39" s="14">
        <v>10002002</v>
      </c>
      <c r="D39" s="14" t="s">
        <v>84</v>
      </c>
      <c r="E39" s="14">
        <v>17</v>
      </c>
      <c r="F39" s="14">
        <v>73</v>
      </c>
      <c r="G39" s="14">
        <v>47</v>
      </c>
      <c r="H39" s="15">
        <f t="shared" si="1"/>
        <v>4.2941176470588234</v>
      </c>
    </row>
    <row r="40" spans="2:8" ht="26.45" customHeight="1" x14ac:dyDescent="0.2">
      <c r="B40" s="14" t="s">
        <v>28</v>
      </c>
      <c r="C40" s="14">
        <v>2002001</v>
      </c>
      <c r="D40" s="14" t="s">
        <v>29</v>
      </c>
      <c r="E40" s="14">
        <v>20</v>
      </c>
      <c r="F40" s="14">
        <v>81</v>
      </c>
      <c r="G40" s="14">
        <v>57</v>
      </c>
      <c r="H40" s="15">
        <f t="shared" si="1"/>
        <v>4.05</v>
      </c>
    </row>
    <row r="41" spans="2:8" ht="26.45" customHeight="1" x14ac:dyDescent="0.2">
      <c r="B41" s="14" t="s">
        <v>66</v>
      </c>
      <c r="C41" s="14">
        <v>14002001</v>
      </c>
      <c r="D41" s="14" t="s">
        <v>91</v>
      </c>
      <c r="E41" s="14">
        <v>2</v>
      </c>
      <c r="F41" s="14">
        <v>8</v>
      </c>
      <c r="G41" s="14">
        <v>6</v>
      </c>
      <c r="H41" s="15">
        <f t="shared" si="1"/>
        <v>4</v>
      </c>
    </row>
    <row r="42" spans="2:8" ht="26.45" customHeight="1" x14ac:dyDescent="0.2">
      <c r="B42" s="14" t="s">
        <v>35</v>
      </c>
      <c r="C42" s="14">
        <v>5002001</v>
      </c>
      <c r="D42" s="14" t="s">
        <v>73</v>
      </c>
      <c r="E42" s="14">
        <v>22</v>
      </c>
      <c r="F42" s="14">
        <v>87</v>
      </c>
      <c r="G42" s="14">
        <v>60</v>
      </c>
      <c r="H42" s="15">
        <f t="shared" si="1"/>
        <v>3.9545454545454546</v>
      </c>
    </row>
    <row r="43" spans="2:8" ht="26.45" customHeight="1" x14ac:dyDescent="0.2">
      <c r="B43" s="14" t="s">
        <v>40</v>
      </c>
      <c r="C43" s="14">
        <v>10002001</v>
      </c>
      <c r="D43" s="14" t="s">
        <v>83</v>
      </c>
      <c r="E43" s="14">
        <v>17</v>
      </c>
      <c r="F43" s="14">
        <v>66</v>
      </c>
      <c r="G43" s="14">
        <v>45</v>
      </c>
      <c r="H43" s="15">
        <f t="shared" si="1"/>
        <v>3.8823529411764706</v>
      </c>
    </row>
    <row r="44" spans="2:8" ht="26.45" customHeight="1" x14ac:dyDescent="0.2">
      <c r="B44" s="14" t="s">
        <v>33</v>
      </c>
      <c r="C44" s="14">
        <v>3002001</v>
      </c>
      <c r="D44" s="14" t="s">
        <v>69</v>
      </c>
      <c r="E44" s="14">
        <v>20</v>
      </c>
      <c r="F44" s="14">
        <v>75</v>
      </c>
      <c r="G44" s="14">
        <v>46</v>
      </c>
      <c r="H44" s="15">
        <f t="shared" si="1"/>
        <v>3.75</v>
      </c>
    </row>
    <row r="45" spans="2:8" ht="26.45" customHeight="1" x14ac:dyDescent="0.2">
      <c r="B45" s="14" t="s">
        <v>39</v>
      </c>
      <c r="C45" s="14">
        <v>9002002</v>
      </c>
      <c r="D45" s="14" t="s">
        <v>82</v>
      </c>
      <c r="E45" s="14">
        <v>15</v>
      </c>
      <c r="F45" s="14">
        <v>56</v>
      </c>
      <c r="G45" s="14">
        <v>35</v>
      </c>
      <c r="H45" s="15">
        <f t="shared" si="1"/>
        <v>3.7333333333333334</v>
      </c>
    </row>
    <row r="46" spans="2:8" ht="26.45" customHeight="1" x14ac:dyDescent="0.2">
      <c r="B46" s="14" t="s">
        <v>41</v>
      </c>
      <c r="C46" s="14">
        <v>11002001</v>
      </c>
      <c r="D46" s="14" t="s">
        <v>85</v>
      </c>
      <c r="E46" s="14">
        <v>36</v>
      </c>
      <c r="F46" s="14">
        <v>116</v>
      </c>
      <c r="G46" s="14">
        <v>91</v>
      </c>
      <c r="H46" s="15">
        <f t="shared" si="1"/>
        <v>3.2222222222222223</v>
      </c>
    </row>
    <row r="47" spans="2:8" ht="26.45" customHeight="1" x14ac:dyDescent="0.2">
      <c r="B47" s="14" t="s">
        <v>34</v>
      </c>
      <c r="C47" s="14">
        <v>4002001</v>
      </c>
      <c r="D47" s="14" t="s">
        <v>71</v>
      </c>
      <c r="E47" s="14">
        <v>17</v>
      </c>
      <c r="F47" s="14">
        <v>50</v>
      </c>
      <c r="G47" s="14">
        <v>42</v>
      </c>
      <c r="H47" s="15">
        <f t="shared" si="1"/>
        <v>2.9411764705882355</v>
      </c>
    </row>
    <row r="48" spans="2:8" ht="26.45" customHeight="1" x14ac:dyDescent="0.2">
      <c r="B48" s="14" t="s">
        <v>39</v>
      </c>
      <c r="C48" s="14">
        <v>9002001</v>
      </c>
      <c r="D48" s="14" t="s">
        <v>81</v>
      </c>
      <c r="E48" s="14">
        <v>15</v>
      </c>
      <c r="F48" s="14">
        <v>44</v>
      </c>
      <c r="G48" s="14">
        <v>29</v>
      </c>
      <c r="H48" s="15">
        <f t="shared" si="1"/>
        <v>2.9333333333333331</v>
      </c>
    </row>
    <row r="49" spans="2:8" ht="26.45" customHeight="1" x14ac:dyDescent="0.2">
      <c r="B49" s="14" t="s">
        <v>36</v>
      </c>
      <c r="C49" s="14">
        <v>6002001</v>
      </c>
      <c r="D49" s="14" t="s">
        <v>75</v>
      </c>
      <c r="E49" s="14">
        <v>20</v>
      </c>
      <c r="F49" s="14">
        <v>57</v>
      </c>
      <c r="G49" s="14">
        <v>52</v>
      </c>
      <c r="H49" s="15">
        <f t="shared" si="1"/>
        <v>2.85</v>
      </c>
    </row>
    <row r="50" spans="2:8" ht="26.45" customHeight="1" x14ac:dyDescent="0.2">
      <c r="B50" s="14" t="s">
        <v>42</v>
      </c>
      <c r="C50" s="14">
        <v>12001001</v>
      </c>
      <c r="D50" s="14" t="s">
        <v>62</v>
      </c>
      <c r="E50" s="14">
        <v>21</v>
      </c>
      <c r="F50" s="14">
        <v>54</v>
      </c>
      <c r="G50" s="14">
        <v>31</v>
      </c>
      <c r="H50" s="15">
        <f t="shared" si="1"/>
        <v>2.5714285714285716</v>
      </c>
    </row>
    <row r="51" spans="2:8" ht="26.45" customHeight="1" x14ac:dyDescent="0.2">
      <c r="B51" s="14" t="s">
        <v>37</v>
      </c>
      <c r="C51" s="14">
        <v>7002002</v>
      </c>
      <c r="D51" s="14" t="s">
        <v>78</v>
      </c>
      <c r="E51" s="14">
        <v>35</v>
      </c>
      <c r="F51" s="14">
        <v>79</v>
      </c>
      <c r="G51" s="14">
        <v>39</v>
      </c>
      <c r="H51" s="15">
        <f t="shared" si="1"/>
        <v>2.2571428571428571</v>
      </c>
    </row>
    <row r="52" spans="2:8" ht="26.45" customHeight="1" x14ac:dyDescent="0.2">
      <c r="B52" s="14" t="s">
        <v>23</v>
      </c>
      <c r="C52" s="14">
        <v>1002002</v>
      </c>
      <c r="D52" s="14" t="s">
        <v>27</v>
      </c>
      <c r="E52" s="14">
        <v>74</v>
      </c>
      <c r="F52" s="14">
        <v>135</v>
      </c>
      <c r="G52" s="14">
        <v>95</v>
      </c>
      <c r="H52" s="15">
        <f t="shared" si="1"/>
        <v>1.8243243243243243</v>
      </c>
    </row>
    <row r="53" spans="2:8" ht="26.45" customHeight="1" x14ac:dyDescent="0.2">
      <c r="B53" s="14" t="s">
        <v>43</v>
      </c>
      <c r="C53" s="14">
        <v>13001001</v>
      </c>
      <c r="D53" s="14" t="s">
        <v>64</v>
      </c>
      <c r="E53" s="14">
        <v>3</v>
      </c>
      <c r="F53" s="14">
        <v>4</v>
      </c>
      <c r="G53" s="14">
        <v>2</v>
      </c>
      <c r="H53" s="15">
        <f t="shared" si="1"/>
        <v>1.3333333333333333</v>
      </c>
    </row>
    <row r="54" spans="2:8" ht="26.45" customHeight="1" x14ac:dyDescent="0.2">
      <c r="B54" s="14" t="s">
        <v>37</v>
      </c>
      <c r="C54" s="14">
        <v>7002001</v>
      </c>
      <c r="D54" s="14" t="s">
        <v>77</v>
      </c>
      <c r="E54" s="14">
        <v>35</v>
      </c>
      <c r="F54" s="14">
        <v>42</v>
      </c>
      <c r="G54" s="14">
        <v>22</v>
      </c>
      <c r="H54" s="15">
        <f t="shared" si="1"/>
        <v>1.2</v>
      </c>
    </row>
    <row r="55" spans="2:8" ht="26.45" customHeight="1" x14ac:dyDescent="0.2">
      <c r="B55" s="14" t="s">
        <v>43</v>
      </c>
      <c r="C55" s="14">
        <v>13002001</v>
      </c>
      <c r="D55" s="14" t="s">
        <v>89</v>
      </c>
      <c r="E55" s="14">
        <v>3</v>
      </c>
      <c r="F55" s="14">
        <v>3</v>
      </c>
      <c r="G55" s="14">
        <v>3</v>
      </c>
      <c r="H55" s="15">
        <f t="shared" si="1"/>
        <v>1</v>
      </c>
    </row>
    <row r="56" spans="2:8" ht="26.45" customHeight="1" x14ac:dyDescent="0.2">
      <c r="B56" s="14" t="s">
        <v>43</v>
      </c>
      <c r="C56" s="14">
        <v>13002002</v>
      </c>
      <c r="D56" s="14" t="s">
        <v>90</v>
      </c>
      <c r="E56" s="14">
        <v>3</v>
      </c>
      <c r="F56" s="14">
        <v>3</v>
      </c>
      <c r="G56" s="14">
        <v>0</v>
      </c>
      <c r="H56" s="15">
        <f t="shared" si="1"/>
        <v>1</v>
      </c>
    </row>
    <row r="57" spans="2:8" ht="26.45" customHeight="1" x14ac:dyDescent="0.2">
      <c r="B57" s="14" t="s">
        <v>23</v>
      </c>
      <c r="C57" s="14">
        <v>1002001</v>
      </c>
      <c r="D57" s="14" t="s">
        <v>26</v>
      </c>
      <c r="E57" s="14">
        <v>74</v>
      </c>
      <c r="F57" s="14">
        <v>63</v>
      </c>
      <c r="G57" s="14">
        <v>42</v>
      </c>
      <c r="H57" s="15">
        <f t="shared" si="1"/>
        <v>0.85135135135135132</v>
      </c>
    </row>
    <row r="58" spans="2:8" ht="26.45" customHeight="1" x14ac:dyDescent="0.2">
      <c r="B58" s="14" t="s">
        <v>42</v>
      </c>
      <c r="C58" s="14">
        <v>12002002</v>
      </c>
      <c r="D58" s="14" t="s">
        <v>88</v>
      </c>
      <c r="E58" s="14">
        <v>21</v>
      </c>
      <c r="F58" s="14">
        <v>17</v>
      </c>
      <c r="G58" s="14">
        <v>13</v>
      </c>
      <c r="H58" s="15">
        <f t="shared" si="1"/>
        <v>0.80952380952380953</v>
      </c>
    </row>
    <row r="59" spans="2:8" ht="26.45" customHeight="1" x14ac:dyDescent="0.2">
      <c r="B59" s="14" t="s">
        <v>42</v>
      </c>
      <c r="C59" s="14">
        <v>12002001</v>
      </c>
      <c r="D59" s="14" t="s">
        <v>87</v>
      </c>
      <c r="E59" s="14">
        <v>21</v>
      </c>
      <c r="F59" s="14">
        <v>10</v>
      </c>
      <c r="G59" s="14">
        <v>9</v>
      </c>
      <c r="H59" s="15">
        <f t="shared" si="1"/>
        <v>0.47619047619047616</v>
      </c>
    </row>
  </sheetData>
  <sortState ref="B4:H59">
    <sortCondition descending="1" ref="H3"/>
  </sortState>
  <mergeCells count="1">
    <mergeCell ref="B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2019-04-04T03:58:24Z</dcterms:modified>
</cp:coreProperties>
</file>