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80" activeTab="4"/>
  </bookViews>
  <sheets>
    <sheet name="临床医生" sheetId="2" r:id="rId1"/>
    <sheet name="中医" sheetId="3" r:id="rId2"/>
    <sheet name="护理" sheetId="4" r:id="rId3"/>
    <sheet name="医学影像" sheetId="5" r:id="rId4"/>
    <sheet name="医学检验" sheetId="6" r:id="rId5"/>
  </sheets>
  <calcPr calcId="125725"/>
</workbook>
</file>

<file path=xl/calcChain.xml><?xml version="1.0" encoding="utf-8"?>
<calcChain xmlns="http://schemas.openxmlformats.org/spreadsheetml/2006/main">
  <c r="H2" i="2"/>
  <c r="H6"/>
  <c r="H3"/>
  <c r="H7"/>
  <c r="H4"/>
  <c r="H5"/>
  <c r="H3" i="3"/>
  <c r="H2"/>
  <c r="H3" i="5"/>
  <c r="H2"/>
  <c r="H3" i="6"/>
  <c r="H4"/>
  <c r="H2"/>
  <c r="H8" i="4"/>
  <c r="H6"/>
  <c r="H5"/>
  <c r="H4"/>
  <c r="H2"/>
  <c r="H7"/>
  <c r="H3"/>
</calcChain>
</file>

<file path=xl/sharedStrings.xml><?xml version="1.0" encoding="utf-8"?>
<sst xmlns="http://schemas.openxmlformats.org/spreadsheetml/2006/main" count="132" uniqueCount="60">
  <si>
    <t>姓名</t>
  </si>
  <si>
    <t>招聘岗位</t>
  </si>
  <si>
    <t>招聘代码</t>
  </si>
  <si>
    <t>准考证号</t>
  </si>
  <si>
    <t>临床医生</t>
  </si>
  <si>
    <t>A1</t>
  </si>
  <si>
    <t>刘昂</t>
  </si>
  <si>
    <t>刘世凯</t>
  </si>
  <si>
    <t>刘菊</t>
  </si>
  <si>
    <t>冯新义</t>
  </si>
  <si>
    <t>代海云</t>
  </si>
  <si>
    <t>李金霞</t>
  </si>
  <si>
    <t>中医</t>
  </si>
  <si>
    <t>A2</t>
  </si>
  <si>
    <t>刘晓月</t>
  </si>
  <si>
    <t>尹相会</t>
  </si>
  <si>
    <t>护理</t>
  </si>
  <si>
    <t>B1</t>
  </si>
  <si>
    <t>张梦然</t>
  </si>
  <si>
    <t>杨丽娜</t>
  </si>
  <si>
    <t>刘璇</t>
  </si>
  <si>
    <t>田林平</t>
  </si>
  <si>
    <t>刘一凡</t>
  </si>
  <si>
    <t>宣爱云</t>
  </si>
  <si>
    <t>肖爽</t>
  </si>
  <si>
    <t>医学影像</t>
  </si>
  <si>
    <t>C1</t>
  </si>
  <si>
    <t>李梅玉</t>
  </si>
  <si>
    <t>高兴行</t>
  </si>
  <si>
    <t>医学检验</t>
  </si>
  <si>
    <t>C2</t>
  </si>
  <si>
    <t>张舒</t>
  </si>
  <si>
    <t>赵玲玲</t>
  </si>
  <si>
    <t>赵福健</t>
  </si>
  <si>
    <t>序号</t>
    <phoneticPr fontId="2" type="noConversion"/>
  </si>
  <si>
    <t>面试成绩</t>
    <phoneticPr fontId="2" type="noConversion"/>
  </si>
  <si>
    <t>笔试成绩</t>
    <phoneticPr fontId="2" type="noConversion"/>
  </si>
  <si>
    <t>综合成绩</t>
    <phoneticPr fontId="2" type="noConversion"/>
  </si>
  <si>
    <r>
      <t>82.4</t>
    </r>
    <r>
      <rPr>
        <sz val="12"/>
        <rFont val="宋体"/>
        <family val="3"/>
        <charset val="134"/>
      </rPr>
      <t>0</t>
    </r>
    <phoneticPr fontId="2" type="noConversion"/>
  </si>
  <si>
    <r>
      <t>85</t>
    </r>
    <r>
      <rPr>
        <sz val="12"/>
        <rFont val="宋体"/>
        <family val="3"/>
        <charset val="134"/>
      </rPr>
      <t>.00</t>
    </r>
    <phoneticPr fontId="2" type="noConversion"/>
  </si>
  <si>
    <r>
      <t>85.4</t>
    </r>
    <r>
      <rPr>
        <sz val="12"/>
        <rFont val="宋体"/>
        <family val="3"/>
        <charset val="134"/>
      </rPr>
      <t>0</t>
    </r>
    <phoneticPr fontId="2" type="noConversion"/>
  </si>
  <si>
    <r>
      <t>86.2</t>
    </r>
    <r>
      <rPr>
        <sz val="12"/>
        <rFont val="宋体"/>
        <family val="3"/>
        <charset val="134"/>
      </rPr>
      <t>0</t>
    </r>
    <phoneticPr fontId="2" type="noConversion"/>
  </si>
  <si>
    <r>
      <t>89.2</t>
    </r>
    <r>
      <rPr>
        <sz val="12"/>
        <rFont val="宋体"/>
        <family val="3"/>
        <charset val="134"/>
      </rPr>
      <t>0</t>
    </r>
    <phoneticPr fontId="2" type="noConversion"/>
  </si>
  <si>
    <r>
      <t>83.2</t>
    </r>
    <r>
      <rPr>
        <sz val="12"/>
        <rFont val="宋体"/>
        <family val="3"/>
        <charset val="134"/>
      </rPr>
      <t>0</t>
    </r>
    <phoneticPr fontId="2" type="noConversion"/>
  </si>
  <si>
    <r>
      <t>87.6</t>
    </r>
    <r>
      <rPr>
        <sz val="12"/>
        <rFont val="宋体"/>
        <family val="3"/>
        <charset val="134"/>
      </rPr>
      <t>0</t>
    </r>
    <phoneticPr fontId="2" type="noConversion"/>
  </si>
  <si>
    <r>
      <t>88.2</t>
    </r>
    <r>
      <rPr>
        <sz val="12"/>
        <rFont val="宋体"/>
        <family val="3"/>
        <charset val="134"/>
      </rPr>
      <t>0</t>
    </r>
    <phoneticPr fontId="2" type="noConversion"/>
  </si>
  <si>
    <t>80.20</t>
    <phoneticPr fontId="2" type="noConversion"/>
  </si>
  <si>
    <r>
      <t>85.2</t>
    </r>
    <r>
      <rPr>
        <sz val="12"/>
        <rFont val="宋体"/>
        <family val="3"/>
        <charset val="134"/>
      </rPr>
      <t>0</t>
    </r>
    <phoneticPr fontId="2" type="noConversion"/>
  </si>
  <si>
    <r>
      <t>87</t>
    </r>
    <r>
      <rPr>
        <sz val="12"/>
        <rFont val="宋体"/>
        <family val="3"/>
        <charset val="134"/>
      </rPr>
      <t>.00</t>
    </r>
    <phoneticPr fontId="2" type="noConversion"/>
  </si>
  <si>
    <r>
      <t>86.4</t>
    </r>
    <r>
      <rPr>
        <sz val="12"/>
        <rFont val="宋体"/>
        <family val="3"/>
        <charset val="134"/>
      </rPr>
      <t>0</t>
    </r>
    <phoneticPr fontId="2" type="noConversion"/>
  </si>
  <si>
    <r>
      <t>90.2</t>
    </r>
    <r>
      <rPr>
        <sz val="12"/>
        <rFont val="宋体"/>
        <family val="3"/>
        <charset val="134"/>
      </rPr>
      <t>0</t>
    </r>
    <phoneticPr fontId="2" type="noConversion"/>
  </si>
  <si>
    <r>
      <t>86.6</t>
    </r>
    <r>
      <rPr>
        <sz val="12"/>
        <rFont val="宋体"/>
        <family val="3"/>
        <charset val="134"/>
      </rPr>
      <t>0</t>
    </r>
    <phoneticPr fontId="2" type="noConversion"/>
  </si>
  <si>
    <r>
      <t>78.8</t>
    </r>
    <r>
      <rPr>
        <sz val="12"/>
        <rFont val="宋体"/>
        <family val="3"/>
        <charset val="134"/>
      </rPr>
      <t>0</t>
    </r>
    <phoneticPr fontId="2" type="noConversion"/>
  </si>
  <si>
    <r>
      <t>83.6</t>
    </r>
    <r>
      <rPr>
        <sz val="12"/>
        <rFont val="宋体"/>
        <family val="3"/>
        <charset val="134"/>
      </rPr>
      <t>0</t>
    </r>
    <phoneticPr fontId="2" type="noConversion"/>
  </si>
  <si>
    <t>刘春晓</t>
  </si>
  <si>
    <t>80.20</t>
  </si>
  <si>
    <t>王英杰</t>
  </si>
  <si>
    <t>73.60</t>
  </si>
  <si>
    <t>丁潇然</t>
  </si>
  <si>
    <t>82.20</t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</si>
</sst>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3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>
      <selection activeCell="A8" sqref="A8:XFD8"/>
    </sheetView>
  </sheetViews>
  <sheetFormatPr defaultColWidth="9" defaultRowHeight="14.25"/>
  <cols>
    <col min="2" max="2" width="7.25" customWidth="1"/>
    <col min="3" max="3" width="10.5" customWidth="1"/>
    <col min="4" max="4" width="9.875" customWidth="1"/>
    <col min="5" max="5" width="10.5" bestFit="1" customWidth="1"/>
    <col min="6" max="6" width="6.5" bestFit="1" customWidth="1"/>
  </cols>
  <sheetData>
    <row r="1" spans="1:8" s="4" customFormat="1" ht="30" customHeight="1">
      <c r="A1" s="1" t="s">
        <v>34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36</v>
      </c>
      <c r="G1" s="7" t="s">
        <v>35</v>
      </c>
      <c r="H1" s="7" t="s">
        <v>37</v>
      </c>
    </row>
    <row r="2" spans="1:8" ht="24.95" customHeight="1">
      <c r="A2" s="1">
        <v>1</v>
      </c>
      <c r="B2" s="3" t="s">
        <v>9</v>
      </c>
      <c r="C2" s="2" t="s">
        <v>4</v>
      </c>
      <c r="D2" s="1" t="s">
        <v>5</v>
      </c>
      <c r="E2" s="1">
        <v>201811026</v>
      </c>
      <c r="F2" s="1">
        <v>66.239999999999995</v>
      </c>
      <c r="G2" s="9" t="s">
        <v>48</v>
      </c>
      <c r="H2" s="1">
        <f t="shared" ref="H2:H7" si="0">F2*0.5+G2*0.5</f>
        <v>76.62</v>
      </c>
    </row>
    <row r="3" spans="1:8" ht="24.95" customHeight="1">
      <c r="A3" s="1">
        <v>2</v>
      </c>
      <c r="B3" s="1" t="s">
        <v>6</v>
      </c>
      <c r="C3" s="2" t="s">
        <v>4</v>
      </c>
      <c r="D3" s="1" t="s">
        <v>5</v>
      </c>
      <c r="E3" s="1">
        <v>201811011</v>
      </c>
      <c r="F3" s="1">
        <v>61.83</v>
      </c>
      <c r="G3" s="9" t="s">
        <v>49</v>
      </c>
      <c r="H3" s="1">
        <f t="shared" si="0"/>
        <v>74.115000000000009</v>
      </c>
    </row>
    <row r="4" spans="1:8" ht="24.95" customHeight="1">
      <c r="A4" s="1">
        <v>3</v>
      </c>
      <c r="B4" s="3" t="s">
        <v>11</v>
      </c>
      <c r="C4" s="2" t="s">
        <v>4</v>
      </c>
      <c r="D4" s="1" t="s">
        <v>5</v>
      </c>
      <c r="E4" s="1">
        <v>201811040</v>
      </c>
      <c r="F4" s="1">
        <v>57.85</v>
      </c>
      <c r="G4" s="9" t="s">
        <v>50</v>
      </c>
      <c r="H4" s="1">
        <f t="shared" si="0"/>
        <v>74.025000000000006</v>
      </c>
    </row>
    <row r="5" spans="1:8" ht="24.95" customHeight="1">
      <c r="A5" s="1">
        <v>4</v>
      </c>
      <c r="B5" s="3" t="s">
        <v>8</v>
      </c>
      <c r="C5" s="2" t="s">
        <v>4</v>
      </c>
      <c r="D5" s="1" t="s">
        <v>5</v>
      </c>
      <c r="E5" s="1">
        <v>201811023</v>
      </c>
      <c r="F5" s="1">
        <v>57.67</v>
      </c>
      <c r="G5" s="9" t="s">
        <v>51</v>
      </c>
      <c r="H5" s="1">
        <f t="shared" si="0"/>
        <v>72.134999999999991</v>
      </c>
    </row>
    <row r="6" spans="1:8" ht="24.95" customHeight="1">
      <c r="A6" s="1">
        <v>5</v>
      </c>
      <c r="B6" s="3" t="s">
        <v>7</v>
      </c>
      <c r="C6" s="2" t="s">
        <v>4</v>
      </c>
      <c r="D6" s="1" t="s">
        <v>5</v>
      </c>
      <c r="E6" s="1">
        <v>201811017</v>
      </c>
      <c r="F6" s="1">
        <v>64.52</v>
      </c>
      <c r="G6" s="9" t="s">
        <v>52</v>
      </c>
      <c r="H6" s="1">
        <f t="shared" si="0"/>
        <v>71.66</v>
      </c>
    </row>
    <row r="7" spans="1:8" ht="24.95" customHeight="1">
      <c r="A7" s="1">
        <v>6</v>
      </c>
      <c r="B7" s="3" t="s">
        <v>10</v>
      </c>
      <c r="C7" s="2" t="s">
        <v>4</v>
      </c>
      <c r="D7" s="1" t="s">
        <v>5</v>
      </c>
      <c r="E7" s="1">
        <v>201811036</v>
      </c>
      <c r="F7" s="1">
        <v>58.78</v>
      </c>
      <c r="G7" s="9" t="s">
        <v>53</v>
      </c>
      <c r="H7" s="1">
        <f t="shared" si="0"/>
        <v>71.19</v>
      </c>
    </row>
    <row r="8" spans="1:8" s="13" customFormat="1" ht="20.25" customHeight="1">
      <c r="A8" s="10">
        <v>7</v>
      </c>
      <c r="B8" s="11" t="s">
        <v>54</v>
      </c>
      <c r="C8" s="12" t="s">
        <v>4</v>
      </c>
      <c r="D8" s="11" t="s">
        <v>5</v>
      </c>
      <c r="E8" s="11">
        <v>201811022</v>
      </c>
      <c r="F8" s="11">
        <v>61.53</v>
      </c>
      <c r="G8" s="12" t="s">
        <v>55</v>
      </c>
      <c r="H8" s="11">
        <v>70.865000000000009</v>
      </c>
    </row>
  </sheetData>
  <sortState ref="A2:H12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>
      <selection activeCell="A5" sqref="A5"/>
    </sheetView>
  </sheetViews>
  <sheetFormatPr defaultColWidth="9" defaultRowHeight="14.25"/>
  <cols>
    <col min="2" max="2" width="7.375" customWidth="1"/>
    <col min="3" max="3" width="6" customWidth="1"/>
    <col min="4" max="4" width="5.25" customWidth="1"/>
    <col min="5" max="5" width="11.625" customWidth="1"/>
    <col min="6" max="6" width="6.125" customWidth="1"/>
  </cols>
  <sheetData>
    <row r="1" spans="1:8" s="4" customFormat="1" ht="30" customHeight="1">
      <c r="A1" s="1" t="s">
        <v>34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36</v>
      </c>
      <c r="G1" s="7" t="s">
        <v>35</v>
      </c>
      <c r="H1" s="7" t="s">
        <v>37</v>
      </c>
    </row>
    <row r="2" spans="1:8" ht="24.95" customHeight="1">
      <c r="A2" s="1">
        <v>1</v>
      </c>
      <c r="B2" s="1" t="s">
        <v>14</v>
      </c>
      <c r="C2" s="2" t="s">
        <v>12</v>
      </c>
      <c r="D2" s="1" t="s">
        <v>13</v>
      </c>
      <c r="E2" s="1">
        <v>201812005</v>
      </c>
      <c r="F2" s="1">
        <v>77.3</v>
      </c>
      <c r="G2" s="9" t="s">
        <v>46</v>
      </c>
      <c r="H2" s="1">
        <f t="shared" ref="H2:H3" si="0">F2*0.5+G2*0.5</f>
        <v>78.75</v>
      </c>
    </row>
    <row r="3" spans="1:8" ht="24.95" customHeight="1">
      <c r="A3" s="1">
        <v>2</v>
      </c>
      <c r="B3" s="1" t="s">
        <v>15</v>
      </c>
      <c r="C3" s="2" t="s">
        <v>12</v>
      </c>
      <c r="D3" s="1" t="s">
        <v>13</v>
      </c>
      <c r="E3" s="1">
        <v>201812007</v>
      </c>
      <c r="F3" s="1">
        <v>69</v>
      </c>
      <c r="G3" s="9" t="s">
        <v>47</v>
      </c>
      <c r="H3" s="1">
        <f t="shared" si="0"/>
        <v>77.099999999999994</v>
      </c>
    </row>
    <row r="4" spans="1:8" s="13" customFormat="1" ht="24.75" customHeight="1">
      <c r="A4" s="1">
        <v>3</v>
      </c>
      <c r="B4" s="14" t="s">
        <v>56</v>
      </c>
      <c r="C4" s="15" t="s">
        <v>12</v>
      </c>
      <c r="D4" s="14" t="s">
        <v>13</v>
      </c>
      <c r="E4" s="14">
        <v>201812004</v>
      </c>
      <c r="F4" s="14">
        <v>62.3</v>
      </c>
      <c r="G4" s="15" t="s">
        <v>57</v>
      </c>
      <c r="H4" s="14">
        <v>67.949999999999989</v>
      </c>
    </row>
  </sheetData>
  <sortState ref="A2:H7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>
      <selection activeCell="B10" sqref="B10"/>
    </sheetView>
  </sheetViews>
  <sheetFormatPr defaultColWidth="9" defaultRowHeight="14.25"/>
  <cols>
    <col min="2" max="2" width="6.875" customWidth="1"/>
    <col min="3" max="3" width="5.5" customWidth="1"/>
    <col min="4" max="4" width="5.25" customWidth="1"/>
    <col min="5" max="5" width="10.125" customWidth="1"/>
  </cols>
  <sheetData>
    <row r="1" spans="1:8" s="4" customFormat="1" ht="30" customHeight="1">
      <c r="A1" s="1" t="s">
        <v>34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36</v>
      </c>
      <c r="G1" s="7" t="s">
        <v>35</v>
      </c>
      <c r="H1" s="7" t="s">
        <v>37</v>
      </c>
    </row>
    <row r="2" spans="1:8" ht="24.95" customHeight="1">
      <c r="A2" s="1">
        <v>1</v>
      </c>
      <c r="B2" s="1" t="s">
        <v>18</v>
      </c>
      <c r="C2" s="2" t="s">
        <v>16</v>
      </c>
      <c r="D2" s="1" t="s">
        <v>17</v>
      </c>
      <c r="E2" s="1">
        <v>201821016</v>
      </c>
      <c r="F2" s="1">
        <v>66.09</v>
      </c>
      <c r="G2" s="9" t="s">
        <v>42</v>
      </c>
      <c r="H2" s="1">
        <f t="shared" ref="H2:H8" si="0">F2*0.5+G2*0.5</f>
        <v>77.64500000000001</v>
      </c>
    </row>
    <row r="3" spans="1:8" ht="24.95" customHeight="1">
      <c r="A3" s="1">
        <v>2</v>
      </c>
      <c r="B3" s="1" t="s">
        <v>20</v>
      </c>
      <c r="C3" s="2" t="s">
        <v>16</v>
      </c>
      <c r="D3" s="1" t="s">
        <v>17</v>
      </c>
      <c r="E3" s="1">
        <v>201821030</v>
      </c>
      <c r="F3" s="1">
        <v>71.010000000000005</v>
      </c>
      <c r="G3" s="9" t="s">
        <v>38</v>
      </c>
      <c r="H3" s="1">
        <f t="shared" si="0"/>
        <v>76.705000000000013</v>
      </c>
    </row>
    <row r="4" spans="1:8" ht="24.95" customHeight="1">
      <c r="A4" s="1">
        <v>3</v>
      </c>
      <c r="B4" s="3" t="s">
        <v>21</v>
      </c>
      <c r="C4" s="2" t="s">
        <v>16</v>
      </c>
      <c r="D4" s="1" t="s">
        <v>17</v>
      </c>
      <c r="E4" s="1">
        <v>201821034</v>
      </c>
      <c r="F4" s="1">
        <v>66.67</v>
      </c>
      <c r="G4" s="9" t="s">
        <v>41</v>
      </c>
      <c r="H4" s="1">
        <f t="shared" si="0"/>
        <v>76.435000000000002</v>
      </c>
    </row>
    <row r="5" spans="1:8" ht="24.95" customHeight="1">
      <c r="A5" s="1">
        <v>4</v>
      </c>
      <c r="B5" s="3" t="s">
        <v>23</v>
      </c>
      <c r="C5" s="2" t="s">
        <v>16</v>
      </c>
      <c r="D5" s="1" t="s">
        <v>17</v>
      </c>
      <c r="E5" s="1">
        <v>201821052</v>
      </c>
      <c r="F5" s="1">
        <v>66.78</v>
      </c>
      <c r="G5" s="9" t="s">
        <v>40</v>
      </c>
      <c r="H5" s="1">
        <f t="shared" si="0"/>
        <v>76.09</v>
      </c>
    </row>
    <row r="6" spans="1:8" ht="24.95" customHeight="1">
      <c r="A6" s="1">
        <v>5</v>
      </c>
      <c r="B6" s="3" t="s">
        <v>22</v>
      </c>
      <c r="C6" s="2" t="s">
        <v>16</v>
      </c>
      <c r="D6" s="1" t="s">
        <v>17</v>
      </c>
      <c r="E6" s="1">
        <v>201821043</v>
      </c>
      <c r="F6" s="1">
        <v>67.16</v>
      </c>
      <c r="G6" s="9" t="s">
        <v>39</v>
      </c>
      <c r="H6" s="1">
        <f t="shared" si="0"/>
        <v>76.08</v>
      </c>
    </row>
    <row r="7" spans="1:8" ht="24.95" customHeight="1">
      <c r="A7" s="1">
        <v>6</v>
      </c>
      <c r="B7" s="1" t="s">
        <v>19</v>
      </c>
      <c r="C7" s="2" t="s">
        <v>16</v>
      </c>
      <c r="D7" s="1" t="s">
        <v>17</v>
      </c>
      <c r="E7" s="1">
        <v>201821028</v>
      </c>
      <c r="F7" s="1">
        <v>65.75</v>
      </c>
      <c r="G7" s="9" t="s">
        <v>41</v>
      </c>
      <c r="H7" s="1">
        <f t="shared" si="0"/>
        <v>75.974999999999994</v>
      </c>
    </row>
    <row r="8" spans="1:8" ht="24.95" customHeight="1">
      <c r="A8" s="1">
        <v>7</v>
      </c>
      <c r="B8" s="3" t="s">
        <v>24</v>
      </c>
      <c r="C8" s="2" t="s">
        <v>16</v>
      </c>
      <c r="D8" s="1" t="s">
        <v>17</v>
      </c>
      <c r="E8" s="1">
        <v>201821061</v>
      </c>
      <c r="F8" s="1">
        <v>68.930000000000007</v>
      </c>
      <c r="G8" s="9" t="s">
        <v>38</v>
      </c>
      <c r="H8" s="1">
        <f t="shared" si="0"/>
        <v>75.665000000000006</v>
      </c>
    </row>
  </sheetData>
  <sortState ref="A2:H12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>
      <selection activeCell="F22" sqref="F22"/>
    </sheetView>
  </sheetViews>
  <sheetFormatPr defaultColWidth="9" defaultRowHeight="14.25"/>
  <cols>
    <col min="2" max="2" width="6.625" customWidth="1"/>
    <col min="4" max="4" width="5.125" customWidth="1"/>
    <col min="5" max="5" width="11.625" customWidth="1"/>
    <col min="6" max="6" width="8.875" customWidth="1"/>
  </cols>
  <sheetData>
    <row r="1" spans="1:8" s="4" customFormat="1" ht="30.95" customHeight="1">
      <c r="A1" s="1" t="s">
        <v>34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36</v>
      </c>
      <c r="G1" s="7" t="s">
        <v>35</v>
      </c>
      <c r="H1" s="7" t="s">
        <v>37</v>
      </c>
    </row>
    <row r="2" spans="1:8" ht="24.95" customHeight="1">
      <c r="A2" s="1">
        <v>1</v>
      </c>
      <c r="B2" s="1" t="s">
        <v>28</v>
      </c>
      <c r="C2" s="2" t="s">
        <v>25</v>
      </c>
      <c r="D2" s="1" t="s">
        <v>26</v>
      </c>
      <c r="E2" s="1">
        <v>201831004</v>
      </c>
      <c r="F2" s="1">
        <v>46.14</v>
      </c>
      <c r="G2" s="9" t="s">
        <v>45</v>
      </c>
      <c r="H2" s="1">
        <f>F2*0.5+G2*0.5</f>
        <v>67.17</v>
      </c>
    </row>
    <row r="3" spans="1:8" ht="24.95" customHeight="1">
      <c r="A3" s="1">
        <v>2</v>
      </c>
      <c r="B3" s="1" t="s">
        <v>27</v>
      </c>
      <c r="C3" s="2" t="s">
        <v>25</v>
      </c>
      <c r="D3" s="1" t="s">
        <v>26</v>
      </c>
      <c r="E3" s="1">
        <v>201831002</v>
      </c>
      <c r="F3" s="1">
        <v>43.24</v>
      </c>
      <c r="G3" s="9" t="s">
        <v>43</v>
      </c>
      <c r="H3" s="1">
        <f>F3*0.5+G3*0.5</f>
        <v>63.22</v>
      </c>
    </row>
  </sheetData>
  <sortState ref="A2:H4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>
      <selection activeCell="A5" sqref="A5:XFD5"/>
    </sheetView>
  </sheetViews>
  <sheetFormatPr defaultColWidth="9" defaultRowHeight="14.25"/>
  <cols>
    <col min="1" max="1" width="9.125" bestFit="1" customWidth="1"/>
    <col min="2" max="2" width="6.75" customWidth="1"/>
    <col min="3" max="3" width="8.75" customWidth="1"/>
    <col min="4" max="4" width="9.75" customWidth="1"/>
    <col min="5" max="5" width="10.5" bestFit="1" customWidth="1"/>
    <col min="6" max="6" width="8.75" customWidth="1"/>
    <col min="8" max="8" width="9.125" bestFit="1" customWidth="1"/>
  </cols>
  <sheetData>
    <row r="1" spans="1:8" s="4" customFormat="1" ht="33" customHeight="1">
      <c r="A1" s="1" t="s">
        <v>34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36</v>
      </c>
      <c r="G1" s="8" t="s">
        <v>35</v>
      </c>
      <c r="H1" s="8" t="s">
        <v>37</v>
      </c>
    </row>
    <row r="2" spans="1:8" ht="24.95" customHeight="1">
      <c r="A2" s="1">
        <v>1</v>
      </c>
      <c r="B2" s="1" t="s">
        <v>32</v>
      </c>
      <c r="C2" s="2" t="s">
        <v>29</v>
      </c>
      <c r="D2" s="1" t="s">
        <v>30</v>
      </c>
      <c r="E2" s="1">
        <v>201832009</v>
      </c>
      <c r="F2" s="1">
        <v>61.23</v>
      </c>
      <c r="G2" s="9" t="s">
        <v>39</v>
      </c>
      <c r="H2" s="1">
        <f t="shared" ref="H2:H4" si="0">F2*0.5+G2*0.5</f>
        <v>73.114999999999995</v>
      </c>
    </row>
    <row r="3" spans="1:8" ht="24.95" customHeight="1">
      <c r="A3" s="1">
        <v>2</v>
      </c>
      <c r="B3" s="1" t="s">
        <v>31</v>
      </c>
      <c r="C3" s="2" t="s">
        <v>29</v>
      </c>
      <c r="D3" s="1" t="s">
        <v>30</v>
      </c>
      <c r="E3" s="1">
        <v>201832007</v>
      </c>
      <c r="F3" s="1">
        <v>60.91</v>
      </c>
      <c r="G3" s="9" t="s">
        <v>43</v>
      </c>
      <c r="H3" s="1">
        <f t="shared" si="0"/>
        <v>72.055000000000007</v>
      </c>
    </row>
    <row r="4" spans="1:8" ht="24.95" customHeight="1">
      <c r="A4" s="1">
        <v>3</v>
      </c>
      <c r="B4" s="3" t="s">
        <v>33</v>
      </c>
      <c r="C4" s="2" t="s">
        <v>29</v>
      </c>
      <c r="D4" s="1" t="s">
        <v>30</v>
      </c>
      <c r="E4" s="1">
        <v>201832012</v>
      </c>
      <c r="F4" s="1">
        <v>48.14</v>
      </c>
      <c r="G4" s="9" t="s">
        <v>44</v>
      </c>
      <c r="H4" s="1">
        <f t="shared" si="0"/>
        <v>67.87</v>
      </c>
    </row>
    <row r="5" spans="1:8" s="13" customFormat="1" ht="22.5" customHeight="1">
      <c r="A5" s="1">
        <v>4</v>
      </c>
      <c r="B5" s="14" t="s">
        <v>58</v>
      </c>
      <c r="C5" s="15" t="s">
        <v>29</v>
      </c>
      <c r="D5" s="14" t="s">
        <v>30</v>
      </c>
      <c r="E5" s="14">
        <v>201832005</v>
      </c>
      <c r="F5" s="14">
        <v>45.63</v>
      </c>
      <c r="G5" s="15" t="s">
        <v>59</v>
      </c>
      <c r="H5" s="14">
        <v>63.915000000000006</v>
      </c>
    </row>
  </sheetData>
  <sortState ref="A2:H7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临床医生</vt:lpstr>
      <vt:lpstr>中医</vt:lpstr>
      <vt:lpstr>护理</vt:lpstr>
      <vt:lpstr>医学影像</vt:lpstr>
      <vt:lpstr>医学检验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dreamsummit</cp:lastModifiedBy>
  <cp:revision/>
  <cp:lastPrinted>2019-03-17T04:10:11Z</cp:lastPrinted>
  <dcterms:created xsi:type="dcterms:W3CDTF">2019-03-04T14:30:19Z</dcterms:created>
  <dcterms:modified xsi:type="dcterms:W3CDTF">2019-04-01T08:02:01Z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2052-8.1.0.2988</vt:lpwstr>
  </property>
</Properties>
</file>