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Mat3\Desktop\"/>
    </mc:Choice>
  </mc:AlternateContent>
  <bookViews>
    <workbookView xWindow="0" yWindow="0" windowWidth="20490" windowHeight="786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I55" i="1" l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4" i="1"/>
</calcChain>
</file>

<file path=xl/sharedStrings.xml><?xml version="1.0" encoding="utf-8"?>
<sst xmlns="http://schemas.openxmlformats.org/spreadsheetml/2006/main" count="353" uniqueCount="152">
  <si>
    <t>四川省成都市新津县赴外选聘事业单位优秀人才笔试成绩、面试成绩及签订三方协议人员名单</t>
  </si>
  <si>
    <t>时间：2019年3月21日</t>
  </si>
  <si>
    <t>姓名</t>
  </si>
  <si>
    <t>性别</t>
  </si>
  <si>
    <t>毕业学校</t>
  </si>
  <si>
    <t>专业</t>
  </si>
  <si>
    <t>学历</t>
  </si>
  <si>
    <t>报考单位</t>
  </si>
  <si>
    <t>笔试成绩</t>
  </si>
  <si>
    <t>面试成绩</t>
  </si>
  <si>
    <t>最终得分</t>
  </si>
  <si>
    <t>最终排名</t>
  </si>
  <si>
    <t>备注</t>
  </si>
  <si>
    <t>是否签订三方协议</t>
  </si>
  <si>
    <t>宋俊龙</t>
  </si>
  <si>
    <t>男</t>
  </si>
  <si>
    <t>成都理工大学</t>
  </si>
  <si>
    <t>地质学</t>
  </si>
  <si>
    <t>博士</t>
  </si>
  <si>
    <t>新津县经济科技和信息化局下属事业单位</t>
  </si>
  <si>
    <t>是</t>
  </si>
  <si>
    <t>郭倩倩</t>
  </si>
  <si>
    <t>女</t>
  </si>
  <si>
    <t>东北大学</t>
  </si>
  <si>
    <t>工业工程</t>
  </si>
  <si>
    <t>硕士</t>
  </si>
  <si>
    <t>田文文</t>
  </si>
  <si>
    <t>华东师范大学</t>
  </si>
  <si>
    <t>应用化学</t>
  </si>
  <si>
    <t>陈澄</t>
  </si>
  <si>
    <t>中国石油大学</t>
  </si>
  <si>
    <t>石油与天然气工程</t>
  </si>
  <si>
    <t>未进入面试</t>
  </si>
  <si>
    <t>陈栋锋</t>
  </si>
  <si>
    <t>同济大学</t>
  </si>
  <si>
    <t>机械工程</t>
  </si>
  <si>
    <t>新津县发展和改革局下属事业单位</t>
  </si>
  <si>
    <t>代秋平</t>
  </si>
  <si>
    <t>北京大学</t>
  </si>
  <si>
    <t>计算机应用技术</t>
  </si>
  <si>
    <t>赖言宜</t>
  </si>
  <si>
    <t>中国人民大学</t>
  </si>
  <si>
    <t>资产评估</t>
  </si>
  <si>
    <t>杨秋丽</t>
  </si>
  <si>
    <t>北京理工大学</t>
  </si>
  <si>
    <t>化学工程与技术</t>
  </si>
  <si>
    <t>方小婉</t>
  </si>
  <si>
    <t>西北农林科技大学</t>
  </si>
  <si>
    <t>水利工程</t>
  </si>
  <si>
    <t>李凌霄</t>
  </si>
  <si>
    <t>杨自然</t>
  </si>
  <si>
    <t>北京科技大学</t>
  </si>
  <si>
    <t>科学技术史</t>
  </si>
  <si>
    <t>李正</t>
  </si>
  <si>
    <t>中国科学院大学</t>
  </si>
  <si>
    <t>物理化学</t>
  </si>
  <si>
    <t>陈伶俐</t>
  </si>
  <si>
    <t>比较文学与世界文学</t>
  </si>
  <si>
    <t>中共新津县委组织部下属事业单位</t>
  </si>
  <si>
    <t>朱慧灵</t>
  </si>
  <si>
    <t>南京师范大学</t>
  </si>
  <si>
    <t>中国古代文学</t>
  </si>
  <si>
    <t>杨鑫</t>
  </si>
  <si>
    <t>法律</t>
  </si>
  <si>
    <t>中共新津县委政法委员会下属事业单位</t>
  </si>
  <si>
    <t>雷声</t>
  </si>
  <si>
    <t>外交学院</t>
  </si>
  <si>
    <t>国际关系</t>
  </si>
  <si>
    <t>闫浩</t>
  </si>
  <si>
    <t>长安大学</t>
  </si>
  <si>
    <t>企业管理</t>
  </si>
  <si>
    <t>肖萍</t>
  </si>
  <si>
    <t>中国政法大学</t>
  </si>
  <si>
    <t>朱超然</t>
  </si>
  <si>
    <t>蒙永方</t>
  </si>
  <si>
    <t>国际政治</t>
  </si>
  <si>
    <t>权亚茹</t>
  </si>
  <si>
    <t>肖冰冰</t>
  </si>
  <si>
    <t>社会工作</t>
  </si>
  <si>
    <t>李瑶</t>
  </si>
  <si>
    <t>郭玉鹏</t>
  </si>
  <si>
    <t>唐心雨</t>
  </si>
  <si>
    <t>北京航空航天大学</t>
  </si>
  <si>
    <t>马克思主义理论</t>
  </si>
  <si>
    <t>新津县人民政府办公室下属事业单位</t>
  </si>
  <si>
    <t>陈红</t>
  </si>
  <si>
    <t>中国海洋大学</t>
  </si>
  <si>
    <t>农业经济管理</t>
  </si>
  <si>
    <t>王婷</t>
  </si>
  <si>
    <t>陕西师范大学</t>
  </si>
  <si>
    <t>汉语国际教育</t>
  </si>
  <si>
    <t>新津县教育局下属事业单位</t>
  </si>
  <si>
    <t>曾春梅</t>
  </si>
  <si>
    <t>四川大学</t>
  </si>
  <si>
    <t>日语语言文学</t>
  </si>
  <si>
    <t>王文祥</t>
  </si>
  <si>
    <t>图书情报</t>
  </si>
  <si>
    <t>李秋菊</t>
  </si>
  <si>
    <t>哲学</t>
  </si>
  <si>
    <t>中共新津县委党校下属事业单位</t>
  </si>
  <si>
    <t>李丹阳</t>
  </si>
  <si>
    <t>汪萍</t>
  </si>
  <si>
    <t>张宜金</t>
  </si>
  <si>
    <t>南开大学</t>
  </si>
  <si>
    <t>文物与博物馆</t>
  </si>
  <si>
    <t>张琦苓</t>
  </si>
  <si>
    <t>哈尔滨工业大学</t>
  </si>
  <si>
    <t>社会学</t>
  </si>
  <si>
    <t>梁丹</t>
  </si>
  <si>
    <t>中央民族大学</t>
  </si>
  <si>
    <t>考古学</t>
  </si>
  <si>
    <t>面试放弃</t>
  </si>
  <si>
    <t>郑颖</t>
  </si>
  <si>
    <t>生态学</t>
  </si>
  <si>
    <t>新津县白鹤滩国家湿地管理办公室下属事业单位</t>
  </si>
  <si>
    <t>马晋</t>
  </si>
  <si>
    <t>田力引</t>
  </si>
  <si>
    <t>城乡规划学</t>
  </si>
  <si>
    <t>新津县公园城市建设局下属事业单位</t>
  </si>
  <si>
    <t>余如洋</t>
  </si>
  <si>
    <t>西安交通大学</t>
  </si>
  <si>
    <t>环境科学与工程</t>
  </si>
  <si>
    <t>刘东沂</t>
  </si>
  <si>
    <t>建筑与土木工程</t>
  </si>
  <si>
    <t>杨茜</t>
  </si>
  <si>
    <t>冯玉林</t>
  </si>
  <si>
    <t>宋瑶</t>
  </si>
  <si>
    <t>北京师范大学</t>
  </si>
  <si>
    <t>环境科学</t>
  </si>
  <si>
    <t>周倩</t>
  </si>
  <si>
    <t>华中科技大学</t>
  </si>
  <si>
    <t>朱晓华</t>
  </si>
  <si>
    <t>农业水土工程</t>
  </si>
  <si>
    <t>陈亭微</t>
  </si>
  <si>
    <t>四川农业大学</t>
  </si>
  <si>
    <t>环境工程</t>
  </si>
  <si>
    <t>李涵宇</t>
  </si>
  <si>
    <t>油气田开发工程</t>
  </si>
  <si>
    <t>包瑞君</t>
  </si>
  <si>
    <t>山东大学</t>
  </si>
  <si>
    <t>材料工程</t>
  </si>
  <si>
    <t>陆冉</t>
  </si>
  <si>
    <t>中国语言文学</t>
  </si>
  <si>
    <t>政协新津县委办公室下属事业单位</t>
  </si>
  <si>
    <t>韩沁颖</t>
  </si>
  <si>
    <t>英语笔译</t>
  </si>
  <si>
    <t>杨云娅</t>
  </si>
  <si>
    <t>电子科技大学</t>
  </si>
  <si>
    <t>工商管理</t>
  </si>
  <si>
    <t>新津县文化体育和旅游局下属事业单位</t>
  </si>
  <si>
    <t>侯鑫</t>
  </si>
  <si>
    <t>广播电视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</si>
</sst>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6"/>
      <color theme="1"/>
      <name val="华文中宋"/>
      <charset val="134"/>
    </font>
    <font>
      <b/>
      <sz val="14"/>
      <color theme="1"/>
      <name val="华文中宋"/>
      <charset val="134"/>
    </font>
    <font>
      <b/>
      <sz val="12"/>
      <color theme="1"/>
      <name val="宋体"/>
      <charset val="134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4" fillId="0" borderId="0" xfId="0" applyFont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1"/>
  <sheetViews>
    <sheetView tabSelected="1" workbookViewId="0">
      <selection activeCell="M5" sqref="M5"/>
    </sheetView>
  </sheetViews>
  <sheetFormatPr defaultColWidth="8.875" defaultRowHeight="13.5" x14ac:dyDescent="0.15"/>
  <cols>
    <col min="1" max="1" width="6.75" style="3" customWidth="1"/>
    <col min="2" max="2" width="4.5" style="3" customWidth="1"/>
    <col min="3" max="3" width="15" style="3" customWidth="1"/>
    <col min="4" max="4" width="21.25" style="3" customWidth="1"/>
    <col min="5" max="5" width="5.5" style="3" customWidth="1"/>
    <col min="6" max="6" width="40.125" style="4" customWidth="1"/>
    <col min="7" max="7" width="9.625" style="4" customWidth="1"/>
    <col min="8" max="8" width="9.75" style="4" customWidth="1"/>
    <col min="9" max="9" width="8.75" style="4" customWidth="1"/>
    <col min="10" max="10" width="12.75" style="3" customWidth="1"/>
    <col min="11" max="11" width="10" style="5" customWidth="1"/>
    <col min="12" max="12" width="8.875" style="6"/>
  </cols>
  <sheetData>
    <row r="1" spans="1:15" ht="59.1" customHeight="1" x14ac:dyDescent="0.15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5" s="1" customFormat="1" ht="24.95" customHeight="1" x14ac:dyDescent="0.15">
      <c r="A2" s="12"/>
      <c r="B2" s="12"/>
      <c r="C2" s="7"/>
      <c r="D2" s="7"/>
      <c r="E2" s="7"/>
      <c r="F2" s="13" t="s">
        <v>1</v>
      </c>
      <c r="G2" s="13"/>
      <c r="H2" s="13"/>
      <c r="I2" s="13"/>
      <c r="J2" s="13"/>
      <c r="K2" s="13"/>
      <c r="L2" s="14"/>
    </row>
    <row r="3" spans="1:15" s="1" customFormat="1" ht="50.1" customHeight="1" x14ac:dyDescent="0.15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8" t="s">
        <v>11</v>
      </c>
      <c r="K3" s="9" t="s">
        <v>12</v>
      </c>
      <c r="L3" s="9" t="s">
        <v>13</v>
      </c>
    </row>
    <row r="4" spans="1:15" s="1" customFormat="1" ht="39.950000000000003" customHeight="1" x14ac:dyDescent="0.15">
      <c r="A4" s="10" t="s">
        <v>14</v>
      </c>
      <c r="B4" s="10" t="s">
        <v>15</v>
      </c>
      <c r="C4" s="10" t="s">
        <v>16</v>
      </c>
      <c r="D4" s="10" t="s">
        <v>17</v>
      </c>
      <c r="E4" s="10" t="s">
        <v>18</v>
      </c>
      <c r="F4" s="10" t="s">
        <v>19</v>
      </c>
      <c r="G4" s="10">
        <v>82.5</v>
      </c>
      <c r="H4" s="10">
        <v>82.33</v>
      </c>
      <c r="I4" s="10">
        <f t="shared" ref="I4:I35" si="0">G4*0.4+H4*0.6</f>
        <v>82.397999999999996</v>
      </c>
      <c r="J4" s="10">
        <v>1</v>
      </c>
      <c r="K4" s="10"/>
      <c r="L4" s="10" t="s">
        <v>20</v>
      </c>
    </row>
    <row r="5" spans="1:15" s="1" customFormat="1" ht="39.950000000000003" customHeight="1" x14ac:dyDescent="0.15">
      <c r="A5" s="10" t="s">
        <v>21</v>
      </c>
      <c r="B5" s="10" t="s">
        <v>22</v>
      </c>
      <c r="C5" s="10" t="s">
        <v>23</v>
      </c>
      <c r="D5" s="10" t="s">
        <v>24</v>
      </c>
      <c r="E5" s="10" t="s">
        <v>25</v>
      </c>
      <c r="F5" s="10" t="s">
        <v>19</v>
      </c>
      <c r="G5" s="10">
        <v>81.5</v>
      </c>
      <c r="H5" s="10">
        <v>77.67</v>
      </c>
      <c r="I5" s="10">
        <f t="shared" si="0"/>
        <v>79.201999999999998</v>
      </c>
      <c r="J5" s="10">
        <v>2</v>
      </c>
      <c r="K5" s="10"/>
      <c r="L5" s="10"/>
    </row>
    <row r="6" spans="1:15" s="1" customFormat="1" ht="39.950000000000003" customHeight="1" x14ac:dyDescent="0.15">
      <c r="A6" s="10" t="s">
        <v>26</v>
      </c>
      <c r="B6" s="10" t="s">
        <v>22</v>
      </c>
      <c r="C6" s="10" t="s">
        <v>27</v>
      </c>
      <c r="D6" s="10" t="s">
        <v>28</v>
      </c>
      <c r="E6" s="10" t="s">
        <v>25</v>
      </c>
      <c r="F6" s="10" t="s">
        <v>19</v>
      </c>
      <c r="G6" s="10">
        <v>84</v>
      </c>
      <c r="H6" s="10">
        <v>75.33</v>
      </c>
      <c r="I6" s="10">
        <f t="shared" si="0"/>
        <v>78.798000000000002</v>
      </c>
      <c r="J6" s="10">
        <v>3</v>
      </c>
      <c r="K6" s="10"/>
      <c r="L6" s="10"/>
      <c r="O6" s="10"/>
    </row>
    <row r="7" spans="1:15" s="1" customFormat="1" ht="39.950000000000003" customHeight="1" x14ac:dyDescent="0.15">
      <c r="A7" s="10" t="s">
        <v>29</v>
      </c>
      <c r="B7" s="10" t="s">
        <v>22</v>
      </c>
      <c r="C7" s="10" t="s">
        <v>30</v>
      </c>
      <c r="D7" s="10" t="s">
        <v>31</v>
      </c>
      <c r="E7" s="10" t="s">
        <v>25</v>
      </c>
      <c r="F7" s="10" t="s">
        <v>19</v>
      </c>
      <c r="G7" s="10">
        <v>75.5</v>
      </c>
      <c r="H7" s="10"/>
      <c r="I7" s="10">
        <f t="shared" si="0"/>
        <v>30.200000000000003</v>
      </c>
      <c r="J7" s="10">
        <v>4</v>
      </c>
      <c r="K7" s="10" t="s">
        <v>32</v>
      </c>
      <c r="L7" s="10"/>
    </row>
    <row r="8" spans="1:15" s="1" customFormat="1" ht="39.950000000000003" customHeight="1" x14ac:dyDescent="0.15">
      <c r="A8" s="10" t="s">
        <v>33</v>
      </c>
      <c r="B8" s="10" t="s">
        <v>15</v>
      </c>
      <c r="C8" s="10" t="s">
        <v>34</v>
      </c>
      <c r="D8" s="10" t="s">
        <v>35</v>
      </c>
      <c r="E8" s="10" t="s">
        <v>25</v>
      </c>
      <c r="F8" s="10" t="s">
        <v>36</v>
      </c>
      <c r="G8" s="10">
        <v>81.5</v>
      </c>
      <c r="H8" s="10">
        <v>85.33</v>
      </c>
      <c r="I8" s="10">
        <f t="shared" si="0"/>
        <v>83.798000000000002</v>
      </c>
      <c r="J8" s="10">
        <v>1</v>
      </c>
      <c r="K8" s="10"/>
      <c r="L8" s="10" t="s">
        <v>20</v>
      </c>
    </row>
    <row r="9" spans="1:15" s="1" customFormat="1" ht="39.950000000000003" customHeight="1" x14ac:dyDescent="0.15">
      <c r="A9" s="10" t="s">
        <v>37</v>
      </c>
      <c r="B9" s="10" t="s">
        <v>22</v>
      </c>
      <c r="C9" s="10" t="s">
        <v>38</v>
      </c>
      <c r="D9" s="10" t="s">
        <v>39</v>
      </c>
      <c r="E9" s="10" t="s">
        <v>25</v>
      </c>
      <c r="F9" s="10" t="s">
        <v>36</v>
      </c>
      <c r="G9" s="10">
        <v>82.25</v>
      </c>
      <c r="H9" s="10">
        <v>83.83</v>
      </c>
      <c r="I9" s="10">
        <f t="shared" si="0"/>
        <v>83.197999999999993</v>
      </c>
      <c r="J9" s="10">
        <v>2</v>
      </c>
      <c r="K9" s="10"/>
      <c r="L9" s="10"/>
    </row>
    <row r="10" spans="1:15" s="1" customFormat="1" ht="39.950000000000003" customHeight="1" x14ac:dyDescent="0.15">
      <c r="A10" s="10" t="s">
        <v>40</v>
      </c>
      <c r="B10" s="10" t="s">
        <v>22</v>
      </c>
      <c r="C10" s="10" t="s">
        <v>41</v>
      </c>
      <c r="D10" s="10" t="s">
        <v>42</v>
      </c>
      <c r="E10" s="10" t="s">
        <v>25</v>
      </c>
      <c r="F10" s="10" t="s">
        <v>36</v>
      </c>
      <c r="G10" s="10">
        <v>82.75</v>
      </c>
      <c r="H10" s="10">
        <v>83</v>
      </c>
      <c r="I10" s="10">
        <f t="shared" si="0"/>
        <v>82.9</v>
      </c>
      <c r="J10" s="10">
        <v>3</v>
      </c>
      <c r="K10" s="10"/>
      <c r="L10" s="10"/>
    </row>
    <row r="11" spans="1:15" s="1" customFormat="1" ht="39.950000000000003" customHeight="1" x14ac:dyDescent="0.15">
      <c r="A11" s="10" t="s">
        <v>43</v>
      </c>
      <c r="B11" s="10" t="s">
        <v>22</v>
      </c>
      <c r="C11" s="10" t="s">
        <v>44</v>
      </c>
      <c r="D11" s="10" t="s">
        <v>45</v>
      </c>
      <c r="E11" s="10" t="s">
        <v>25</v>
      </c>
      <c r="F11" s="10" t="s">
        <v>36</v>
      </c>
      <c r="G11" s="10">
        <v>81.5</v>
      </c>
      <c r="H11" s="10">
        <v>82.17</v>
      </c>
      <c r="I11" s="10">
        <f t="shared" si="0"/>
        <v>81.902000000000001</v>
      </c>
      <c r="J11" s="10">
        <v>4</v>
      </c>
      <c r="K11" s="10"/>
      <c r="L11" s="10"/>
    </row>
    <row r="12" spans="1:15" s="1" customFormat="1" ht="39.950000000000003" customHeight="1" x14ac:dyDescent="0.15">
      <c r="A12" s="10" t="s">
        <v>46</v>
      </c>
      <c r="B12" s="10" t="s">
        <v>22</v>
      </c>
      <c r="C12" s="10" t="s">
        <v>47</v>
      </c>
      <c r="D12" s="10" t="s">
        <v>48</v>
      </c>
      <c r="E12" s="10" t="s">
        <v>25</v>
      </c>
      <c r="F12" s="10" t="s">
        <v>36</v>
      </c>
      <c r="G12" s="10">
        <v>80.5</v>
      </c>
      <c r="H12" s="10">
        <v>80.5</v>
      </c>
      <c r="I12" s="10">
        <f t="shared" si="0"/>
        <v>80.5</v>
      </c>
      <c r="J12" s="10">
        <v>5</v>
      </c>
      <c r="K12" s="10"/>
      <c r="L12" s="10"/>
    </row>
    <row r="13" spans="1:15" s="1" customFormat="1" ht="39.950000000000003" customHeight="1" x14ac:dyDescent="0.15">
      <c r="A13" s="10" t="s">
        <v>49</v>
      </c>
      <c r="B13" s="10" t="s">
        <v>22</v>
      </c>
      <c r="C13" s="10" t="s">
        <v>30</v>
      </c>
      <c r="D13" s="10" t="s">
        <v>45</v>
      </c>
      <c r="E13" s="10" t="s">
        <v>25</v>
      </c>
      <c r="F13" s="10" t="s">
        <v>36</v>
      </c>
      <c r="G13" s="10">
        <v>79.25</v>
      </c>
      <c r="H13" s="10"/>
      <c r="I13" s="10">
        <f t="shared" si="0"/>
        <v>31.700000000000003</v>
      </c>
      <c r="J13" s="10">
        <v>6</v>
      </c>
      <c r="K13" s="10" t="s">
        <v>32</v>
      </c>
      <c r="L13" s="10"/>
    </row>
    <row r="14" spans="1:15" s="1" customFormat="1" ht="39.950000000000003" customHeight="1" x14ac:dyDescent="0.15">
      <c r="A14" s="10" t="s">
        <v>50</v>
      </c>
      <c r="B14" s="10" t="s">
        <v>15</v>
      </c>
      <c r="C14" s="10" t="s">
        <v>51</v>
      </c>
      <c r="D14" s="10" t="s">
        <v>52</v>
      </c>
      <c r="E14" s="10" t="s">
        <v>25</v>
      </c>
      <c r="F14" s="10" t="s">
        <v>36</v>
      </c>
      <c r="G14" s="10">
        <v>78.25</v>
      </c>
      <c r="H14" s="10"/>
      <c r="I14" s="10">
        <f t="shared" si="0"/>
        <v>31.3</v>
      </c>
      <c r="J14" s="10">
        <v>7</v>
      </c>
      <c r="K14" s="10" t="s">
        <v>32</v>
      </c>
      <c r="L14" s="10"/>
    </row>
    <row r="15" spans="1:15" s="1" customFormat="1" ht="39.950000000000003" customHeight="1" x14ac:dyDescent="0.15">
      <c r="A15" s="10" t="s">
        <v>53</v>
      </c>
      <c r="B15" s="10" t="s">
        <v>15</v>
      </c>
      <c r="C15" s="10" t="s">
        <v>54</v>
      </c>
      <c r="D15" s="10" t="s">
        <v>55</v>
      </c>
      <c r="E15" s="10" t="s">
        <v>18</v>
      </c>
      <c r="F15" s="10" t="s">
        <v>36</v>
      </c>
      <c r="G15" s="10">
        <v>76.75</v>
      </c>
      <c r="H15" s="10"/>
      <c r="I15" s="10">
        <f t="shared" si="0"/>
        <v>30.700000000000003</v>
      </c>
      <c r="J15" s="10">
        <v>8</v>
      </c>
      <c r="K15" s="10" t="s">
        <v>32</v>
      </c>
      <c r="L15" s="10"/>
    </row>
    <row r="16" spans="1:15" s="1" customFormat="1" ht="39.950000000000003" customHeight="1" x14ac:dyDescent="0.15">
      <c r="A16" s="10" t="s">
        <v>56</v>
      </c>
      <c r="B16" s="10" t="s">
        <v>22</v>
      </c>
      <c r="C16" s="10" t="s">
        <v>41</v>
      </c>
      <c r="D16" s="10" t="s">
        <v>57</v>
      </c>
      <c r="E16" s="10" t="s">
        <v>25</v>
      </c>
      <c r="F16" s="10" t="s">
        <v>58</v>
      </c>
      <c r="G16" s="10">
        <v>85</v>
      </c>
      <c r="H16" s="10">
        <v>82</v>
      </c>
      <c r="I16" s="10">
        <f t="shared" si="0"/>
        <v>83.199999999999989</v>
      </c>
      <c r="J16" s="10">
        <v>1</v>
      </c>
      <c r="K16" s="10"/>
      <c r="L16" s="10" t="s">
        <v>20</v>
      </c>
    </row>
    <row r="17" spans="1:12" s="1" customFormat="1" ht="39.950000000000003" customHeight="1" x14ac:dyDescent="0.15">
      <c r="A17" s="10" t="s">
        <v>59</v>
      </c>
      <c r="B17" s="10" t="s">
        <v>22</v>
      </c>
      <c r="C17" s="10" t="s">
        <v>60</v>
      </c>
      <c r="D17" s="10" t="s">
        <v>61</v>
      </c>
      <c r="E17" s="10" t="s">
        <v>25</v>
      </c>
      <c r="F17" s="10" t="s">
        <v>58</v>
      </c>
      <c r="G17" s="10">
        <v>78</v>
      </c>
      <c r="H17" s="10"/>
      <c r="I17" s="10">
        <f t="shared" si="0"/>
        <v>31.200000000000003</v>
      </c>
      <c r="J17" s="10">
        <v>2</v>
      </c>
      <c r="K17" s="10" t="s">
        <v>32</v>
      </c>
      <c r="L17" s="10"/>
    </row>
    <row r="18" spans="1:12" s="1" customFormat="1" ht="39.950000000000003" customHeight="1" x14ac:dyDescent="0.15">
      <c r="A18" s="10" t="s">
        <v>62</v>
      </c>
      <c r="B18" s="10" t="s">
        <v>15</v>
      </c>
      <c r="C18" s="10" t="s">
        <v>34</v>
      </c>
      <c r="D18" s="10" t="s">
        <v>63</v>
      </c>
      <c r="E18" s="10" t="s">
        <v>25</v>
      </c>
      <c r="F18" s="10" t="s">
        <v>64</v>
      </c>
      <c r="G18" s="10">
        <v>82.5</v>
      </c>
      <c r="H18" s="10">
        <v>82.67</v>
      </c>
      <c r="I18" s="10">
        <f t="shared" si="0"/>
        <v>82.602000000000004</v>
      </c>
      <c r="J18" s="10">
        <v>1</v>
      </c>
      <c r="K18" s="10"/>
      <c r="L18" s="10" t="s">
        <v>20</v>
      </c>
    </row>
    <row r="19" spans="1:12" s="1" customFormat="1" ht="39.950000000000003" customHeight="1" x14ac:dyDescent="0.15">
      <c r="A19" s="10" t="s">
        <v>65</v>
      </c>
      <c r="B19" s="10" t="s">
        <v>22</v>
      </c>
      <c r="C19" s="10" t="s">
        <v>66</v>
      </c>
      <c r="D19" s="10" t="s">
        <v>67</v>
      </c>
      <c r="E19" s="10" t="s">
        <v>25</v>
      </c>
      <c r="F19" s="10" t="s">
        <v>64</v>
      </c>
      <c r="G19" s="10">
        <v>82</v>
      </c>
      <c r="H19" s="10">
        <v>82.93</v>
      </c>
      <c r="I19" s="10">
        <f t="shared" si="0"/>
        <v>82.558000000000007</v>
      </c>
      <c r="J19" s="10">
        <v>2</v>
      </c>
      <c r="K19" s="10"/>
      <c r="L19" s="10" t="s">
        <v>20</v>
      </c>
    </row>
    <row r="20" spans="1:12" s="1" customFormat="1" ht="39.950000000000003" customHeight="1" x14ac:dyDescent="0.15">
      <c r="A20" s="10" t="s">
        <v>68</v>
      </c>
      <c r="B20" s="10" t="s">
        <v>15</v>
      </c>
      <c r="C20" s="10" t="s">
        <v>69</v>
      </c>
      <c r="D20" s="10" t="s">
        <v>70</v>
      </c>
      <c r="E20" s="10" t="s">
        <v>25</v>
      </c>
      <c r="F20" s="10" t="s">
        <v>64</v>
      </c>
      <c r="G20" s="10">
        <v>82</v>
      </c>
      <c r="H20" s="10">
        <v>82</v>
      </c>
      <c r="I20" s="10">
        <f t="shared" si="0"/>
        <v>82</v>
      </c>
      <c r="J20" s="10">
        <v>3</v>
      </c>
      <c r="K20" s="10"/>
      <c r="L20" s="10"/>
    </row>
    <row r="21" spans="1:12" s="1" customFormat="1" ht="39.950000000000003" customHeight="1" x14ac:dyDescent="0.15">
      <c r="A21" s="10" t="s">
        <v>71</v>
      </c>
      <c r="B21" s="10" t="s">
        <v>22</v>
      </c>
      <c r="C21" s="10" t="s">
        <v>72</v>
      </c>
      <c r="D21" s="10" t="s">
        <v>63</v>
      </c>
      <c r="E21" s="10" t="s">
        <v>25</v>
      </c>
      <c r="F21" s="10" t="s">
        <v>64</v>
      </c>
      <c r="G21" s="10">
        <v>81.25</v>
      </c>
      <c r="H21" s="10">
        <v>80.97</v>
      </c>
      <c r="I21" s="10">
        <f t="shared" si="0"/>
        <v>81.081999999999994</v>
      </c>
      <c r="J21" s="10">
        <v>4</v>
      </c>
      <c r="K21" s="10"/>
      <c r="L21" s="10"/>
    </row>
    <row r="22" spans="1:12" s="1" customFormat="1" ht="39.950000000000003" customHeight="1" x14ac:dyDescent="0.15">
      <c r="A22" s="10" t="s">
        <v>73</v>
      </c>
      <c r="B22" s="10" t="s">
        <v>22</v>
      </c>
      <c r="C22" s="10" t="s">
        <v>34</v>
      </c>
      <c r="D22" s="10" t="s">
        <v>63</v>
      </c>
      <c r="E22" s="10" t="s">
        <v>25</v>
      </c>
      <c r="F22" s="10" t="s">
        <v>64</v>
      </c>
      <c r="G22" s="10">
        <v>81.5</v>
      </c>
      <c r="H22" s="10">
        <v>80</v>
      </c>
      <c r="I22" s="10">
        <f t="shared" si="0"/>
        <v>80.599999999999994</v>
      </c>
      <c r="J22" s="10">
        <v>5</v>
      </c>
      <c r="K22" s="10"/>
      <c r="L22" s="10"/>
    </row>
    <row r="23" spans="1:12" s="1" customFormat="1" ht="39.950000000000003" customHeight="1" x14ac:dyDescent="0.15">
      <c r="A23" s="10" t="s">
        <v>74</v>
      </c>
      <c r="B23" s="10" t="s">
        <v>22</v>
      </c>
      <c r="C23" s="10" t="s">
        <v>66</v>
      </c>
      <c r="D23" s="10" t="s">
        <v>75</v>
      </c>
      <c r="E23" s="10" t="s">
        <v>25</v>
      </c>
      <c r="F23" s="10" t="s">
        <v>64</v>
      </c>
      <c r="G23" s="10">
        <v>80.75</v>
      </c>
      <c r="H23" s="10">
        <v>79.5</v>
      </c>
      <c r="I23" s="10">
        <f t="shared" si="0"/>
        <v>80</v>
      </c>
      <c r="J23" s="10">
        <v>6</v>
      </c>
      <c r="K23" s="10"/>
      <c r="L23" s="10"/>
    </row>
    <row r="24" spans="1:12" s="1" customFormat="1" ht="39.950000000000003" customHeight="1" x14ac:dyDescent="0.15">
      <c r="A24" s="10" t="s">
        <v>76</v>
      </c>
      <c r="B24" s="10" t="s">
        <v>22</v>
      </c>
      <c r="C24" s="10" t="s">
        <v>41</v>
      </c>
      <c r="D24" s="10" t="s">
        <v>63</v>
      </c>
      <c r="E24" s="10" t="s">
        <v>25</v>
      </c>
      <c r="F24" s="10" t="s">
        <v>64</v>
      </c>
      <c r="G24" s="10">
        <v>78</v>
      </c>
      <c r="H24" s="10"/>
      <c r="I24" s="10">
        <f t="shared" si="0"/>
        <v>31.200000000000003</v>
      </c>
      <c r="J24" s="10">
        <v>7</v>
      </c>
      <c r="K24" s="10" t="s">
        <v>32</v>
      </c>
      <c r="L24" s="10"/>
    </row>
    <row r="25" spans="1:12" s="1" customFormat="1" ht="39.950000000000003" customHeight="1" x14ac:dyDescent="0.15">
      <c r="A25" s="10" t="s">
        <v>77</v>
      </c>
      <c r="B25" s="10" t="s">
        <v>22</v>
      </c>
      <c r="C25" s="10" t="s">
        <v>41</v>
      </c>
      <c r="D25" s="10" t="s">
        <v>78</v>
      </c>
      <c r="E25" s="10" t="s">
        <v>25</v>
      </c>
      <c r="F25" s="10" t="s">
        <v>64</v>
      </c>
      <c r="G25" s="10">
        <v>78</v>
      </c>
      <c r="H25" s="10"/>
      <c r="I25" s="10">
        <f t="shared" si="0"/>
        <v>31.200000000000003</v>
      </c>
      <c r="J25" s="10">
        <v>8</v>
      </c>
      <c r="K25" s="10" t="s">
        <v>32</v>
      </c>
      <c r="L25" s="10"/>
    </row>
    <row r="26" spans="1:12" s="1" customFormat="1" ht="39.950000000000003" customHeight="1" x14ac:dyDescent="0.15">
      <c r="A26" s="10" t="s">
        <v>79</v>
      </c>
      <c r="B26" s="10" t="s">
        <v>22</v>
      </c>
      <c r="C26" s="10" t="s">
        <v>72</v>
      </c>
      <c r="D26" s="10" t="s">
        <v>63</v>
      </c>
      <c r="E26" s="10" t="s">
        <v>25</v>
      </c>
      <c r="F26" s="10" t="s">
        <v>64</v>
      </c>
      <c r="G26" s="10">
        <v>78</v>
      </c>
      <c r="H26" s="10"/>
      <c r="I26" s="10">
        <f t="shared" si="0"/>
        <v>31.200000000000003</v>
      </c>
      <c r="J26" s="10">
        <v>9</v>
      </c>
      <c r="K26" s="10" t="s">
        <v>32</v>
      </c>
      <c r="L26" s="10"/>
    </row>
    <row r="27" spans="1:12" s="1" customFormat="1" ht="39.950000000000003" customHeight="1" x14ac:dyDescent="0.15">
      <c r="A27" s="10" t="s">
        <v>80</v>
      </c>
      <c r="B27" s="10" t="s">
        <v>15</v>
      </c>
      <c r="C27" s="10" t="s">
        <v>66</v>
      </c>
      <c r="D27" s="10" t="s">
        <v>67</v>
      </c>
      <c r="E27" s="10" t="s">
        <v>25</v>
      </c>
      <c r="F27" s="10" t="s">
        <v>64</v>
      </c>
      <c r="G27" s="10">
        <v>77</v>
      </c>
      <c r="H27" s="10"/>
      <c r="I27" s="10">
        <f t="shared" si="0"/>
        <v>30.8</v>
      </c>
      <c r="J27" s="10">
        <v>10</v>
      </c>
      <c r="K27" s="10" t="s">
        <v>32</v>
      </c>
      <c r="L27" s="10"/>
    </row>
    <row r="28" spans="1:12" s="1" customFormat="1" ht="39.950000000000003" customHeight="1" x14ac:dyDescent="0.15">
      <c r="A28" s="10" t="s">
        <v>81</v>
      </c>
      <c r="B28" s="10" t="s">
        <v>22</v>
      </c>
      <c r="C28" s="10" t="s">
        <v>82</v>
      </c>
      <c r="D28" s="10" t="s">
        <v>83</v>
      </c>
      <c r="E28" s="10" t="s">
        <v>25</v>
      </c>
      <c r="F28" s="10" t="s">
        <v>84</v>
      </c>
      <c r="G28" s="10">
        <v>80</v>
      </c>
      <c r="H28" s="10">
        <v>80.83</v>
      </c>
      <c r="I28" s="10">
        <f t="shared" si="0"/>
        <v>80.49799999999999</v>
      </c>
      <c r="J28" s="10">
        <v>1</v>
      </c>
      <c r="K28" s="10"/>
      <c r="L28" s="10" t="s">
        <v>20</v>
      </c>
    </row>
    <row r="29" spans="1:12" s="1" customFormat="1" ht="39.950000000000003" customHeight="1" x14ac:dyDescent="0.15">
      <c r="A29" s="10" t="s">
        <v>85</v>
      </c>
      <c r="B29" s="10" t="s">
        <v>22</v>
      </c>
      <c r="C29" s="10" t="s">
        <v>86</v>
      </c>
      <c r="D29" s="10" t="s">
        <v>87</v>
      </c>
      <c r="E29" s="10" t="s">
        <v>25</v>
      </c>
      <c r="F29" s="10" t="s">
        <v>84</v>
      </c>
      <c r="G29" s="10">
        <v>80</v>
      </c>
      <c r="H29" s="10">
        <v>80.33</v>
      </c>
      <c r="I29" s="10">
        <f t="shared" si="0"/>
        <v>80.198000000000008</v>
      </c>
      <c r="J29" s="10">
        <v>2</v>
      </c>
      <c r="K29" s="10"/>
      <c r="L29" s="10"/>
    </row>
    <row r="30" spans="1:12" s="1" customFormat="1" ht="39" customHeight="1" x14ac:dyDescent="0.15">
      <c r="A30" s="10" t="s">
        <v>88</v>
      </c>
      <c r="B30" s="10" t="s">
        <v>22</v>
      </c>
      <c r="C30" s="10" t="s">
        <v>89</v>
      </c>
      <c r="D30" s="10" t="s">
        <v>90</v>
      </c>
      <c r="E30" s="10" t="s">
        <v>25</v>
      </c>
      <c r="F30" s="10" t="s">
        <v>91</v>
      </c>
      <c r="G30" s="10">
        <v>84.5</v>
      </c>
      <c r="H30" s="10">
        <v>83.33</v>
      </c>
      <c r="I30" s="10">
        <f t="shared" si="0"/>
        <v>83.798000000000002</v>
      </c>
      <c r="J30" s="10">
        <v>1</v>
      </c>
      <c r="K30" s="10"/>
      <c r="L30" s="10" t="s">
        <v>20</v>
      </c>
    </row>
    <row r="31" spans="1:12" s="1" customFormat="1" ht="39" customHeight="1" x14ac:dyDescent="0.15">
      <c r="A31" s="10" t="s">
        <v>92</v>
      </c>
      <c r="B31" s="10" t="s">
        <v>22</v>
      </c>
      <c r="C31" s="10" t="s">
        <v>93</v>
      </c>
      <c r="D31" s="10" t="s">
        <v>94</v>
      </c>
      <c r="E31" s="10" t="s">
        <v>25</v>
      </c>
      <c r="F31" s="10" t="s">
        <v>91</v>
      </c>
      <c r="G31" s="10">
        <v>82</v>
      </c>
      <c r="H31" s="10">
        <v>81.67</v>
      </c>
      <c r="I31" s="10">
        <f t="shared" si="0"/>
        <v>81.802000000000007</v>
      </c>
      <c r="J31" s="10">
        <v>2</v>
      </c>
      <c r="K31" s="10"/>
      <c r="L31" s="10"/>
    </row>
    <row r="32" spans="1:12" s="1" customFormat="1" ht="39" customHeight="1" x14ac:dyDescent="0.15">
      <c r="A32" s="10" t="s">
        <v>95</v>
      </c>
      <c r="B32" s="10" t="s">
        <v>15</v>
      </c>
      <c r="C32" s="10" t="s">
        <v>41</v>
      </c>
      <c r="D32" s="10" t="s">
        <v>96</v>
      </c>
      <c r="E32" s="10" t="s">
        <v>25</v>
      </c>
      <c r="F32" s="10" t="s">
        <v>91</v>
      </c>
      <c r="G32" s="10">
        <v>78.5</v>
      </c>
      <c r="H32" s="10"/>
      <c r="I32" s="10">
        <f t="shared" si="0"/>
        <v>31.400000000000002</v>
      </c>
      <c r="J32" s="10">
        <v>3</v>
      </c>
      <c r="K32" s="10" t="s">
        <v>32</v>
      </c>
      <c r="L32" s="10"/>
    </row>
    <row r="33" spans="1:12" s="1" customFormat="1" ht="39" customHeight="1" x14ac:dyDescent="0.15">
      <c r="A33" s="10" t="s">
        <v>97</v>
      </c>
      <c r="B33" s="10" t="s">
        <v>22</v>
      </c>
      <c r="C33" s="10" t="s">
        <v>41</v>
      </c>
      <c r="D33" s="10" t="s">
        <v>98</v>
      </c>
      <c r="E33" s="10" t="s">
        <v>25</v>
      </c>
      <c r="F33" s="10" t="s">
        <v>99</v>
      </c>
      <c r="G33" s="10">
        <v>83</v>
      </c>
      <c r="H33" s="10">
        <v>82.67</v>
      </c>
      <c r="I33" s="10">
        <f t="shared" si="0"/>
        <v>82.801999999999992</v>
      </c>
      <c r="J33" s="10">
        <v>1</v>
      </c>
      <c r="K33" s="10"/>
      <c r="L33" s="10" t="s">
        <v>20</v>
      </c>
    </row>
    <row r="34" spans="1:12" s="1" customFormat="1" ht="39" customHeight="1" x14ac:dyDescent="0.15">
      <c r="A34" s="10" t="s">
        <v>100</v>
      </c>
      <c r="B34" s="10" t="s">
        <v>22</v>
      </c>
      <c r="C34" s="10" t="s">
        <v>93</v>
      </c>
      <c r="D34" s="10" t="s">
        <v>98</v>
      </c>
      <c r="E34" s="10" t="s">
        <v>25</v>
      </c>
      <c r="F34" s="10" t="s">
        <v>99</v>
      </c>
      <c r="G34" s="10">
        <v>82</v>
      </c>
      <c r="H34" s="10">
        <v>82.67</v>
      </c>
      <c r="I34" s="10">
        <f t="shared" si="0"/>
        <v>82.402000000000001</v>
      </c>
      <c r="J34" s="10">
        <v>2</v>
      </c>
      <c r="K34" s="10"/>
      <c r="L34" s="10" t="s">
        <v>20</v>
      </c>
    </row>
    <row r="35" spans="1:12" s="1" customFormat="1" ht="39" customHeight="1" x14ac:dyDescent="0.15">
      <c r="A35" s="10" t="s">
        <v>101</v>
      </c>
      <c r="B35" s="10" t="s">
        <v>22</v>
      </c>
      <c r="C35" s="10" t="s">
        <v>41</v>
      </c>
      <c r="D35" s="10" t="s">
        <v>98</v>
      </c>
      <c r="E35" s="10" t="s">
        <v>25</v>
      </c>
      <c r="F35" s="10" t="s">
        <v>99</v>
      </c>
      <c r="G35" s="10">
        <v>82</v>
      </c>
      <c r="H35" s="10">
        <v>82.33</v>
      </c>
      <c r="I35" s="10">
        <f t="shared" si="0"/>
        <v>82.198000000000008</v>
      </c>
      <c r="J35" s="10">
        <v>3</v>
      </c>
      <c r="K35" s="10"/>
      <c r="L35" s="10"/>
    </row>
    <row r="36" spans="1:12" s="1" customFormat="1" ht="39" customHeight="1" x14ac:dyDescent="0.15">
      <c r="A36" s="10" t="s">
        <v>102</v>
      </c>
      <c r="B36" s="10" t="s">
        <v>22</v>
      </c>
      <c r="C36" s="10" t="s">
        <v>103</v>
      </c>
      <c r="D36" s="10" t="s">
        <v>104</v>
      </c>
      <c r="E36" s="10" t="s">
        <v>25</v>
      </c>
      <c r="F36" s="10" t="s">
        <v>99</v>
      </c>
      <c r="G36" s="10">
        <v>80.5</v>
      </c>
      <c r="H36" s="10">
        <v>81</v>
      </c>
      <c r="I36" s="10">
        <f t="shared" ref="I36:I67" si="1">G36*0.4+H36*0.6</f>
        <v>80.800000000000011</v>
      </c>
      <c r="J36" s="10">
        <v>4</v>
      </c>
      <c r="K36" s="10"/>
      <c r="L36" s="10"/>
    </row>
    <row r="37" spans="1:12" s="1" customFormat="1" ht="39" customHeight="1" x14ac:dyDescent="0.15">
      <c r="A37" s="10" t="s">
        <v>105</v>
      </c>
      <c r="B37" s="10" t="s">
        <v>22</v>
      </c>
      <c r="C37" s="10" t="s">
        <v>106</v>
      </c>
      <c r="D37" s="10" t="s">
        <v>107</v>
      </c>
      <c r="E37" s="10" t="s">
        <v>25</v>
      </c>
      <c r="F37" s="10" t="s">
        <v>99</v>
      </c>
      <c r="G37" s="10">
        <v>80</v>
      </c>
      <c r="H37" s="10">
        <v>80.67</v>
      </c>
      <c r="I37" s="10">
        <f t="shared" si="1"/>
        <v>80.402000000000001</v>
      </c>
      <c r="J37" s="10">
        <v>5</v>
      </c>
      <c r="K37" s="10"/>
      <c r="L37" s="10"/>
    </row>
    <row r="38" spans="1:12" s="1" customFormat="1" ht="39" customHeight="1" x14ac:dyDescent="0.15">
      <c r="A38" s="10" t="s">
        <v>108</v>
      </c>
      <c r="B38" s="10" t="s">
        <v>22</v>
      </c>
      <c r="C38" s="10" t="s">
        <v>109</v>
      </c>
      <c r="D38" s="10" t="s">
        <v>110</v>
      </c>
      <c r="E38" s="10" t="s">
        <v>25</v>
      </c>
      <c r="F38" s="10" t="s">
        <v>99</v>
      </c>
      <c r="G38" s="10">
        <v>82.5</v>
      </c>
      <c r="H38" s="10">
        <v>0</v>
      </c>
      <c r="I38" s="10">
        <f t="shared" si="1"/>
        <v>33</v>
      </c>
      <c r="J38" s="10">
        <v>6</v>
      </c>
      <c r="K38" s="10" t="s">
        <v>111</v>
      </c>
      <c r="L38" s="10"/>
    </row>
    <row r="39" spans="1:12" s="1" customFormat="1" ht="39" customHeight="1" x14ac:dyDescent="0.15">
      <c r="A39" s="10" t="s">
        <v>112</v>
      </c>
      <c r="B39" s="10" t="s">
        <v>22</v>
      </c>
      <c r="C39" s="10" t="s">
        <v>54</v>
      </c>
      <c r="D39" s="10" t="s">
        <v>113</v>
      </c>
      <c r="E39" s="10" t="s">
        <v>25</v>
      </c>
      <c r="F39" s="10" t="s">
        <v>114</v>
      </c>
      <c r="G39" s="10">
        <v>81</v>
      </c>
      <c r="H39" s="10">
        <v>81.5</v>
      </c>
      <c r="I39" s="10">
        <f t="shared" si="1"/>
        <v>81.3</v>
      </c>
      <c r="J39" s="10">
        <v>1</v>
      </c>
      <c r="K39" s="10"/>
      <c r="L39" s="10" t="s">
        <v>20</v>
      </c>
    </row>
    <row r="40" spans="1:12" s="1" customFormat="1" ht="39" customHeight="1" x14ac:dyDescent="0.15">
      <c r="A40" s="10" t="s">
        <v>115</v>
      </c>
      <c r="B40" s="10" t="s">
        <v>22</v>
      </c>
      <c r="C40" s="10" t="s">
        <v>47</v>
      </c>
      <c r="D40" s="10" t="s">
        <v>113</v>
      </c>
      <c r="E40" s="10" t="s">
        <v>25</v>
      </c>
      <c r="F40" s="10" t="s">
        <v>114</v>
      </c>
      <c r="G40" s="10">
        <v>80.5</v>
      </c>
      <c r="H40" s="10">
        <v>77.33</v>
      </c>
      <c r="I40" s="10">
        <f t="shared" si="1"/>
        <v>78.597999999999999</v>
      </c>
      <c r="J40" s="10">
        <v>2</v>
      </c>
      <c r="K40" s="10"/>
      <c r="L40" s="10"/>
    </row>
    <row r="41" spans="1:12" ht="39" customHeight="1" x14ac:dyDescent="0.15">
      <c r="A41" s="10" t="s">
        <v>116</v>
      </c>
      <c r="B41" s="10" t="s">
        <v>22</v>
      </c>
      <c r="C41" s="10" t="s">
        <v>93</v>
      </c>
      <c r="D41" s="10" t="s">
        <v>117</v>
      </c>
      <c r="E41" s="10" t="s">
        <v>25</v>
      </c>
      <c r="F41" s="10" t="s">
        <v>118</v>
      </c>
      <c r="G41" s="10">
        <v>87.5</v>
      </c>
      <c r="H41" s="10">
        <v>84.33</v>
      </c>
      <c r="I41" s="10">
        <f t="shared" si="1"/>
        <v>85.597999999999999</v>
      </c>
      <c r="J41" s="10">
        <v>1</v>
      </c>
      <c r="K41" s="10"/>
      <c r="L41" s="10" t="s">
        <v>20</v>
      </c>
    </row>
    <row r="42" spans="1:12" ht="39" customHeight="1" x14ac:dyDescent="0.15">
      <c r="A42" s="10" t="s">
        <v>119</v>
      </c>
      <c r="B42" s="10" t="s">
        <v>15</v>
      </c>
      <c r="C42" s="10" t="s">
        <v>120</v>
      </c>
      <c r="D42" s="10" t="s">
        <v>121</v>
      </c>
      <c r="E42" s="10" t="s">
        <v>25</v>
      </c>
      <c r="F42" s="10" t="s">
        <v>118</v>
      </c>
      <c r="G42" s="10">
        <v>86.5</v>
      </c>
      <c r="H42" s="10">
        <v>83.5</v>
      </c>
      <c r="I42" s="10">
        <f t="shared" si="1"/>
        <v>84.7</v>
      </c>
      <c r="J42" s="10">
        <v>2</v>
      </c>
      <c r="K42" s="10"/>
      <c r="L42" s="10" t="s">
        <v>20</v>
      </c>
    </row>
    <row r="43" spans="1:12" ht="39" customHeight="1" x14ac:dyDescent="0.15">
      <c r="A43" s="10" t="s">
        <v>122</v>
      </c>
      <c r="B43" s="10" t="s">
        <v>15</v>
      </c>
      <c r="C43" s="10" t="s">
        <v>69</v>
      </c>
      <c r="D43" s="10" t="s">
        <v>123</v>
      </c>
      <c r="E43" s="10" t="s">
        <v>25</v>
      </c>
      <c r="F43" s="10" t="s">
        <v>118</v>
      </c>
      <c r="G43" s="10">
        <v>84.5</v>
      </c>
      <c r="H43" s="10">
        <v>82.67</v>
      </c>
      <c r="I43" s="10">
        <f t="shared" si="1"/>
        <v>83.402000000000001</v>
      </c>
      <c r="J43" s="10">
        <v>3</v>
      </c>
      <c r="K43" s="10"/>
      <c r="L43" s="10"/>
    </row>
    <row r="44" spans="1:12" ht="39" customHeight="1" x14ac:dyDescent="0.15">
      <c r="A44" s="10" t="s">
        <v>124</v>
      </c>
      <c r="B44" s="10" t="s">
        <v>22</v>
      </c>
      <c r="C44" s="10" t="s">
        <v>69</v>
      </c>
      <c r="D44" s="10" t="s">
        <v>121</v>
      </c>
      <c r="E44" s="10" t="s">
        <v>25</v>
      </c>
      <c r="F44" s="10" t="s">
        <v>118</v>
      </c>
      <c r="G44" s="10">
        <v>82</v>
      </c>
      <c r="H44" s="10">
        <v>81.67</v>
      </c>
      <c r="I44" s="10">
        <f t="shared" si="1"/>
        <v>81.802000000000007</v>
      </c>
      <c r="J44" s="10">
        <v>4</v>
      </c>
      <c r="K44" s="10"/>
      <c r="L44" s="10"/>
    </row>
    <row r="45" spans="1:12" ht="39" customHeight="1" x14ac:dyDescent="0.15">
      <c r="A45" s="10" t="s">
        <v>125</v>
      </c>
      <c r="B45" s="10" t="s">
        <v>22</v>
      </c>
      <c r="C45" s="10" t="s">
        <v>47</v>
      </c>
      <c r="D45" s="10" t="s">
        <v>48</v>
      </c>
      <c r="E45" s="10" t="s">
        <v>25</v>
      </c>
      <c r="F45" s="10" t="s">
        <v>118</v>
      </c>
      <c r="G45" s="10">
        <v>81</v>
      </c>
      <c r="H45" s="10">
        <v>80.67</v>
      </c>
      <c r="I45" s="10">
        <f t="shared" si="1"/>
        <v>80.801999999999992</v>
      </c>
      <c r="J45" s="10">
        <v>5</v>
      </c>
      <c r="K45" s="10"/>
      <c r="L45" s="10"/>
    </row>
    <row r="46" spans="1:12" ht="39" customHeight="1" x14ac:dyDescent="0.15">
      <c r="A46" s="10" t="s">
        <v>126</v>
      </c>
      <c r="B46" s="10" t="s">
        <v>22</v>
      </c>
      <c r="C46" s="10" t="s">
        <v>127</v>
      </c>
      <c r="D46" s="10" t="s">
        <v>128</v>
      </c>
      <c r="E46" s="10" t="s">
        <v>25</v>
      </c>
      <c r="F46" s="10" t="s">
        <v>118</v>
      </c>
      <c r="G46" s="10">
        <v>81</v>
      </c>
      <c r="H46" s="10">
        <v>80.33</v>
      </c>
      <c r="I46" s="10">
        <f t="shared" si="1"/>
        <v>80.597999999999999</v>
      </c>
      <c r="J46" s="10">
        <v>6</v>
      </c>
      <c r="K46" s="10"/>
      <c r="L46" s="10"/>
    </row>
    <row r="47" spans="1:12" ht="39" customHeight="1" x14ac:dyDescent="0.15">
      <c r="A47" s="10" t="s">
        <v>129</v>
      </c>
      <c r="B47" s="10" t="s">
        <v>22</v>
      </c>
      <c r="C47" s="10" t="s">
        <v>130</v>
      </c>
      <c r="D47" s="10" t="s">
        <v>48</v>
      </c>
      <c r="E47" s="10" t="s">
        <v>25</v>
      </c>
      <c r="F47" s="10" t="s">
        <v>118</v>
      </c>
      <c r="G47" s="10">
        <v>81.5</v>
      </c>
      <c r="H47" s="10">
        <v>79.67</v>
      </c>
      <c r="I47" s="10">
        <f t="shared" si="1"/>
        <v>80.402000000000001</v>
      </c>
      <c r="J47" s="10">
        <v>7</v>
      </c>
      <c r="K47" s="10"/>
      <c r="L47" s="10"/>
    </row>
    <row r="48" spans="1:12" ht="39" customHeight="1" x14ac:dyDescent="0.15">
      <c r="A48" s="10" t="s">
        <v>131</v>
      </c>
      <c r="B48" s="10" t="s">
        <v>22</v>
      </c>
      <c r="C48" s="10" t="s">
        <v>47</v>
      </c>
      <c r="D48" s="10" t="s">
        <v>132</v>
      </c>
      <c r="E48" s="10" t="s">
        <v>25</v>
      </c>
      <c r="F48" s="10" t="s">
        <v>118</v>
      </c>
      <c r="G48" s="10">
        <v>80</v>
      </c>
      <c r="H48" s="10">
        <v>80.33</v>
      </c>
      <c r="I48" s="10">
        <f t="shared" si="1"/>
        <v>80.198000000000008</v>
      </c>
      <c r="J48" s="10">
        <v>8</v>
      </c>
      <c r="K48" s="10"/>
      <c r="L48" s="10"/>
    </row>
    <row r="49" spans="1:12" ht="39" customHeight="1" x14ac:dyDescent="0.15">
      <c r="A49" s="10" t="s">
        <v>133</v>
      </c>
      <c r="B49" s="10" t="s">
        <v>22</v>
      </c>
      <c r="C49" s="10" t="s">
        <v>134</v>
      </c>
      <c r="D49" s="10" t="s">
        <v>135</v>
      </c>
      <c r="E49" s="10" t="s">
        <v>25</v>
      </c>
      <c r="F49" s="10" t="s">
        <v>118</v>
      </c>
      <c r="G49" s="10">
        <v>80.5</v>
      </c>
      <c r="H49" s="10">
        <v>79.33</v>
      </c>
      <c r="I49" s="10">
        <f t="shared" si="1"/>
        <v>79.798000000000002</v>
      </c>
      <c r="J49" s="10">
        <v>9</v>
      </c>
      <c r="K49" s="10"/>
      <c r="L49" s="10"/>
    </row>
    <row r="50" spans="1:12" ht="39" customHeight="1" x14ac:dyDescent="0.15">
      <c r="A50" s="10" t="s">
        <v>136</v>
      </c>
      <c r="B50" s="10" t="s">
        <v>15</v>
      </c>
      <c r="C50" s="10" t="s">
        <v>30</v>
      </c>
      <c r="D50" s="10" t="s">
        <v>137</v>
      </c>
      <c r="E50" s="10" t="s">
        <v>25</v>
      </c>
      <c r="F50" s="10" t="s">
        <v>118</v>
      </c>
      <c r="G50" s="10">
        <v>77.5</v>
      </c>
      <c r="H50" s="10"/>
      <c r="I50" s="10">
        <f t="shared" si="1"/>
        <v>31</v>
      </c>
      <c r="J50" s="10"/>
      <c r="K50" s="10" t="s">
        <v>32</v>
      </c>
      <c r="L50" s="10"/>
    </row>
    <row r="51" spans="1:12" ht="39" customHeight="1" x14ac:dyDescent="0.15">
      <c r="A51" s="10" t="s">
        <v>138</v>
      </c>
      <c r="B51" s="10" t="s">
        <v>15</v>
      </c>
      <c r="C51" s="10" t="s">
        <v>139</v>
      </c>
      <c r="D51" s="10" t="s">
        <v>140</v>
      </c>
      <c r="E51" s="10" t="s">
        <v>25</v>
      </c>
      <c r="F51" s="10" t="s">
        <v>118</v>
      </c>
      <c r="G51" s="10">
        <v>76.5</v>
      </c>
      <c r="H51" s="10"/>
      <c r="I51" s="10">
        <f t="shared" si="1"/>
        <v>30.6</v>
      </c>
      <c r="J51" s="10"/>
      <c r="K51" s="10" t="s">
        <v>32</v>
      </c>
      <c r="L51" s="10"/>
    </row>
    <row r="52" spans="1:12" ht="39" customHeight="1" x14ac:dyDescent="0.15">
      <c r="A52" s="10" t="s">
        <v>141</v>
      </c>
      <c r="B52" s="10" t="s">
        <v>22</v>
      </c>
      <c r="C52" s="10" t="s">
        <v>89</v>
      </c>
      <c r="D52" s="10" t="s">
        <v>142</v>
      </c>
      <c r="E52" s="10" t="s">
        <v>25</v>
      </c>
      <c r="F52" s="10" t="s">
        <v>143</v>
      </c>
      <c r="G52" s="10">
        <v>84</v>
      </c>
      <c r="H52" s="10">
        <v>83</v>
      </c>
      <c r="I52" s="10">
        <f t="shared" si="1"/>
        <v>83.4</v>
      </c>
      <c r="J52" s="10">
        <v>1</v>
      </c>
      <c r="K52" s="10"/>
      <c r="L52" s="10" t="s">
        <v>20</v>
      </c>
    </row>
    <row r="53" spans="1:12" s="2" customFormat="1" ht="39" customHeight="1" x14ac:dyDescent="0.15">
      <c r="A53" s="10" t="s">
        <v>144</v>
      </c>
      <c r="B53" s="10" t="s">
        <v>22</v>
      </c>
      <c r="C53" s="10" t="s">
        <v>44</v>
      </c>
      <c r="D53" s="10" t="s">
        <v>145</v>
      </c>
      <c r="E53" s="10" t="s">
        <v>25</v>
      </c>
      <c r="F53" s="10" t="s">
        <v>143</v>
      </c>
      <c r="G53" s="10">
        <v>83</v>
      </c>
      <c r="H53" s="10">
        <v>82.33</v>
      </c>
      <c r="I53" s="10">
        <f t="shared" si="1"/>
        <v>82.597999999999999</v>
      </c>
      <c r="J53" s="10">
        <v>2</v>
      </c>
      <c r="K53" s="10"/>
      <c r="L53" s="10"/>
    </row>
    <row r="54" spans="1:12" s="2" customFormat="1" ht="39" customHeight="1" x14ac:dyDescent="0.15">
      <c r="A54" s="10" t="s">
        <v>146</v>
      </c>
      <c r="B54" s="10" t="s">
        <v>22</v>
      </c>
      <c r="C54" s="10" t="s">
        <v>147</v>
      </c>
      <c r="D54" s="10" t="s">
        <v>148</v>
      </c>
      <c r="E54" s="10" t="s">
        <v>25</v>
      </c>
      <c r="F54" s="10" t="s">
        <v>149</v>
      </c>
      <c r="G54" s="10">
        <v>84.5</v>
      </c>
      <c r="H54" s="10">
        <v>82.67</v>
      </c>
      <c r="I54" s="10">
        <f t="shared" si="1"/>
        <v>83.402000000000001</v>
      </c>
      <c r="J54" s="10">
        <v>1</v>
      </c>
      <c r="K54" s="10"/>
      <c r="L54" s="10" t="s">
        <v>20</v>
      </c>
    </row>
    <row r="55" spans="1:12" s="2" customFormat="1" ht="39" customHeight="1" x14ac:dyDescent="0.15">
      <c r="A55" s="10" t="s">
        <v>150</v>
      </c>
      <c r="B55" s="10" t="s">
        <v>15</v>
      </c>
      <c r="C55" s="10" t="s">
        <v>89</v>
      </c>
      <c r="D55" s="10" t="s">
        <v>151</v>
      </c>
      <c r="E55" s="10" t="s">
        <v>25</v>
      </c>
      <c r="F55" s="10" t="s">
        <v>149</v>
      </c>
      <c r="G55" s="10">
        <v>81</v>
      </c>
      <c r="H55" s="10">
        <v>83.17</v>
      </c>
      <c r="I55" s="10">
        <f t="shared" si="1"/>
        <v>82.301999999999992</v>
      </c>
      <c r="J55" s="10">
        <v>2</v>
      </c>
      <c r="K55" s="10"/>
      <c r="L55" s="10"/>
    </row>
    <row r="56" spans="1:12" ht="39" customHeight="1" x14ac:dyDescent="0.15"/>
    <row r="57" spans="1:12" ht="39" customHeight="1" x14ac:dyDescent="0.15"/>
    <row r="58" spans="1:12" ht="39" customHeight="1" x14ac:dyDescent="0.15"/>
    <row r="59" spans="1:12" ht="39" customHeight="1" x14ac:dyDescent="0.15"/>
    <row r="60" spans="1:12" ht="39" customHeight="1" x14ac:dyDescent="0.15"/>
    <row r="61" spans="1:12" ht="39" customHeight="1" x14ac:dyDescent="0.15"/>
  </sheetData>
  <sortState ref="A41:M51">
    <sortCondition descending="1" ref="I41:I51"/>
  </sortState>
  <mergeCells count="3">
    <mergeCell ref="A1:L1"/>
    <mergeCell ref="A2:B2"/>
    <mergeCell ref="F2:L2"/>
  </mergeCells>
  <phoneticPr fontId="6" type="noConversion"/>
  <pageMargins left="0.75" right="0.75" top="1" bottom="1" header="0.51180555555555596" footer="0.51180555555555596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Mat3</cp:lastModifiedBy>
  <dcterms:created xsi:type="dcterms:W3CDTF">2016-04-11T06:20:00Z</dcterms:created>
  <dcterms:modified xsi:type="dcterms:W3CDTF">2019-03-21T10:09:15Z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