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<sst xmlns="http://schemas.openxmlformats.org/spreadsheetml/2006/main" count="242" uniqueCount="130">
  <si>
    <t>李斌</t>
  </si>
  <si>
    <t>34180125</t>
  </si>
  <si>
    <t>石渠县检察院</t>
  </si>
  <si>
    <t>8122301101928</t>
  </si>
  <si>
    <t>俄色卓玛</t>
  </si>
  <si>
    <t>34180126</t>
  </si>
  <si>
    <t>色达县检察院</t>
  </si>
  <si>
    <t>8122301102003</t>
  </si>
  <si>
    <t>龚浩卿</t>
  </si>
  <si>
    <t>8122301101930</t>
  </si>
  <si>
    <t>张成丹</t>
  </si>
  <si>
    <t>8122301102004</t>
  </si>
  <si>
    <t>邱悦</t>
  </si>
  <si>
    <t>34180127</t>
  </si>
  <si>
    <t>乡城县检察院</t>
  </si>
  <si>
    <t>8122301102022</t>
  </si>
  <si>
    <t>江静</t>
  </si>
  <si>
    <t>8122301102010</t>
  </si>
  <si>
    <t>梁登玉</t>
  </si>
  <si>
    <t>34180128</t>
  </si>
  <si>
    <t>8122301102118</t>
  </si>
  <si>
    <t>秦娜瑛</t>
  </si>
  <si>
    <t>8122301102115</t>
  </si>
  <si>
    <t>王帅</t>
  </si>
  <si>
    <t>8122301102030</t>
  </si>
  <si>
    <t>魏祖才</t>
  </si>
  <si>
    <t>34180129</t>
  </si>
  <si>
    <t>得荣县检察院</t>
  </si>
  <si>
    <t>8122301102422</t>
  </si>
  <si>
    <t>周任祥</t>
  </si>
  <si>
    <t>8122301102510</t>
  </si>
  <si>
    <t>蒲清艳</t>
  </si>
  <si>
    <t>8122301102504</t>
  </si>
  <si>
    <t>黄能举</t>
  </si>
  <si>
    <t>34180130</t>
  </si>
  <si>
    <t>8122301102812</t>
  </si>
  <si>
    <t>朱小兰</t>
  </si>
  <si>
    <t>8122301102817</t>
  </si>
  <si>
    <t>张旭东</t>
  </si>
  <si>
    <t>8122301102730</t>
  </si>
  <si>
    <t>姓名</t>
  </si>
  <si>
    <t>职位编码</t>
  </si>
  <si>
    <t>报考单位</t>
  </si>
  <si>
    <t>报考职位</t>
  </si>
  <si>
    <t>名额</t>
  </si>
  <si>
    <t>准考证号</t>
  </si>
  <si>
    <t>行测</t>
  </si>
  <si>
    <t>申论</t>
  </si>
  <si>
    <t>笔试折合成绩</t>
  </si>
  <si>
    <t>少数民族加分</t>
  </si>
  <si>
    <t>三布达瓦扎巴</t>
  </si>
  <si>
    <t>34180116</t>
  </si>
  <si>
    <t>丹巴县检察院</t>
  </si>
  <si>
    <t>侦查员</t>
  </si>
  <si>
    <t>8122301100214</t>
  </si>
  <si>
    <t>杜杰</t>
  </si>
  <si>
    <t>8122301100210</t>
  </si>
  <si>
    <t>杨鹏</t>
  </si>
  <si>
    <t>8122301100211</t>
  </si>
  <si>
    <t>何昆鹏</t>
  </si>
  <si>
    <t>8122301100221</t>
  </si>
  <si>
    <t>冯一轩</t>
  </si>
  <si>
    <t>34180117</t>
  </si>
  <si>
    <t>九龙县检察院</t>
  </si>
  <si>
    <t>8122301100423</t>
  </si>
  <si>
    <t>向军</t>
  </si>
  <si>
    <t>8122301100329</t>
  </si>
  <si>
    <t>黄泽堃</t>
  </si>
  <si>
    <t>8122301100326</t>
  </si>
  <si>
    <t>赵准</t>
  </si>
  <si>
    <t>8122301100426</t>
  </si>
  <si>
    <t>王海屾</t>
  </si>
  <si>
    <t>8122301100306</t>
  </si>
  <si>
    <t>邱月</t>
  </si>
  <si>
    <t>34180118</t>
  </si>
  <si>
    <t>司法行政人员（宣传）</t>
  </si>
  <si>
    <t>8122301100716</t>
  </si>
  <si>
    <t>周柯慧</t>
  </si>
  <si>
    <t>8122301100806</t>
  </si>
  <si>
    <t>龚梅珊</t>
  </si>
  <si>
    <t>8122301100702</t>
  </si>
  <si>
    <t>志玛翁姆</t>
  </si>
  <si>
    <t>34180119</t>
  </si>
  <si>
    <t>检察辅助人员</t>
  </si>
  <si>
    <t>8122301101010</t>
  </si>
  <si>
    <t>王雪梅</t>
  </si>
  <si>
    <t>8122301101009</t>
  </si>
  <si>
    <t>张丽娅</t>
  </si>
  <si>
    <t>34180120</t>
  </si>
  <si>
    <t>道孚县检察院</t>
  </si>
  <si>
    <t>司法行政人员（会计）</t>
  </si>
  <si>
    <t>8122301101018</t>
  </si>
  <si>
    <t>陈亮西</t>
  </si>
  <si>
    <t>8122301101020</t>
  </si>
  <si>
    <t>王瀚雪</t>
  </si>
  <si>
    <t>8122301101015</t>
  </si>
  <si>
    <t>34180121</t>
  </si>
  <si>
    <t>德格县检察院</t>
  </si>
  <si>
    <t>马祝俊</t>
  </si>
  <si>
    <t>8122301101204</t>
  </si>
  <si>
    <t>万雪</t>
  </si>
  <si>
    <t>34180123</t>
  </si>
  <si>
    <t>司法行政人员（计算机）</t>
  </si>
  <si>
    <t>8122301101222</t>
  </si>
  <si>
    <t>34180124</t>
  </si>
  <si>
    <t>李世习</t>
  </si>
  <si>
    <t>8122301101316</t>
  </si>
  <si>
    <t>排名</t>
  </si>
  <si>
    <t>刘忠勇</t>
  </si>
  <si>
    <t>8122301100206</t>
  </si>
  <si>
    <t>曹松</t>
  </si>
  <si>
    <t>8122301101121</t>
  </si>
  <si>
    <t>七麦多吉</t>
  </si>
  <si>
    <t>8122301101209</t>
  </si>
  <si>
    <t>竹磊</t>
  </si>
  <si>
    <t>8122301101223</t>
  </si>
  <si>
    <t>昂翁格德</t>
  </si>
  <si>
    <t>8122301101929</t>
  </si>
  <si>
    <t>张云</t>
  </si>
  <si>
    <t>8122301101920</t>
  </si>
  <si>
    <t>面试成绩</t>
  </si>
  <si>
    <t>面试折合总成绩</t>
  </si>
  <si>
    <t>折合后总成绩</t>
  </si>
  <si>
    <t>笔试折合后总成绩</t>
  </si>
  <si>
    <t>缺考</t>
  </si>
  <si>
    <t>是否进入体检</t>
  </si>
  <si>
    <t>是</t>
  </si>
  <si>
    <t>是</t>
  </si>
  <si>
    <t>是</t>
  </si>
  <si>
    <t>2018年甘孜州检察系统公开考试录用公务员考试总成绩排名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</si>
</sst>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Arial"/>
      <family val="2"/>
    </font>
    <font>
      <b/>
      <sz val="12"/>
      <name val="宋体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10" xfId="40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0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1" fillId="0" borderId="11" xfId="40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zoomScalePageLayoutView="0" workbookViewId="0" topLeftCell="A4">
      <selection activeCell="F29" sqref="F29"/>
    </sheetView>
  </sheetViews>
  <sheetFormatPr defaultColWidth="9.00390625" defaultRowHeight="14.25"/>
  <cols>
    <col min="1" max="1" width="11.125" style="0" customWidth="1"/>
    <col min="3" max="3" width="11.25390625" style="0" customWidth="1"/>
    <col min="4" max="4" width="15.875" style="0" customWidth="1"/>
    <col min="5" max="5" width="4.375" style="0" customWidth="1"/>
    <col min="6" max="6" width="14.25390625" style="0" customWidth="1"/>
    <col min="7" max="7" width="6.00390625" style="0" customWidth="1"/>
    <col min="8" max="8" width="6.25390625" style="0" customWidth="1"/>
    <col min="9" max="9" width="7.00390625" style="0" customWidth="1"/>
    <col min="10" max="10" width="6.25390625" style="0" customWidth="1"/>
    <col min="11" max="14" width="7.625" style="0" customWidth="1"/>
    <col min="15" max="15" width="5.625" style="0" customWidth="1"/>
    <col min="16" max="16" width="6.50390625" style="0" customWidth="1"/>
  </cols>
  <sheetData>
    <row r="1" spans="1:16" ht="32.25" customHeight="1">
      <c r="A1" s="16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8.75" customHeight="1">
      <c r="A2" s="7" t="s">
        <v>40</v>
      </c>
      <c r="B2" s="8" t="s">
        <v>41</v>
      </c>
      <c r="C2" s="8" t="s">
        <v>42</v>
      </c>
      <c r="D2" s="8" t="s">
        <v>43</v>
      </c>
      <c r="E2" s="8" t="s">
        <v>44</v>
      </c>
      <c r="F2" s="8" t="s">
        <v>45</v>
      </c>
      <c r="G2" s="8" t="s">
        <v>46</v>
      </c>
      <c r="H2" s="8" t="s">
        <v>47</v>
      </c>
      <c r="I2" s="8" t="s">
        <v>48</v>
      </c>
      <c r="J2" s="8" t="s">
        <v>49</v>
      </c>
      <c r="K2" s="8" t="s">
        <v>123</v>
      </c>
      <c r="L2" s="8" t="s">
        <v>120</v>
      </c>
      <c r="M2" s="8" t="s">
        <v>121</v>
      </c>
      <c r="N2" s="8" t="s">
        <v>122</v>
      </c>
      <c r="O2" s="8" t="s">
        <v>107</v>
      </c>
      <c r="P2" s="8" t="s">
        <v>125</v>
      </c>
    </row>
    <row r="3" spans="1:16" ht="18.75" customHeight="1">
      <c r="A3" s="1" t="s">
        <v>50</v>
      </c>
      <c r="B3" s="1" t="s">
        <v>51</v>
      </c>
      <c r="C3" s="3" t="s">
        <v>52</v>
      </c>
      <c r="D3" s="1" t="s">
        <v>53</v>
      </c>
      <c r="E3" s="1">
        <v>2</v>
      </c>
      <c r="F3" s="1" t="s">
        <v>54</v>
      </c>
      <c r="G3" s="1">
        <v>59</v>
      </c>
      <c r="H3" s="1">
        <v>67</v>
      </c>
      <c r="I3" s="1">
        <v>44.099999999999994</v>
      </c>
      <c r="J3" s="1">
        <v>1</v>
      </c>
      <c r="K3" s="1">
        <v>45.099999999999994</v>
      </c>
      <c r="L3" s="6">
        <v>83.22</v>
      </c>
      <c r="M3" s="1">
        <v>24.966</v>
      </c>
      <c r="N3" s="3">
        <f>SUM(K3,M3)</f>
        <v>70.066</v>
      </c>
      <c r="O3" s="6">
        <v>1</v>
      </c>
      <c r="P3" s="12" t="s">
        <v>127</v>
      </c>
    </row>
    <row r="4" spans="1:16" ht="18.75" customHeight="1">
      <c r="A4" s="1" t="s">
        <v>55</v>
      </c>
      <c r="B4" s="1" t="s">
        <v>51</v>
      </c>
      <c r="C4" s="3" t="s">
        <v>52</v>
      </c>
      <c r="D4" s="1" t="s">
        <v>53</v>
      </c>
      <c r="E4" s="1">
        <v>2</v>
      </c>
      <c r="F4" s="1" t="s">
        <v>56</v>
      </c>
      <c r="G4" s="1">
        <v>65</v>
      </c>
      <c r="H4" s="1">
        <v>62</v>
      </c>
      <c r="I4" s="1">
        <v>44.45</v>
      </c>
      <c r="J4" s="1"/>
      <c r="K4" s="1">
        <v>44.45</v>
      </c>
      <c r="L4" s="6">
        <v>84.22</v>
      </c>
      <c r="M4" s="1">
        <v>25.266</v>
      </c>
      <c r="N4" s="3">
        <f aca="true" t="shared" si="0" ref="N4:N43">SUM(K4,M4)</f>
        <v>69.71600000000001</v>
      </c>
      <c r="O4" s="6">
        <v>2</v>
      </c>
      <c r="P4" s="12" t="s">
        <v>127</v>
      </c>
    </row>
    <row r="5" spans="1:16" ht="18.75" customHeight="1">
      <c r="A5" s="1" t="s">
        <v>57</v>
      </c>
      <c r="B5" s="1" t="s">
        <v>51</v>
      </c>
      <c r="C5" s="3" t="s">
        <v>52</v>
      </c>
      <c r="D5" s="1" t="s">
        <v>53</v>
      </c>
      <c r="E5" s="1">
        <v>2</v>
      </c>
      <c r="F5" s="1" t="s">
        <v>58</v>
      </c>
      <c r="G5" s="1">
        <v>55</v>
      </c>
      <c r="H5" s="1">
        <v>62.5</v>
      </c>
      <c r="I5" s="1">
        <v>41.125</v>
      </c>
      <c r="J5" s="1">
        <v>1</v>
      </c>
      <c r="K5" s="1">
        <v>42.125</v>
      </c>
      <c r="L5" s="6">
        <v>83.48</v>
      </c>
      <c r="M5" s="1">
        <v>25.044</v>
      </c>
      <c r="N5" s="3">
        <f t="shared" si="0"/>
        <v>67.169</v>
      </c>
      <c r="O5" s="6">
        <v>3</v>
      </c>
      <c r="P5" s="3"/>
    </row>
    <row r="6" spans="1:16" ht="18.75" customHeight="1">
      <c r="A6" s="1" t="s">
        <v>59</v>
      </c>
      <c r="B6" s="1" t="s">
        <v>51</v>
      </c>
      <c r="C6" s="3" t="s">
        <v>52</v>
      </c>
      <c r="D6" s="1" t="s">
        <v>53</v>
      </c>
      <c r="E6" s="1">
        <v>2</v>
      </c>
      <c r="F6" s="1" t="s">
        <v>60</v>
      </c>
      <c r="G6" s="1">
        <v>65</v>
      </c>
      <c r="H6" s="1">
        <v>49</v>
      </c>
      <c r="I6" s="1">
        <v>39.9</v>
      </c>
      <c r="J6" s="1"/>
      <c r="K6" s="1">
        <v>39.9</v>
      </c>
      <c r="L6" s="6">
        <v>83.26</v>
      </c>
      <c r="M6" s="1">
        <v>24.978</v>
      </c>
      <c r="N6" s="3">
        <f t="shared" si="0"/>
        <v>64.878</v>
      </c>
      <c r="O6" s="6">
        <v>4</v>
      </c>
      <c r="P6" s="3"/>
    </row>
    <row r="7" spans="1:16" ht="18.75" customHeight="1">
      <c r="A7" s="1" t="s">
        <v>108</v>
      </c>
      <c r="B7" s="1" t="s">
        <v>51</v>
      </c>
      <c r="C7" s="1" t="s">
        <v>52</v>
      </c>
      <c r="D7" s="1" t="s">
        <v>53</v>
      </c>
      <c r="E7" s="1">
        <v>2</v>
      </c>
      <c r="F7" s="1" t="s">
        <v>109</v>
      </c>
      <c r="G7" s="1">
        <v>54</v>
      </c>
      <c r="H7" s="1">
        <v>55.5</v>
      </c>
      <c r="I7" s="1">
        <v>38.324999999999996</v>
      </c>
      <c r="J7" s="1"/>
      <c r="K7" s="1">
        <v>38.324999999999996</v>
      </c>
      <c r="L7" s="11" t="s">
        <v>124</v>
      </c>
      <c r="M7" s="1"/>
      <c r="N7" s="3"/>
      <c r="O7" s="6"/>
      <c r="P7" s="3"/>
    </row>
    <row r="8" spans="1:16" s="2" customFormat="1" ht="18.75" customHeight="1">
      <c r="A8" s="1" t="s">
        <v>61</v>
      </c>
      <c r="B8" s="1" t="s">
        <v>62</v>
      </c>
      <c r="C8" s="3" t="s">
        <v>63</v>
      </c>
      <c r="D8" s="1" t="s">
        <v>53</v>
      </c>
      <c r="E8" s="1">
        <v>2</v>
      </c>
      <c r="F8" s="1" t="s">
        <v>64</v>
      </c>
      <c r="G8" s="1">
        <v>67</v>
      </c>
      <c r="H8" s="1">
        <v>62.5</v>
      </c>
      <c r="I8" s="1">
        <v>45.325</v>
      </c>
      <c r="J8" s="1"/>
      <c r="K8" s="1">
        <v>45.325</v>
      </c>
      <c r="L8" s="6">
        <v>83.5</v>
      </c>
      <c r="M8" s="1">
        <v>25.05</v>
      </c>
      <c r="N8" s="3">
        <f t="shared" si="0"/>
        <v>70.375</v>
      </c>
      <c r="O8" s="6">
        <v>1</v>
      </c>
      <c r="P8" s="12" t="s">
        <v>127</v>
      </c>
    </row>
    <row r="9" spans="1:16" s="2" customFormat="1" ht="18.75" customHeight="1">
      <c r="A9" s="1" t="s">
        <v>65</v>
      </c>
      <c r="B9" s="1" t="s">
        <v>62</v>
      </c>
      <c r="C9" s="3" t="s">
        <v>63</v>
      </c>
      <c r="D9" s="1" t="s">
        <v>53</v>
      </c>
      <c r="E9" s="1">
        <v>2</v>
      </c>
      <c r="F9" s="1" t="s">
        <v>66</v>
      </c>
      <c r="G9" s="1">
        <v>64</v>
      </c>
      <c r="H9" s="1">
        <v>62.5</v>
      </c>
      <c r="I9" s="1">
        <v>44.275</v>
      </c>
      <c r="J9" s="1">
        <v>1</v>
      </c>
      <c r="K9" s="1">
        <v>45.275</v>
      </c>
      <c r="L9" s="6">
        <v>82.98</v>
      </c>
      <c r="M9" s="1">
        <v>24.894</v>
      </c>
      <c r="N9" s="3">
        <f t="shared" si="0"/>
        <v>70.169</v>
      </c>
      <c r="O9" s="6">
        <v>2</v>
      </c>
      <c r="P9" s="12" t="s">
        <v>127</v>
      </c>
    </row>
    <row r="10" spans="1:16" s="2" customFormat="1" ht="18.75" customHeight="1">
      <c r="A10" s="1" t="s">
        <v>67</v>
      </c>
      <c r="B10" s="1" t="s">
        <v>62</v>
      </c>
      <c r="C10" s="3" t="s">
        <v>63</v>
      </c>
      <c r="D10" s="1" t="s">
        <v>53</v>
      </c>
      <c r="E10" s="1">
        <v>2</v>
      </c>
      <c r="F10" s="1" t="s">
        <v>68</v>
      </c>
      <c r="G10" s="1">
        <v>67</v>
      </c>
      <c r="H10" s="1">
        <v>60</v>
      </c>
      <c r="I10" s="1">
        <v>44.45</v>
      </c>
      <c r="J10" s="1"/>
      <c r="K10" s="1">
        <v>44.45</v>
      </c>
      <c r="L10" s="6">
        <v>83.62</v>
      </c>
      <c r="M10" s="1">
        <v>25.086</v>
      </c>
      <c r="N10" s="3">
        <f t="shared" si="0"/>
        <v>69.536</v>
      </c>
      <c r="O10" s="6">
        <v>3</v>
      </c>
      <c r="P10" s="3"/>
    </row>
    <row r="11" spans="1:16" s="2" customFormat="1" ht="18.75" customHeight="1">
      <c r="A11" s="1" t="s">
        <v>69</v>
      </c>
      <c r="B11" s="1" t="s">
        <v>62</v>
      </c>
      <c r="C11" s="3" t="s">
        <v>63</v>
      </c>
      <c r="D11" s="1" t="s">
        <v>53</v>
      </c>
      <c r="E11" s="1">
        <v>2</v>
      </c>
      <c r="F11" s="1" t="s">
        <v>70</v>
      </c>
      <c r="G11" s="1">
        <v>57</v>
      </c>
      <c r="H11" s="1">
        <v>64.5</v>
      </c>
      <c r="I11" s="1">
        <v>42.525</v>
      </c>
      <c r="J11" s="1"/>
      <c r="K11" s="1">
        <v>42.525</v>
      </c>
      <c r="L11" s="11" t="s">
        <v>124</v>
      </c>
      <c r="M11" s="1"/>
      <c r="N11" s="3"/>
      <c r="O11" s="6"/>
      <c r="P11" s="3"/>
    </row>
    <row r="12" spans="1:16" s="2" customFormat="1" ht="18.75" customHeight="1">
      <c r="A12" s="1" t="s">
        <v>71</v>
      </c>
      <c r="B12" s="1" t="s">
        <v>62</v>
      </c>
      <c r="C12" s="3" t="s">
        <v>63</v>
      </c>
      <c r="D12" s="1" t="s">
        <v>53</v>
      </c>
      <c r="E12" s="1">
        <v>2</v>
      </c>
      <c r="F12" s="1" t="s">
        <v>72</v>
      </c>
      <c r="G12" s="1">
        <v>52</v>
      </c>
      <c r="H12" s="1">
        <v>66.5</v>
      </c>
      <c r="I12" s="1">
        <v>41.474999999999994</v>
      </c>
      <c r="J12" s="1"/>
      <c r="K12" s="1">
        <v>41.474999999999994</v>
      </c>
      <c r="L12" s="6">
        <v>83.44</v>
      </c>
      <c r="M12" s="1">
        <v>25.032</v>
      </c>
      <c r="N12" s="3">
        <f t="shared" si="0"/>
        <v>66.50699999999999</v>
      </c>
      <c r="O12" s="6">
        <v>4</v>
      </c>
      <c r="P12" s="3"/>
    </row>
    <row r="13" spans="1:16" s="2" customFormat="1" ht="18.75" customHeight="1">
      <c r="A13" s="1" t="s">
        <v>73</v>
      </c>
      <c r="B13" s="1" t="s">
        <v>74</v>
      </c>
      <c r="C13" s="3" t="s">
        <v>63</v>
      </c>
      <c r="D13" s="1" t="s">
        <v>75</v>
      </c>
      <c r="E13" s="1">
        <v>1</v>
      </c>
      <c r="F13" s="1" t="s">
        <v>76</v>
      </c>
      <c r="G13" s="1">
        <v>70</v>
      </c>
      <c r="H13" s="1">
        <v>77.5</v>
      </c>
      <c r="I13" s="1">
        <v>51.625</v>
      </c>
      <c r="J13" s="1">
        <v>1</v>
      </c>
      <c r="K13" s="1">
        <v>52.625</v>
      </c>
      <c r="L13" s="6">
        <v>84.66</v>
      </c>
      <c r="M13" s="1">
        <v>25.398</v>
      </c>
      <c r="N13" s="3">
        <f t="shared" si="0"/>
        <v>78.023</v>
      </c>
      <c r="O13" s="6">
        <v>1</v>
      </c>
      <c r="P13" s="12" t="s">
        <v>127</v>
      </c>
    </row>
    <row r="14" spans="1:16" s="2" customFormat="1" ht="18.75" customHeight="1">
      <c r="A14" s="1" t="s">
        <v>77</v>
      </c>
      <c r="B14" s="1" t="s">
        <v>74</v>
      </c>
      <c r="C14" s="3" t="s">
        <v>63</v>
      </c>
      <c r="D14" s="1" t="s">
        <v>75</v>
      </c>
      <c r="E14" s="1">
        <v>1</v>
      </c>
      <c r="F14" s="1" t="s">
        <v>78</v>
      </c>
      <c r="G14" s="1">
        <v>77</v>
      </c>
      <c r="H14" s="1">
        <v>70.5</v>
      </c>
      <c r="I14" s="1">
        <v>51.625</v>
      </c>
      <c r="J14" s="1"/>
      <c r="K14" s="1">
        <v>51.625</v>
      </c>
      <c r="L14" s="6">
        <v>84.82</v>
      </c>
      <c r="M14" s="1">
        <v>25.446</v>
      </c>
      <c r="N14" s="3">
        <f t="shared" si="0"/>
        <v>77.071</v>
      </c>
      <c r="O14" s="6">
        <v>2</v>
      </c>
      <c r="P14" s="3"/>
    </row>
    <row r="15" spans="1:16" s="2" customFormat="1" ht="18.75" customHeight="1">
      <c r="A15" s="1" t="s">
        <v>79</v>
      </c>
      <c r="B15" s="1" t="s">
        <v>74</v>
      </c>
      <c r="C15" s="3" t="s">
        <v>63</v>
      </c>
      <c r="D15" s="1" t="s">
        <v>75</v>
      </c>
      <c r="E15" s="1">
        <v>1</v>
      </c>
      <c r="F15" s="1" t="s">
        <v>80</v>
      </c>
      <c r="G15" s="1">
        <v>68</v>
      </c>
      <c r="H15" s="1">
        <v>71</v>
      </c>
      <c r="I15" s="1">
        <v>48.64999999999999</v>
      </c>
      <c r="J15" s="1">
        <v>1</v>
      </c>
      <c r="K15" s="1">
        <v>49.64999999999999</v>
      </c>
      <c r="L15" s="6">
        <v>83.32</v>
      </c>
      <c r="M15" s="1">
        <v>24.996</v>
      </c>
      <c r="N15" s="3">
        <f t="shared" si="0"/>
        <v>74.64599999999999</v>
      </c>
      <c r="O15" s="6">
        <v>3</v>
      </c>
      <c r="P15" s="3"/>
    </row>
    <row r="16" spans="1:16" s="4" customFormat="1" ht="18.75" customHeight="1">
      <c r="A16" s="1" t="s">
        <v>81</v>
      </c>
      <c r="B16" s="1" t="s">
        <v>82</v>
      </c>
      <c r="C16" s="3" t="s">
        <v>63</v>
      </c>
      <c r="D16" s="1" t="s">
        <v>83</v>
      </c>
      <c r="E16" s="1">
        <v>1</v>
      </c>
      <c r="F16" s="1" t="s">
        <v>84</v>
      </c>
      <c r="G16" s="1">
        <v>66</v>
      </c>
      <c r="H16" s="1">
        <v>72</v>
      </c>
      <c r="I16" s="1">
        <v>48.3</v>
      </c>
      <c r="J16" s="1"/>
      <c r="K16" s="1">
        <v>48.3</v>
      </c>
      <c r="L16" s="6">
        <v>83.68</v>
      </c>
      <c r="M16" s="1">
        <v>25.104</v>
      </c>
      <c r="N16" s="3">
        <f t="shared" si="0"/>
        <v>73.404</v>
      </c>
      <c r="O16" s="6">
        <v>1</v>
      </c>
      <c r="P16" s="12" t="s">
        <v>127</v>
      </c>
    </row>
    <row r="17" spans="1:16" s="4" customFormat="1" ht="18.75" customHeight="1">
      <c r="A17" s="1" t="s">
        <v>85</v>
      </c>
      <c r="B17" s="1" t="s">
        <v>82</v>
      </c>
      <c r="C17" s="3" t="s">
        <v>63</v>
      </c>
      <c r="D17" s="1" t="s">
        <v>83</v>
      </c>
      <c r="E17" s="1">
        <v>1</v>
      </c>
      <c r="F17" s="1" t="s">
        <v>86</v>
      </c>
      <c r="G17" s="1">
        <v>65</v>
      </c>
      <c r="H17" s="1">
        <v>68</v>
      </c>
      <c r="I17" s="1">
        <v>46.55</v>
      </c>
      <c r="J17" s="1"/>
      <c r="K17" s="1">
        <v>46.55</v>
      </c>
      <c r="L17" s="6">
        <v>84.9</v>
      </c>
      <c r="M17" s="1">
        <v>25.47</v>
      </c>
      <c r="N17" s="3">
        <f t="shared" si="0"/>
        <v>72.02</v>
      </c>
      <c r="O17" s="6">
        <v>2</v>
      </c>
      <c r="P17" s="3"/>
    </row>
    <row r="18" spans="1:16" s="5" customFormat="1" ht="18.75" customHeight="1">
      <c r="A18" s="1" t="s">
        <v>87</v>
      </c>
      <c r="B18" s="1" t="s">
        <v>88</v>
      </c>
      <c r="C18" s="3" t="s">
        <v>89</v>
      </c>
      <c r="D18" s="1" t="s">
        <v>90</v>
      </c>
      <c r="E18" s="1">
        <v>1</v>
      </c>
      <c r="F18" s="1" t="s">
        <v>91</v>
      </c>
      <c r="G18" s="1">
        <v>63</v>
      </c>
      <c r="H18" s="1">
        <v>74</v>
      </c>
      <c r="I18" s="1">
        <v>47.949999999999996</v>
      </c>
      <c r="J18" s="1"/>
      <c r="K18" s="1">
        <v>47.949999999999996</v>
      </c>
      <c r="L18" s="6">
        <v>83.28</v>
      </c>
      <c r="M18" s="1">
        <v>24.984</v>
      </c>
      <c r="N18" s="3">
        <f t="shared" si="0"/>
        <v>72.934</v>
      </c>
      <c r="O18" s="6">
        <v>1</v>
      </c>
      <c r="P18" s="12" t="s">
        <v>127</v>
      </c>
    </row>
    <row r="19" spans="1:16" s="5" customFormat="1" ht="18.75" customHeight="1">
      <c r="A19" s="1" t="s">
        <v>92</v>
      </c>
      <c r="B19" s="1" t="s">
        <v>88</v>
      </c>
      <c r="C19" s="3" t="s">
        <v>89</v>
      </c>
      <c r="D19" s="1" t="s">
        <v>90</v>
      </c>
      <c r="E19" s="1">
        <v>1</v>
      </c>
      <c r="F19" s="1" t="s">
        <v>93</v>
      </c>
      <c r="G19" s="1">
        <v>60</v>
      </c>
      <c r="H19" s="1">
        <v>74</v>
      </c>
      <c r="I19" s="1">
        <v>46.9</v>
      </c>
      <c r="J19" s="1"/>
      <c r="K19" s="1">
        <v>46.9</v>
      </c>
      <c r="L19" s="6">
        <v>82.96</v>
      </c>
      <c r="M19" s="1">
        <v>24.888</v>
      </c>
      <c r="N19" s="3">
        <f t="shared" si="0"/>
        <v>71.788</v>
      </c>
      <c r="O19" s="6">
        <v>2</v>
      </c>
      <c r="P19" s="3"/>
    </row>
    <row r="20" spans="1:16" s="5" customFormat="1" ht="18.75" customHeight="1">
      <c r="A20" s="1" t="s">
        <v>94</v>
      </c>
      <c r="B20" s="1" t="s">
        <v>88</v>
      </c>
      <c r="C20" s="3" t="s">
        <v>89</v>
      </c>
      <c r="D20" s="1" t="s">
        <v>90</v>
      </c>
      <c r="E20" s="1">
        <v>1</v>
      </c>
      <c r="F20" s="1" t="s">
        <v>95</v>
      </c>
      <c r="G20" s="1">
        <v>57</v>
      </c>
      <c r="H20" s="1">
        <v>72</v>
      </c>
      <c r="I20" s="1">
        <v>45.15</v>
      </c>
      <c r="J20" s="1"/>
      <c r="K20" s="1">
        <v>45.15</v>
      </c>
      <c r="L20" s="6">
        <v>83.36</v>
      </c>
      <c r="M20" s="1">
        <v>25.008</v>
      </c>
      <c r="N20" s="3">
        <f t="shared" si="0"/>
        <v>70.158</v>
      </c>
      <c r="O20" s="6">
        <v>3</v>
      </c>
      <c r="P20" s="3"/>
    </row>
    <row r="21" spans="1:16" ht="18.75" customHeight="1">
      <c r="A21" s="1" t="s">
        <v>98</v>
      </c>
      <c r="B21" s="1" t="s">
        <v>96</v>
      </c>
      <c r="C21" s="3" t="s">
        <v>97</v>
      </c>
      <c r="D21" s="1" t="s">
        <v>53</v>
      </c>
      <c r="E21" s="1">
        <v>1</v>
      </c>
      <c r="F21" s="1" t="s">
        <v>99</v>
      </c>
      <c r="G21" s="1">
        <v>56</v>
      </c>
      <c r="H21" s="1">
        <v>69.5</v>
      </c>
      <c r="I21" s="1">
        <v>43.925</v>
      </c>
      <c r="J21" s="1">
        <v>1</v>
      </c>
      <c r="K21" s="1">
        <v>44.925</v>
      </c>
      <c r="L21" s="6">
        <v>84.1</v>
      </c>
      <c r="M21" s="1">
        <v>25.23</v>
      </c>
      <c r="N21" s="3">
        <f t="shared" si="0"/>
        <v>70.155</v>
      </c>
      <c r="O21" s="6">
        <v>1</v>
      </c>
      <c r="P21" s="17" t="s">
        <v>127</v>
      </c>
    </row>
    <row r="22" spans="1:16" ht="18.75" customHeight="1">
      <c r="A22" s="1" t="s">
        <v>110</v>
      </c>
      <c r="B22" s="1" t="s">
        <v>96</v>
      </c>
      <c r="C22" s="1" t="s">
        <v>97</v>
      </c>
      <c r="D22" s="1" t="s">
        <v>53</v>
      </c>
      <c r="E22" s="1">
        <v>1</v>
      </c>
      <c r="F22" s="1" t="s">
        <v>111</v>
      </c>
      <c r="G22" s="1">
        <v>53</v>
      </c>
      <c r="H22" s="1">
        <v>68</v>
      </c>
      <c r="I22" s="1">
        <v>42.349999999999994</v>
      </c>
      <c r="J22" s="1"/>
      <c r="K22" s="1">
        <v>42.349999999999994</v>
      </c>
      <c r="L22" s="6">
        <v>83.68</v>
      </c>
      <c r="M22" s="1">
        <v>25.104</v>
      </c>
      <c r="N22" s="3">
        <f t="shared" si="0"/>
        <v>67.454</v>
      </c>
      <c r="O22" s="6">
        <v>2</v>
      </c>
      <c r="P22" s="3"/>
    </row>
    <row r="23" spans="1:16" ht="18.75" customHeight="1">
      <c r="A23" s="1" t="s">
        <v>112</v>
      </c>
      <c r="B23" s="1" t="s">
        <v>96</v>
      </c>
      <c r="C23" s="1" t="s">
        <v>97</v>
      </c>
      <c r="D23" s="1" t="s">
        <v>53</v>
      </c>
      <c r="E23" s="1">
        <v>1</v>
      </c>
      <c r="F23" s="1" t="s">
        <v>113</v>
      </c>
      <c r="G23" s="1">
        <v>48</v>
      </c>
      <c r="H23" s="1">
        <v>68</v>
      </c>
      <c r="I23" s="1">
        <v>40.599999999999994</v>
      </c>
      <c r="J23" s="1">
        <v>1</v>
      </c>
      <c r="K23" s="1">
        <v>41.599999999999994</v>
      </c>
      <c r="L23" s="6">
        <v>82.76</v>
      </c>
      <c r="M23" s="1">
        <v>24.828</v>
      </c>
      <c r="N23" s="3">
        <f t="shared" si="0"/>
        <v>66.428</v>
      </c>
      <c r="O23" s="6">
        <v>3</v>
      </c>
      <c r="P23" s="3"/>
    </row>
    <row r="24" spans="1:16" ht="18.75" customHeight="1">
      <c r="A24" s="1" t="s">
        <v>100</v>
      </c>
      <c r="B24" s="1" t="s">
        <v>101</v>
      </c>
      <c r="C24" s="3" t="s">
        <v>97</v>
      </c>
      <c r="D24" s="1" t="s">
        <v>102</v>
      </c>
      <c r="E24" s="1">
        <v>1</v>
      </c>
      <c r="F24" s="1" t="s">
        <v>103</v>
      </c>
      <c r="G24" s="1">
        <v>67</v>
      </c>
      <c r="H24" s="1">
        <v>74</v>
      </c>
      <c r="I24" s="1">
        <v>49.349999999999994</v>
      </c>
      <c r="J24" s="1"/>
      <c r="K24" s="1">
        <v>49.349999999999994</v>
      </c>
      <c r="L24" s="6">
        <v>84.74</v>
      </c>
      <c r="M24" s="1">
        <v>25.422</v>
      </c>
      <c r="N24" s="3">
        <f t="shared" si="0"/>
        <v>74.77199999999999</v>
      </c>
      <c r="O24" s="6">
        <v>1</v>
      </c>
      <c r="P24" s="12" t="s">
        <v>128</v>
      </c>
    </row>
    <row r="25" spans="1:16" ht="18.75" customHeight="1">
      <c r="A25" s="1" t="s">
        <v>114</v>
      </c>
      <c r="B25" s="1" t="s">
        <v>101</v>
      </c>
      <c r="C25" s="1" t="s">
        <v>97</v>
      </c>
      <c r="D25" s="1" t="s">
        <v>102</v>
      </c>
      <c r="E25" s="1">
        <v>1</v>
      </c>
      <c r="F25" s="1" t="s">
        <v>115</v>
      </c>
      <c r="G25" s="1">
        <v>55</v>
      </c>
      <c r="H25" s="1">
        <v>65</v>
      </c>
      <c r="I25" s="1">
        <v>42</v>
      </c>
      <c r="J25" s="1"/>
      <c r="K25" s="1">
        <v>42</v>
      </c>
      <c r="L25" s="6">
        <v>81.36</v>
      </c>
      <c r="M25" s="13">
        <v>24.408</v>
      </c>
      <c r="N25" s="3">
        <f t="shared" si="0"/>
        <v>66.408</v>
      </c>
      <c r="O25" s="9">
        <v>2</v>
      </c>
      <c r="P25" s="14"/>
    </row>
    <row r="26" spans="1:16" ht="18.75" customHeight="1">
      <c r="A26" s="1" t="s">
        <v>105</v>
      </c>
      <c r="B26" s="1" t="s">
        <v>104</v>
      </c>
      <c r="C26" s="3" t="s">
        <v>97</v>
      </c>
      <c r="D26" s="1" t="s">
        <v>75</v>
      </c>
      <c r="E26" s="1">
        <v>1</v>
      </c>
      <c r="F26" s="1" t="s">
        <v>106</v>
      </c>
      <c r="G26" s="1">
        <v>68</v>
      </c>
      <c r="H26" s="1">
        <v>76</v>
      </c>
      <c r="I26" s="1">
        <v>50.39999999999999</v>
      </c>
      <c r="J26" s="1"/>
      <c r="K26" s="1">
        <v>50.39999999999999</v>
      </c>
      <c r="L26" s="6">
        <v>83.84</v>
      </c>
      <c r="M26" s="1">
        <v>25.152</v>
      </c>
      <c r="N26" s="3">
        <f t="shared" si="0"/>
        <v>75.55199999999999</v>
      </c>
      <c r="O26" s="6">
        <v>1</v>
      </c>
      <c r="P26" s="12" t="s">
        <v>126</v>
      </c>
    </row>
    <row r="27" spans="1:16" ht="18.75" customHeight="1">
      <c r="A27" s="1" t="s">
        <v>0</v>
      </c>
      <c r="B27" s="1" t="s">
        <v>1</v>
      </c>
      <c r="C27" s="3" t="s">
        <v>2</v>
      </c>
      <c r="D27" s="1" t="s">
        <v>53</v>
      </c>
      <c r="E27" s="1">
        <v>1</v>
      </c>
      <c r="F27" s="1" t="s">
        <v>3</v>
      </c>
      <c r="G27" s="1">
        <v>50</v>
      </c>
      <c r="H27" s="1">
        <v>68.5</v>
      </c>
      <c r="I27" s="1">
        <v>41.474999999999994</v>
      </c>
      <c r="J27" s="1"/>
      <c r="K27" s="1">
        <v>41.474999999999994</v>
      </c>
      <c r="L27" s="6">
        <v>80.82</v>
      </c>
      <c r="M27" s="1">
        <v>24.246</v>
      </c>
      <c r="N27" s="3">
        <f t="shared" si="0"/>
        <v>65.72099999999999</v>
      </c>
      <c r="O27" s="6">
        <v>1</v>
      </c>
      <c r="P27" s="12" t="s">
        <v>126</v>
      </c>
    </row>
    <row r="28" spans="1:16" ht="18.75" customHeight="1">
      <c r="A28" s="1" t="s">
        <v>116</v>
      </c>
      <c r="B28" s="1" t="s">
        <v>1</v>
      </c>
      <c r="C28" s="1" t="s">
        <v>2</v>
      </c>
      <c r="D28" s="1" t="s">
        <v>53</v>
      </c>
      <c r="E28" s="1">
        <v>1</v>
      </c>
      <c r="F28" s="1" t="s">
        <v>117</v>
      </c>
      <c r="G28" s="1">
        <v>47</v>
      </c>
      <c r="H28" s="1">
        <v>60.5</v>
      </c>
      <c r="I28" s="1">
        <v>37.625</v>
      </c>
      <c r="J28" s="1">
        <v>1</v>
      </c>
      <c r="K28" s="1">
        <v>38.625</v>
      </c>
      <c r="L28" s="6">
        <v>81.64</v>
      </c>
      <c r="M28" s="1">
        <v>24.492</v>
      </c>
      <c r="N28" s="3">
        <f t="shared" si="0"/>
        <v>63.117000000000004</v>
      </c>
      <c r="O28" s="10">
        <v>2</v>
      </c>
      <c r="P28" s="3"/>
    </row>
    <row r="29" spans="1:16" ht="18.75" customHeight="1">
      <c r="A29" s="1" t="s">
        <v>118</v>
      </c>
      <c r="B29" s="1" t="s">
        <v>1</v>
      </c>
      <c r="C29" s="1" t="s">
        <v>2</v>
      </c>
      <c r="D29" s="1" t="s">
        <v>53</v>
      </c>
      <c r="E29" s="1">
        <v>1</v>
      </c>
      <c r="F29" s="1" t="s">
        <v>119</v>
      </c>
      <c r="G29" s="1">
        <v>46</v>
      </c>
      <c r="H29" s="1">
        <v>59</v>
      </c>
      <c r="I29" s="1">
        <v>36.75</v>
      </c>
      <c r="J29" s="1">
        <v>1</v>
      </c>
      <c r="K29" s="1">
        <v>37.75</v>
      </c>
      <c r="L29" s="6">
        <v>80.52</v>
      </c>
      <c r="M29" s="1">
        <v>24.156</v>
      </c>
      <c r="N29" s="3">
        <f t="shared" si="0"/>
        <v>61.906</v>
      </c>
      <c r="O29" s="10">
        <v>3</v>
      </c>
      <c r="P29" s="3"/>
    </row>
    <row r="30" spans="1:16" s="4" customFormat="1" ht="18.75" customHeight="1">
      <c r="A30" s="1" t="s">
        <v>4</v>
      </c>
      <c r="B30" s="1" t="s">
        <v>5</v>
      </c>
      <c r="C30" s="3" t="s">
        <v>6</v>
      </c>
      <c r="D30" s="1" t="s">
        <v>90</v>
      </c>
      <c r="E30" s="1">
        <v>1</v>
      </c>
      <c r="F30" s="1" t="s">
        <v>7</v>
      </c>
      <c r="G30" s="1">
        <v>47</v>
      </c>
      <c r="H30" s="1">
        <v>59</v>
      </c>
      <c r="I30" s="1">
        <v>37.099999999999994</v>
      </c>
      <c r="J30" s="1"/>
      <c r="K30" s="1">
        <v>37.099999999999994</v>
      </c>
      <c r="L30" s="6">
        <v>84.5</v>
      </c>
      <c r="M30" s="1">
        <v>25.35</v>
      </c>
      <c r="N30" s="3">
        <f t="shared" si="0"/>
        <v>62.449999999999996</v>
      </c>
      <c r="O30" s="6">
        <v>1</v>
      </c>
      <c r="P30" s="12" t="s">
        <v>126</v>
      </c>
    </row>
    <row r="31" spans="1:16" s="4" customFormat="1" ht="18.75" customHeight="1">
      <c r="A31" s="1" t="s">
        <v>8</v>
      </c>
      <c r="B31" s="1" t="s">
        <v>5</v>
      </c>
      <c r="C31" s="3" t="s">
        <v>6</v>
      </c>
      <c r="D31" s="1" t="s">
        <v>90</v>
      </c>
      <c r="E31" s="1">
        <v>1</v>
      </c>
      <c r="F31" s="1" t="s">
        <v>9</v>
      </c>
      <c r="G31" s="1">
        <v>43</v>
      </c>
      <c r="H31" s="1">
        <v>62.5</v>
      </c>
      <c r="I31" s="1">
        <v>36.925</v>
      </c>
      <c r="J31" s="1"/>
      <c r="K31" s="1">
        <v>36.925</v>
      </c>
      <c r="L31" s="6">
        <v>73.46</v>
      </c>
      <c r="M31" s="1">
        <v>22.038</v>
      </c>
      <c r="N31" s="3">
        <f t="shared" si="0"/>
        <v>58.962999999999994</v>
      </c>
      <c r="O31" s="6">
        <v>2</v>
      </c>
      <c r="P31" s="3"/>
    </row>
    <row r="32" spans="1:16" s="4" customFormat="1" ht="18.75" customHeight="1">
      <c r="A32" s="1" t="s">
        <v>10</v>
      </c>
      <c r="B32" s="1" t="s">
        <v>5</v>
      </c>
      <c r="C32" s="3" t="s">
        <v>6</v>
      </c>
      <c r="D32" s="1" t="s">
        <v>90</v>
      </c>
      <c r="E32" s="1">
        <v>1</v>
      </c>
      <c r="F32" s="1" t="s">
        <v>11</v>
      </c>
      <c r="G32" s="1">
        <v>35</v>
      </c>
      <c r="H32" s="1">
        <v>50</v>
      </c>
      <c r="I32" s="1">
        <v>29.75</v>
      </c>
      <c r="J32" s="1">
        <v>1</v>
      </c>
      <c r="K32" s="1">
        <v>30.75</v>
      </c>
      <c r="L32" s="6">
        <v>82.52</v>
      </c>
      <c r="M32" s="1">
        <v>24.756</v>
      </c>
      <c r="N32" s="3">
        <f t="shared" si="0"/>
        <v>55.506</v>
      </c>
      <c r="O32" s="6">
        <v>3</v>
      </c>
      <c r="P32" s="3"/>
    </row>
    <row r="33" spans="1:16" ht="18.75" customHeight="1">
      <c r="A33" s="1" t="s">
        <v>12</v>
      </c>
      <c r="B33" s="1" t="s">
        <v>13</v>
      </c>
      <c r="C33" s="3" t="s">
        <v>14</v>
      </c>
      <c r="D33" s="1" t="s">
        <v>83</v>
      </c>
      <c r="E33" s="1">
        <v>1</v>
      </c>
      <c r="F33" s="1" t="s">
        <v>15</v>
      </c>
      <c r="G33" s="1">
        <v>66</v>
      </c>
      <c r="H33" s="1">
        <v>72.5</v>
      </c>
      <c r="I33" s="1">
        <v>48.474999999999994</v>
      </c>
      <c r="J33" s="1"/>
      <c r="K33" s="1">
        <v>48.474999999999994</v>
      </c>
      <c r="L33" s="6">
        <v>85.58</v>
      </c>
      <c r="M33" s="1">
        <v>25.674</v>
      </c>
      <c r="N33" s="3">
        <f t="shared" si="0"/>
        <v>74.149</v>
      </c>
      <c r="O33" s="6">
        <v>1</v>
      </c>
      <c r="P33" s="12" t="s">
        <v>126</v>
      </c>
    </row>
    <row r="34" spans="1:16" ht="18.75" customHeight="1">
      <c r="A34" s="1" t="s">
        <v>16</v>
      </c>
      <c r="B34" s="1" t="s">
        <v>13</v>
      </c>
      <c r="C34" s="3" t="s">
        <v>14</v>
      </c>
      <c r="D34" s="1" t="s">
        <v>83</v>
      </c>
      <c r="E34" s="1">
        <v>1</v>
      </c>
      <c r="F34" s="1" t="s">
        <v>17</v>
      </c>
      <c r="G34" s="1">
        <v>63</v>
      </c>
      <c r="H34" s="1">
        <v>71.5</v>
      </c>
      <c r="I34" s="1">
        <v>47.074999999999996</v>
      </c>
      <c r="J34" s="1"/>
      <c r="K34" s="1">
        <v>47.074999999999996</v>
      </c>
      <c r="L34" s="11" t="s">
        <v>124</v>
      </c>
      <c r="M34" s="1"/>
      <c r="N34" s="3"/>
      <c r="O34" s="6"/>
      <c r="P34" s="3"/>
    </row>
    <row r="35" spans="1:16" s="4" customFormat="1" ht="18.75" customHeight="1">
      <c r="A35" s="1" t="s">
        <v>18</v>
      </c>
      <c r="B35" s="1" t="s">
        <v>19</v>
      </c>
      <c r="C35" s="3" t="s">
        <v>14</v>
      </c>
      <c r="D35" s="1" t="s">
        <v>75</v>
      </c>
      <c r="E35" s="1">
        <v>1</v>
      </c>
      <c r="F35" s="1" t="s">
        <v>20</v>
      </c>
      <c r="G35" s="1">
        <v>68</v>
      </c>
      <c r="H35" s="1">
        <v>74.5</v>
      </c>
      <c r="I35" s="1">
        <v>49.875</v>
      </c>
      <c r="J35" s="1"/>
      <c r="K35" s="1">
        <v>49.875</v>
      </c>
      <c r="L35" s="6">
        <v>84.44</v>
      </c>
      <c r="M35" s="1">
        <v>25.332</v>
      </c>
      <c r="N35" s="3">
        <f t="shared" si="0"/>
        <v>75.207</v>
      </c>
      <c r="O35" s="6">
        <v>1</v>
      </c>
      <c r="P35" s="12" t="s">
        <v>126</v>
      </c>
    </row>
    <row r="36" spans="1:16" s="4" customFormat="1" ht="18.75" customHeight="1">
      <c r="A36" s="1" t="s">
        <v>21</v>
      </c>
      <c r="B36" s="1" t="s">
        <v>19</v>
      </c>
      <c r="C36" s="3" t="s">
        <v>14</v>
      </c>
      <c r="D36" s="1" t="s">
        <v>75</v>
      </c>
      <c r="E36" s="1">
        <v>1</v>
      </c>
      <c r="F36" s="1" t="s">
        <v>22</v>
      </c>
      <c r="G36" s="1">
        <v>68</v>
      </c>
      <c r="H36" s="1">
        <v>66.5</v>
      </c>
      <c r="I36" s="1">
        <v>47.074999999999996</v>
      </c>
      <c r="J36" s="1">
        <v>1</v>
      </c>
      <c r="K36" s="1">
        <v>48.074999999999996</v>
      </c>
      <c r="L36" s="6">
        <v>84.86</v>
      </c>
      <c r="M36" s="1">
        <v>25.458</v>
      </c>
      <c r="N36" s="3">
        <f t="shared" si="0"/>
        <v>73.53299999999999</v>
      </c>
      <c r="O36" s="6">
        <v>2</v>
      </c>
      <c r="P36" s="3"/>
    </row>
    <row r="37" spans="1:16" s="4" customFormat="1" ht="18.75" customHeight="1">
      <c r="A37" s="1" t="s">
        <v>23</v>
      </c>
      <c r="B37" s="1" t="s">
        <v>19</v>
      </c>
      <c r="C37" s="3" t="s">
        <v>14</v>
      </c>
      <c r="D37" s="1" t="s">
        <v>75</v>
      </c>
      <c r="E37" s="1">
        <v>1</v>
      </c>
      <c r="F37" s="1" t="s">
        <v>24</v>
      </c>
      <c r="G37" s="1">
        <v>71</v>
      </c>
      <c r="H37" s="1">
        <v>65.5</v>
      </c>
      <c r="I37" s="1">
        <v>47.77499999999999</v>
      </c>
      <c r="J37" s="1"/>
      <c r="K37" s="1">
        <v>47.77499999999999</v>
      </c>
      <c r="L37" s="6">
        <v>84.34</v>
      </c>
      <c r="M37" s="1">
        <v>25.302</v>
      </c>
      <c r="N37" s="3">
        <f t="shared" si="0"/>
        <v>73.077</v>
      </c>
      <c r="O37" s="6">
        <v>3</v>
      </c>
      <c r="P37" s="3"/>
    </row>
    <row r="38" spans="1:16" ht="18.75" customHeight="1">
      <c r="A38" s="1" t="s">
        <v>25</v>
      </c>
      <c r="B38" s="1" t="s">
        <v>26</v>
      </c>
      <c r="C38" s="3" t="s">
        <v>27</v>
      </c>
      <c r="D38" s="1" t="s">
        <v>75</v>
      </c>
      <c r="E38" s="1">
        <v>1</v>
      </c>
      <c r="F38" s="1" t="s">
        <v>28</v>
      </c>
      <c r="G38" s="1">
        <v>73</v>
      </c>
      <c r="H38" s="1">
        <v>73.5</v>
      </c>
      <c r="I38" s="1">
        <v>51.27499999999999</v>
      </c>
      <c r="J38" s="1"/>
      <c r="K38" s="1">
        <v>51.27499999999999</v>
      </c>
      <c r="L38" s="6">
        <v>83.58</v>
      </c>
      <c r="M38" s="1">
        <v>25.074</v>
      </c>
      <c r="N38" s="3">
        <f t="shared" si="0"/>
        <v>76.34899999999999</v>
      </c>
      <c r="O38" s="6">
        <v>1</v>
      </c>
      <c r="P38" s="12" t="s">
        <v>126</v>
      </c>
    </row>
    <row r="39" spans="1:16" ht="18.75" customHeight="1">
      <c r="A39" s="1" t="s">
        <v>29</v>
      </c>
      <c r="B39" s="1" t="s">
        <v>26</v>
      </c>
      <c r="C39" s="3" t="s">
        <v>27</v>
      </c>
      <c r="D39" s="1" t="s">
        <v>75</v>
      </c>
      <c r="E39" s="1">
        <v>1</v>
      </c>
      <c r="F39" s="1" t="s">
        <v>30</v>
      </c>
      <c r="G39" s="1">
        <v>69</v>
      </c>
      <c r="H39" s="1">
        <v>69.5</v>
      </c>
      <c r="I39" s="1">
        <v>48.474999999999994</v>
      </c>
      <c r="J39" s="1"/>
      <c r="K39" s="1">
        <v>48.474999999999994</v>
      </c>
      <c r="L39" s="6">
        <v>83.76</v>
      </c>
      <c r="M39" s="15">
        <v>25.128</v>
      </c>
      <c r="N39" s="3">
        <f t="shared" si="0"/>
        <v>73.603</v>
      </c>
      <c r="O39" s="6">
        <v>2</v>
      </c>
      <c r="P39" s="3"/>
    </row>
    <row r="40" spans="1:16" ht="18.75" customHeight="1">
      <c r="A40" s="1" t="s">
        <v>31</v>
      </c>
      <c r="B40" s="1" t="s">
        <v>26</v>
      </c>
      <c r="C40" s="3" t="s">
        <v>27</v>
      </c>
      <c r="D40" s="1" t="s">
        <v>75</v>
      </c>
      <c r="E40" s="1">
        <v>1</v>
      </c>
      <c r="F40" s="1" t="s">
        <v>32</v>
      </c>
      <c r="G40" s="1">
        <v>70</v>
      </c>
      <c r="H40" s="1">
        <v>67.5</v>
      </c>
      <c r="I40" s="1">
        <v>48.125</v>
      </c>
      <c r="J40" s="1"/>
      <c r="K40" s="1">
        <v>48.125</v>
      </c>
      <c r="L40" s="6">
        <v>81.9</v>
      </c>
      <c r="M40" s="1">
        <v>24.57</v>
      </c>
      <c r="N40" s="3">
        <f t="shared" si="0"/>
        <v>72.695</v>
      </c>
      <c r="O40" s="6">
        <v>3</v>
      </c>
      <c r="P40" s="3"/>
    </row>
    <row r="41" spans="1:16" ht="18.75" customHeight="1">
      <c r="A41" s="12" t="s">
        <v>33</v>
      </c>
      <c r="B41" s="1" t="s">
        <v>34</v>
      </c>
      <c r="C41" s="1" t="s">
        <v>27</v>
      </c>
      <c r="D41" s="1" t="s">
        <v>102</v>
      </c>
      <c r="E41" s="1">
        <v>1</v>
      </c>
      <c r="F41" s="1" t="s">
        <v>35</v>
      </c>
      <c r="G41" s="1">
        <v>63</v>
      </c>
      <c r="H41" s="1">
        <v>64</v>
      </c>
      <c r="I41" s="1">
        <v>44.449999999999996</v>
      </c>
      <c r="J41" s="1"/>
      <c r="K41" s="1">
        <v>44.449999999999996</v>
      </c>
      <c r="L41" s="6">
        <v>82.52</v>
      </c>
      <c r="M41" s="1">
        <v>24.756</v>
      </c>
      <c r="N41" s="3">
        <f t="shared" si="0"/>
        <v>69.20599999999999</v>
      </c>
      <c r="O41" s="6">
        <v>1</v>
      </c>
      <c r="P41" s="12" t="s">
        <v>126</v>
      </c>
    </row>
    <row r="42" spans="1:16" ht="18.75" customHeight="1">
      <c r="A42" s="1" t="s">
        <v>36</v>
      </c>
      <c r="B42" s="1" t="s">
        <v>34</v>
      </c>
      <c r="C42" s="1" t="s">
        <v>27</v>
      </c>
      <c r="D42" s="1" t="s">
        <v>102</v>
      </c>
      <c r="E42" s="1">
        <v>1</v>
      </c>
      <c r="F42" s="1" t="s">
        <v>37</v>
      </c>
      <c r="G42" s="1">
        <v>63</v>
      </c>
      <c r="H42" s="1">
        <v>58.5</v>
      </c>
      <c r="I42" s="1">
        <v>42.52499999999999</v>
      </c>
      <c r="J42" s="1"/>
      <c r="K42" s="1">
        <v>42.52499999999999</v>
      </c>
      <c r="L42" s="11" t="s">
        <v>124</v>
      </c>
      <c r="M42" s="1"/>
      <c r="N42" s="3"/>
      <c r="O42" s="6"/>
      <c r="P42" s="3"/>
    </row>
    <row r="43" spans="1:16" ht="18.75" customHeight="1">
      <c r="A43" s="1" t="s">
        <v>38</v>
      </c>
      <c r="B43" s="1" t="s">
        <v>34</v>
      </c>
      <c r="C43" s="1" t="s">
        <v>27</v>
      </c>
      <c r="D43" s="1" t="s">
        <v>102</v>
      </c>
      <c r="E43" s="1">
        <v>1</v>
      </c>
      <c r="F43" s="1" t="s">
        <v>39</v>
      </c>
      <c r="G43" s="1">
        <v>53</v>
      </c>
      <c r="H43" s="1">
        <v>68</v>
      </c>
      <c r="I43" s="1">
        <v>42.349999999999994</v>
      </c>
      <c r="J43" s="1"/>
      <c r="K43" s="1">
        <v>42.349999999999994</v>
      </c>
      <c r="L43" s="6">
        <v>83.9</v>
      </c>
      <c r="M43" s="1">
        <v>25.17</v>
      </c>
      <c r="N43" s="3">
        <f t="shared" si="0"/>
        <v>67.52</v>
      </c>
      <c r="O43" s="6">
        <v>2</v>
      </c>
      <c r="P43" s="3"/>
    </row>
  </sheetData>
  <sheetProtection/>
  <mergeCells count="1">
    <mergeCell ref="A1:P1"/>
  </mergeCells>
  <printOptions/>
  <pageMargins left="0.23" right="0.23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2019-03-19T10:22:44Z</cp:lastPrinted>
  <dcterms:created xsi:type="dcterms:W3CDTF">2019-02-23T01:45:17Z</dcterms:created>
  <dcterms:modified xsi:type="dcterms:W3CDTF">2019-03-19T10:25:49Z</dcterms:modified>
  <cp:category/>
  <cp:version/>
  <cp:contentType/>
  <cp:contentStatus/>
</cp:coreProperties>
</file>