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全市岗位需求" sheetId="1" r:id="rId1"/>
  </sheets>
  <definedNames>
    <definedName name="_xlnm.Print_Area" localSheetId="0">'全市岗位需求'!$A$1:$G$272</definedName>
    <definedName name="_xlnm.Print_Titles" localSheetId="0">'全市岗位需求'!$3:$3</definedName>
    <definedName name="_xlnm._FilterDatabase" localSheetId="0" hidden="1">'全市岗位需求'!$A$3:$I$272</definedName>
  </definedNames>
  <calcPr fullCalcOnLoad="1"/>
</workbook>
</file>

<file path=xl/sharedStrings.xml><?xml version="1.0" encoding="utf-8"?>
<sst xmlns="http://schemas.openxmlformats.org/spreadsheetml/2006/main" count="1071" uniqueCount="408">
  <si>
    <t>附件1</t>
  </si>
  <si>
    <t>哈密市2019年高层次急需紧缺人才招聘岗位需求表</t>
  </si>
  <si>
    <t>序号</t>
  </si>
  <si>
    <t>单位名称</t>
  </si>
  <si>
    <t>招聘 人数</t>
  </si>
  <si>
    <t>年龄</t>
  </si>
  <si>
    <t>学历
（学位）</t>
  </si>
  <si>
    <t>专业要求</t>
  </si>
  <si>
    <t>其它条件</t>
  </si>
  <si>
    <t>市直事业单位（172人）   咨询电话：哈密市委组织部  0902-2258611；哈密市人社局  18409021124</t>
  </si>
  <si>
    <t>哈密职业技术学院</t>
  </si>
  <si>
    <t>35周岁及以下</t>
  </si>
  <si>
    <t>全日制硕士研究生及以上</t>
  </si>
  <si>
    <t>马克思主义哲学</t>
  </si>
  <si>
    <t>思想政治教育</t>
  </si>
  <si>
    <t>电子商务类</t>
  </si>
  <si>
    <t>旅游管理类</t>
  </si>
  <si>
    <t>机械类</t>
  </si>
  <si>
    <t>英语</t>
  </si>
  <si>
    <t>物理</t>
  </si>
  <si>
    <t>汉语言文学类</t>
  </si>
  <si>
    <t>体育</t>
  </si>
  <si>
    <t>交通类</t>
  </si>
  <si>
    <t>可适当放宽到全日制本科，汽车类、机械类优先</t>
  </si>
  <si>
    <t>护理学类</t>
  </si>
  <si>
    <t>可适当放宽到全日制本科</t>
  </si>
  <si>
    <t>医学类（临床医学、基础医学、预防医学相关专业）</t>
  </si>
  <si>
    <t>可适当放宽到全日制本科；具有能讲授医学基础课和临床医学课程的教学能力</t>
  </si>
  <si>
    <t>医学类（康复医学相关专业）</t>
  </si>
  <si>
    <t>可适当放宽到全日制本科；具有能讲授康复治疗技术专业课程的教学能力</t>
  </si>
  <si>
    <t>哈密广播电视大学</t>
  </si>
  <si>
    <t>会计审计类</t>
  </si>
  <si>
    <t>少数民族报名需具有普通话二级乙等及以上证书，且MHK成绩达到4级</t>
  </si>
  <si>
    <t>中国语言文学类</t>
  </si>
  <si>
    <t>计算机类</t>
  </si>
  <si>
    <t>行政学类</t>
  </si>
  <si>
    <t>会计类</t>
  </si>
  <si>
    <t>法学类</t>
  </si>
  <si>
    <t>哲学类</t>
  </si>
  <si>
    <t>哈密师范学校</t>
  </si>
  <si>
    <t>学前教育</t>
  </si>
  <si>
    <t>哈密市中心医院</t>
  </si>
  <si>
    <t>胃肠外科、泌尿外科</t>
  </si>
  <si>
    <t>取得副高职称及以上者均可报名</t>
  </si>
  <si>
    <t>企业</t>
  </si>
  <si>
    <t>内科学、消化内科（胃肠镜方向）</t>
  </si>
  <si>
    <t>护理学方向</t>
  </si>
  <si>
    <t>临床医学（儿科方向）</t>
  </si>
  <si>
    <t>脑血管介入方向</t>
  </si>
  <si>
    <t>肾病方向</t>
  </si>
  <si>
    <t>哈密市第二人民医院（哈密市肿瘤医院）</t>
  </si>
  <si>
    <t>临床医疗肿瘤方向</t>
  </si>
  <si>
    <t>临床医疗妇科肿瘤方向</t>
  </si>
  <si>
    <t>临床医疗乳腺肿瘤方向</t>
  </si>
  <si>
    <t>临床医疗甲状腺肿瘤方向</t>
  </si>
  <si>
    <t>临床医疗神经内科方向</t>
  </si>
  <si>
    <t>临床医疗心血管内科方向</t>
  </si>
  <si>
    <t>临床医疗普外科方向</t>
  </si>
  <si>
    <t>临床医疗泌尿外科方向</t>
  </si>
  <si>
    <t>临床医疗儿科方向</t>
  </si>
  <si>
    <t>临床医疗肾病内科方向</t>
  </si>
  <si>
    <t>临床医疗放疗方向</t>
  </si>
  <si>
    <t>影像学方向</t>
  </si>
  <si>
    <t>核医学方向</t>
  </si>
  <si>
    <t>临床皮肤科方向</t>
  </si>
  <si>
    <t>哈密市维吾尔医医院</t>
  </si>
  <si>
    <t>中医类</t>
  </si>
  <si>
    <t>有医师资格证书者优先</t>
  </si>
  <si>
    <t>麻醉学</t>
  </si>
  <si>
    <t>可适当放宽到全日制本科；有医师资格证者优先</t>
  </si>
  <si>
    <t>哈密市妇幼保健计划生育服务中心</t>
  </si>
  <si>
    <t>护理类</t>
  </si>
  <si>
    <t>儿科</t>
  </si>
  <si>
    <t>检验学</t>
  </si>
  <si>
    <t>哈密市疾病预防控制中心</t>
  </si>
  <si>
    <t>哈密市职业安全检验检测中心</t>
  </si>
  <si>
    <t>化工类</t>
  </si>
  <si>
    <t>男，煤化工专业优先</t>
  </si>
  <si>
    <t>矿业工程类</t>
  </si>
  <si>
    <t>男、冶金、采矿专业优先</t>
  </si>
  <si>
    <t>哈密市动物疫病预防控制中心</t>
  </si>
  <si>
    <t>预防兽医学、临床兽医学、基础兽医学、微生物学</t>
  </si>
  <si>
    <t>哈密市经济责任审计办公室</t>
  </si>
  <si>
    <t>经济法</t>
  </si>
  <si>
    <t>哈密市对外宣传办公室</t>
  </si>
  <si>
    <t>新闻、哲学、历史类</t>
  </si>
  <si>
    <t>哈密市委改革综合研究室</t>
  </si>
  <si>
    <t>不限</t>
  </si>
  <si>
    <t>哈密市委网信办网络安全应急指挥中心</t>
  </si>
  <si>
    <t>哈密市委网信办网络舆情中心</t>
  </si>
  <si>
    <t>土耳其语</t>
  </si>
  <si>
    <t>汉语言文学</t>
  </si>
  <si>
    <t>哈密市委网信办互联网违法和不良信息举报中心</t>
  </si>
  <si>
    <t>统计学</t>
  </si>
  <si>
    <t>心理学</t>
  </si>
  <si>
    <t>社会心理学优先</t>
  </si>
  <si>
    <t>哈密市畜牧工作站</t>
  </si>
  <si>
    <t>动物科学、动物医学</t>
  </si>
  <si>
    <t>哈密市环境保护监测站</t>
  </si>
  <si>
    <t>化学类</t>
  </si>
  <si>
    <t>哈密市中心血站</t>
  </si>
  <si>
    <t>临床医学</t>
  </si>
  <si>
    <t>哈密市质量与计量检测所</t>
  </si>
  <si>
    <t>机电一体化</t>
  </si>
  <si>
    <t>男性，野外工作</t>
  </si>
  <si>
    <t>财会类</t>
  </si>
  <si>
    <t>哈密市特种设备检验检测所</t>
  </si>
  <si>
    <t>电子信息工程、应用化学、电气工程及自动化、机电一体化、化工设备、金属材料、热能动力、无损检测</t>
  </si>
  <si>
    <t>男性（持有特种设备检验员证者优先)野外工作</t>
  </si>
  <si>
    <t>哈密市纤维检验所</t>
  </si>
  <si>
    <t>纺织</t>
  </si>
  <si>
    <t>男，野外工作</t>
  </si>
  <si>
    <t>中文类</t>
  </si>
  <si>
    <t>哈密市委信息化管理办公室</t>
  </si>
  <si>
    <t>文秘类、文史类</t>
  </si>
  <si>
    <t>哈密市保密技术服务中心</t>
  </si>
  <si>
    <t>哈密市经济信息中心</t>
  </si>
  <si>
    <t>金融类</t>
  </si>
  <si>
    <t>经济学类</t>
  </si>
  <si>
    <t>哈密市援疆项目工作领导小组办公室</t>
  </si>
  <si>
    <t>哈密市社会福利院</t>
  </si>
  <si>
    <t>哈密市民族宗教事务行政执法监督支队</t>
  </si>
  <si>
    <t>法律、民族宗教、文学类等相关专业优先</t>
  </si>
  <si>
    <t>哈密市图书馆</t>
  </si>
  <si>
    <t>文秘类</t>
  </si>
  <si>
    <t>哈密市投资评审办公室</t>
  </si>
  <si>
    <t>财会类、工商管理类</t>
  </si>
  <si>
    <t>哈密市法制税政办公室</t>
  </si>
  <si>
    <t>计算机类、财会类、工商管理类</t>
  </si>
  <si>
    <t>哈密市科技兴哈办公室</t>
  </si>
  <si>
    <t>哈密市住房和城乡建设局建设工程造价管理站</t>
  </si>
  <si>
    <t>工程造价及相关专业</t>
  </si>
  <si>
    <t>哈密市住房和城乡建设局房改办</t>
  </si>
  <si>
    <t>房地产管理及相关专业</t>
  </si>
  <si>
    <t>哈密市住房和城乡建设局建设工程质量监督管理站</t>
  </si>
  <si>
    <t>建筑学、土木工程及法学类相关专业</t>
  </si>
  <si>
    <t>哈密市住房和城乡建设局建设工程安全监督管理站</t>
  </si>
  <si>
    <t>哈密市住房和城乡建设局劳保统筹站</t>
  </si>
  <si>
    <t>会计学及相关专业</t>
  </si>
  <si>
    <t>哈密日报社</t>
  </si>
  <si>
    <t>新闻、汉语言文学、经济管理、法律专业</t>
  </si>
  <si>
    <t>哈密广播电视台</t>
  </si>
  <si>
    <t>维吾尔语言类</t>
  </si>
  <si>
    <t>熟悉维汉翻译工作，可适当放宽到全日制本科</t>
  </si>
  <si>
    <t>网络与新媒体</t>
  </si>
  <si>
    <t>主持与播音类</t>
  </si>
  <si>
    <t>影视摄影与制作</t>
  </si>
  <si>
    <t>录音艺术</t>
  </si>
  <si>
    <t>哈密市博物馆</t>
  </si>
  <si>
    <t>考古学类</t>
  </si>
  <si>
    <t>哈密高新技术产业开发区管理委员会下属事业单位</t>
  </si>
  <si>
    <t>汉语言文学专业优先</t>
  </si>
  <si>
    <t>工商管理类</t>
  </si>
  <si>
    <t>人力资源管理专业优先</t>
  </si>
  <si>
    <t>金融学类</t>
  </si>
  <si>
    <t>投资运行管理专业优先</t>
  </si>
  <si>
    <t>规划类、工程管理类、市政管理</t>
  </si>
  <si>
    <t>环境及自然保护类</t>
  </si>
  <si>
    <t>统计类、经济及金融类</t>
  </si>
  <si>
    <t>安全生产类</t>
  </si>
  <si>
    <t>工商管理类、公共管理类</t>
  </si>
  <si>
    <t>伊州区（90人）          咨询电话：伊州区委组织部  0902-2253387；伊州区人社局  0902-2251177</t>
  </si>
  <si>
    <t>伊州区东郊开发区管理委员会</t>
  </si>
  <si>
    <t>经济管理类</t>
  </si>
  <si>
    <t>社会学类、公共管理类</t>
  </si>
  <si>
    <t>刑侦学、电子信息类、计算机类</t>
  </si>
  <si>
    <t>伊州区房屋与土地征收工作办公室</t>
  </si>
  <si>
    <t>伊州区项目管理中心</t>
  </si>
  <si>
    <t>工程管理类专业优先</t>
  </si>
  <si>
    <t>伊州区价格认证中心</t>
  </si>
  <si>
    <t>法学专业优先</t>
  </si>
  <si>
    <t>伊州区节能监察中心</t>
  </si>
  <si>
    <t>环境保护类专业优先</t>
  </si>
  <si>
    <t>伊州区军粮供应站</t>
  </si>
  <si>
    <t>伊州区接待办公室</t>
  </si>
  <si>
    <t>汉语言文学、公共管理、计算机、通讯工程</t>
  </si>
  <si>
    <t>伊州区网络安全应急指挥中心</t>
  </si>
  <si>
    <t>伊州区互联网违法和不良信息举报中心</t>
  </si>
  <si>
    <t>伊州区网络舆情中心</t>
  </si>
  <si>
    <t>英语类</t>
  </si>
  <si>
    <t>伊州区房地产管理局</t>
  </si>
  <si>
    <t>土木工程、工程管理、房屋管理等相关专业</t>
  </si>
  <si>
    <t>伊州区节能监察大队</t>
  </si>
  <si>
    <t>伊州区职业安全教育培训中心</t>
  </si>
  <si>
    <t>采矿类、法律类、文学类、计算机类</t>
  </si>
  <si>
    <t>伊州区农业综合执法大队</t>
  </si>
  <si>
    <t>农药学</t>
  </si>
  <si>
    <t>伊州区农业技术推广中心</t>
  </si>
  <si>
    <t>作物栽培与耕作学</t>
  </si>
  <si>
    <t>伊州区种业研究中心</t>
  </si>
  <si>
    <t>作物遗传育种学</t>
  </si>
  <si>
    <t>会计学</t>
  </si>
  <si>
    <t>伊州区农广校</t>
  </si>
  <si>
    <t> 伊州区信息信件管理服务中心 </t>
  </si>
  <si>
    <t>计算机类、法律类</t>
  </si>
  <si>
    <t>伊州区动物疾病预防控制中心</t>
  </si>
  <si>
    <t>动物医学类、兽医医学相关专业</t>
  </si>
  <si>
    <t>伊州区畜牧工作站</t>
  </si>
  <si>
    <t>动物科学类等相关工作</t>
  </si>
  <si>
    <t>伊州区就医畜牧兽医工作站</t>
  </si>
  <si>
    <t>动物医学类、动物科学等相关专业</t>
  </si>
  <si>
    <t>伊州区林果业技术推广站</t>
  </si>
  <si>
    <t>会计学、财务管理、财务会计教育</t>
  </si>
  <si>
    <t>伊州区林业管理工作站</t>
  </si>
  <si>
    <t>会计学、财务管理、财务会计</t>
  </si>
  <si>
    <t>伊州区电子公文传输处理中心</t>
  </si>
  <si>
    <t>中文、汉语言文学专业</t>
  </si>
  <si>
    <t xml:space="preserve"> </t>
  </si>
  <si>
    <t>伊州区法律援助中心</t>
  </si>
  <si>
    <t>伊州区园林管理处</t>
  </si>
  <si>
    <t>园林规划设计、园林管理</t>
  </si>
  <si>
    <t>伊州区设施农业管理中心</t>
  </si>
  <si>
    <t>农业类</t>
  </si>
  <si>
    <t>伊州区人民医院</t>
  </si>
  <si>
    <t>伊州区三道岭人民医院</t>
  </si>
  <si>
    <t>文秘类、会计类</t>
  </si>
  <si>
    <t>32周岁及以下</t>
  </si>
  <si>
    <t>全日制本科及以上</t>
  </si>
  <si>
    <t>医学影像</t>
  </si>
  <si>
    <t>药学</t>
  </si>
  <si>
    <t>伊州区陶家宫镇政府下属事业单位</t>
  </si>
  <si>
    <t>财务、金融、农林牧相关专业优先</t>
  </si>
  <si>
    <t>伊州区南湖乡政府下属事业单位</t>
  </si>
  <si>
    <t>财务、金融相关专业优先</t>
  </si>
  <si>
    <t>伊州区大泉湾乡政府下属事业单位</t>
  </si>
  <si>
    <t>财务、金融、农林牧、工程、环境、旅游类相关专业优先</t>
  </si>
  <si>
    <t>伊州区沁城乡政府下属事业单位</t>
  </si>
  <si>
    <t>伊州区二堡镇政府下属事业单位</t>
  </si>
  <si>
    <t>农村规划建设、计算机类相关专业优先</t>
  </si>
  <si>
    <t>伊州区七角井镇政府下属事业单位</t>
  </si>
  <si>
    <t>农业、规划建筑相关专业优先</t>
  </si>
  <si>
    <t>伊州区西山乡政府下属事业单位</t>
  </si>
  <si>
    <t>食品药品、旅游、法律、文秘相关专业优先</t>
  </si>
  <si>
    <t>伊州区天山乡政府下属事业单位</t>
  </si>
  <si>
    <t>汉语言文学、法学、农业、新闻、旅游类相关专业优先</t>
  </si>
  <si>
    <t>伊州区德外里乡政府下属事业单位</t>
  </si>
  <si>
    <t>兽医、种植业类相关专业优先</t>
  </si>
  <si>
    <t>伊州区白石头乡政府下属事业单位</t>
  </si>
  <si>
    <t>汉语言文学、新闻、音乐、舞蹈、旅游类相关专业优先</t>
  </si>
  <si>
    <t>伊州区乌拉台乡政府下属事业单位</t>
  </si>
  <si>
    <t>汉语言文学、新闻、音乐、舞蹈相关专业优先</t>
  </si>
  <si>
    <t>伊州区五堡镇政府下属事业单位</t>
  </si>
  <si>
    <t>畜牧兽医、种植业类相关专业优先</t>
  </si>
  <si>
    <t>伊州区东河街道办事处下属事业单位</t>
  </si>
  <si>
    <t>哲学、文秘、公共管理、食品科学类、旅游类</t>
  </si>
  <si>
    <t>全日制硕士研究生及“双一流”本科生优先</t>
  </si>
  <si>
    <t>伊州区西河街道办事处下属事业单位</t>
  </si>
  <si>
    <t>哲学、文秘、公共管理、计算机类、旅游类</t>
  </si>
  <si>
    <t>伊州区城北街道办事处下属事业单位</t>
  </si>
  <si>
    <t>伊州区丽园街道下属事业单位</t>
  </si>
  <si>
    <t>汉语言文学、社会管理、行政管理、计算机类、旅游类</t>
  </si>
  <si>
    <t>伊州区石油新城街道社区事务服务中心</t>
  </si>
  <si>
    <t>汉语言文学、工商管理、文秘、计算机类、旅游类</t>
  </si>
  <si>
    <t>巴里坤县（33人）        咨询电话：巴里坤县委组织部  0902-6824265；巴里坤县人社局  0902-6826403</t>
  </si>
  <si>
    <t>巴里坤县社会经济调查队</t>
  </si>
  <si>
    <t>统计学类、经济学类、会计学、农业经济管理类</t>
  </si>
  <si>
    <t>巴里坤县国际农发基金管理中心</t>
  </si>
  <si>
    <t>巴里坤县三塘湖工业园区管理委员会</t>
  </si>
  <si>
    <t>煤炭加工类</t>
  </si>
  <si>
    <t>财经类</t>
  </si>
  <si>
    <t>巴里坤县水利水电工程勘测设计队</t>
  </si>
  <si>
    <t>工程管理类</t>
  </si>
  <si>
    <t>巴里坤县军粮供应站</t>
  </si>
  <si>
    <t>巴里坤县委专用通信局</t>
  </si>
  <si>
    <t>计算机、信息技术、通信工程等方面</t>
  </si>
  <si>
    <t>巴里坤县妇幼保健计划生育服务中心</t>
  </si>
  <si>
    <t>文秘类、行政管理（卫生事业方向）</t>
  </si>
  <si>
    <t>巴里坤县歌舞团</t>
  </si>
  <si>
    <t>艺术类（舞蹈编导、演唱等方向）</t>
  </si>
  <si>
    <t>巴里坤县广播电视台</t>
  </si>
  <si>
    <t>新闻学、传播学、汉语言文学、旅游类</t>
  </si>
  <si>
    <t>在新闻媒体有2年及以上从业经历可放宽专业要求</t>
  </si>
  <si>
    <t>巴里坤县互联网违法和不良信息举报中心</t>
  </si>
  <si>
    <t>新闻学类、计算机技术、信息工程、网络工程、网络与信息安全、信息安全技术</t>
  </si>
  <si>
    <t>巴里坤县委网络舆情中心</t>
  </si>
  <si>
    <t>巴里坤县应急指挥中心</t>
  </si>
  <si>
    <t>巴里坤县八墙子乡财政所</t>
  </si>
  <si>
    <t>30周岁及以下</t>
  </si>
  <si>
    <t>经济类专业优先</t>
  </si>
  <si>
    <t>巴里坤县八墙子乡食品药品监督管理站</t>
  </si>
  <si>
    <t>巴里坤县博尔羌吉镇财政所</t>
  </si>
  <si>
    <t>巴里坤县大河镇财政所</t>
  </si>
  <si>
    <t>会计、金融类、财务类（财经文秘方向）相关专业优先</t>
  </si>
  <si>
    <t>巴里坤县大河镇文体广电服务中心</t>
  </si>
  <si>
    <t>新闻类、汉语言文学类、摄影类相关专业优先</t>
  </si>
  <si>
    <t>巴里坤县海子沿乡食品药品监督管理站</t>
  </si>
  <si>
    <t>巴里坤县海子沿乡社会保障和民政服务中心</t>
  </si>
  <si>
    <t>汉语言文学类、社会学类相关专业优先</t>
  </si>
  <si>
    <t>巴里坤县萨尔乔克乡农牧业发展服务中心</t>
  </si>
  <si>
    <t>汉语言文学、经济秘书、办公自动化与文秘相关专业优先</t>
  </si>
  <si>
    <t>巴里坤县三塘湖镇农牧业发展服务中心</t>
  </si>
  <si>
    <t>巴里坤县石人子乡财政所</t>
  </si>
  <si>
    <t>经济秘书、办公自动化与文秘、汉语言文学相关专业优先</t>
  </si>
  <si>
    <t>巴里坤县石人子乡村镇规划办</t>
  </si>
  <si>
    <t>巴里坤县下涝坝乡社会保障和民政服务中心</t>
  </si>
  <si>
    <t>巴里坤县下涝坝乡农业发展中心</t>
  </si>
  <si>
    <t>巴里坤县花园乡社会保障和民政服务中心</t>
  </si>
  <si>
    <t>汉语言文学类、文秘类相关专业优先</t>
  </si>
  <si>
    <t>巴里坤县大红柳峡乡财政所</t>
  </si>
  <si>
    <t>财会类专业优先</t>
  </si>
  <si>
    <t>巴里坤县奎苏镇社会保障和民政服务中心</t>
  </si>
  <si>
    <t>巴里坤县奎苏镇农牧业发展服务中心</t>
  </si>
  <si>
    <t>伊吾县（43人）          咨询电话：伊吾县委组织部  0902-6721872；伊吾县人社局  0902-6720303</t>
  </si>
  <si>
    <t>伊吾县人民医院</t>
  </si>
  <si>
    <t>临床医学及管理类</t>
  </si>
  <si>
    <t>伊吾县投资专业审计局</t>
  </si>
  <si>
    <t>经济类、审计类</t>
  </si>
  <si>
    <t>伊吾县经济责任审计办公室</t>
  </si>
  <si>
    <t>伊吾县质量与计量检测所</t>
  </si>
  <si>
    <t>机械、仪器、电气及自动化类</t>
  </si>
  <si>
    <t>伊吾县公证处</t>
  </si>
  <si>
    <t>伊吾县法律援助中心</t>
  </si>
  <si>
    <t>伊吾县草原工作站</t>
  </si>
  <si>
    <t>草原类、畜牧兽医类</t>
  </si>
  <si>
    <t>伊吾县委网络安全和信息化领导小组办公室</t>
  </si>
  <si>
    <t>计算机类优先</t>
  </si>
  <si>
    <t>伊吾县吐葫芦乡食品药品监督管理站</t>
  </si>
  <si>
    <t>伊吾县吐葫芦乡村镇规划建设发展中心</t>
  </si>
  <si>
    <t>城市规划、建筑土木工程及管理类相关专业优先</t>
  </si>
  <si>
    <t>伊吾县盐池镇农业（畜牧）发展服务中心</t>
  </si>
  <si>
    <t>畜牧兽医相关专业优先</t>
  </si>
  <si>
    <t>伊吾县盐池镇村镇规划建设发展中心</t>
  </si>
  <si>
    <t>伊吾县盐池镇幻彩园社区事务服务中心</t>
  </si>
  <si>
    <t>伊吾县淖毛湖镇农业（畜牧业）发展服务中心</t>
  </si>
  <si>
    <t xml:space="preserve">  林学类、农业工程及管理类等相关专业优先</t>
  </si>
  <si>
    <t>伊吾县淖毛湖镇社会保障和民政服务中心</t>
  </si>
  <si>
    <t xml:space="preserve">  公共管理类专业优先</t>
  </si>
  <si>
    <t>伊吾县淖毛湖镇文体广电服务中心</t>
  </si>
  <si>
    <t>新闻传播学类专业优先</t>
  </si>
  <si>
    <t>伊吾县淖毛湖镇村镇规划建设发展中心</t>
  </si>
  <si>
    <t>城市规划、环境科学、建筑土木工程及管理类等相关专业优先</t>
  </si>
  <si>
    <t>伊吾县淖毛湖镇社区事务服务中心</t>
  </si>
  <si>
    <t>伊吾县淖毛湖镇工业园社区事务服务中心</t>
  </si>
  <si>
    <t>伊吾县苇子峡乡人口和计划生育生殖健康宣传服务站</t>
  </si>
  <si>
    <t>医学类及医学管理类相关专业优先</t>
  </si>
  <si>
    <t>伊吾县苇子峡乡社会保障和民政服务中心</t>
  </si>
  <si>
    <t>伊吾县苇子峡乡村镇规划建设发展服务中心</t>
  </si>
  <si>
    <t>伊吾县下马崖乡农业（畜牧业）发展服务中心</t>
  </si>
  <si>
    <t>农业、畜牧相关专业优先</t>
  </si>
  <si>
    <t>伊吾县下马崖乡社会保障和民政服务中心</t>
  </si>
  <si>
    <t>语言类专业优先</t>
  </si>
  <si>
    <t>伊吾县下马崖乡村镇规划建设发展中心</t>
  </si>
  <si>
    <t>伊吾县淖毛湖开发区管委会</t>
  </si>
  <si>
    <t>企业（80人）            咨询电话：哈密市国资委   0902-2230599</t>
  </si>
  <si>
    <t>哈密市国有资产投资经营有限公司            （联系人：王亚玲18099727751）</t>
  </si>
  <si>
    <t>办公室综合管理</t>
  </si>
  <si>
    <t>有办公室工作者优先</t>
  </si>
  <si>
    <t>党务管理</t>
  </si>
  <si>
    <t>有党建工作经历3年以上者优先</t>
  </si>
  <si>
    <t>法律专业</t>
  </si>
  <si>
    <t>具有法律专业资格证书</t>
  </si>
  <si>
    <t>熟悉新能源行业手续办理</t>
  </si>
  <si>
    <t>投资分析、投资收益、投资管理</t>
  </si>
  <si>
    <t>具有一定的写作能力及数据分析能力，对国企改革有一定政策性了解</t>
  </si>
  <si>
    <t>物流专业</t>
  </si>
  <si>
    <t>物流公司前期筹建，运营；参与过物流项目建设</t>
  </si>
  <si>
    <t>高级职称或注册会计师</t>
  </si>
  <si>
    <t>有集团公司工作经历</t>
  </si>
  <si>
    <t>哈密建设（集团）有限责任公司              （联系人：王贞18699250707）</t>
  </si>
  <si>
    <t>汉语言文学/文秘类</t>
  </si>
  <si>
    <t>行政管理</t>
  </si>
  <si>
    <t>食品加工/配送管理类</t>
  </si>
  <si>
    <t>有此类管理经验者优先</t>
  </si>
  <si>
    <t>投融资/运营管理类</t>
  </si>
  <si>
    <t>信息工程/软件工程/计算机科学类</t>
  </si>
  <si>
    <t>物流管理类</t>
  </si>
  <si>
    <t>全日制硕士研究生或有此类管理经验者优先</t>
  </si>
  <si>
    <t>旅游/酒店管理类</t>
  </si>
  <si>
    <t>土木工程/建筑工程/规划设计类</t>
  </si>
  <si>
    <t>全日制硕士研究生或有此类管理经验者或掌握BIM新技术者优先</t>
  </si>
  <si>
    <t>公路/桥梁/市政工程类</t>
  </si>
  <si>
    <t>工程造价类</t>
  </si>
  <si>
    <t>全日制硕士研究生或一级造价资格证或有此类管理经验者优先</t>
  </si>
  <si>
    <t>财会/金融/审计/经济管理类</t>
  </si>
  <si>
    <t>哈密市商业银行股份有限公司                （联系人：谢冀18699198099）</t>
  </si>
  <si>
    <t>法律</t>
  </si>
  <si>
    <t>注册会计师、注册审计师、司法职业资格</t>
  </si>
  <si>
    <t>掌握各主流数据库，精通数据库系统规划，具有OCT以上证书</t>
  </si>
  <si>
    <t>哈密宾馆有限责任公司（联系人：王新伊15909022829）</t>
  </si>
  <si>
    <t>文案、美工（平面设计）</t>
  </si>
  <si>
    <t>有一定经验者</t>
  </si>
  <si>
    <t>哈密市水利投资有限公司（联系人：魏亮18299338887）</t>
  </si>
  <si>
    <t>供水调度管理</t>
  </si>
  <si>
    <t>限男性</t>
  </si>
  <si>
    <t>哈密路通驾驶员培训有限责任公司            （联系人：张卉18099029522）</t>
  </si>
  <si>
    <t>经营管理</t>
  </si>
  <si>
    <t>有工作经验者优先</t>
  </si>
  <si>
    <t>保利民爆哈密有限公司（联系人：李丛珊15688330715）</t>
  </si>
  <si>
    <t>弹药工程、工程爆破、工程力学、土木工程、采矿工程、地质工程、化工</t>
  </si>
  <si>
    <t>男士优先，野外工作</t>
  </si>
  <si>
    <t>安全工程、环境工程及相关专业</t>
  </si>
  <si>
    <t>中国联合网络通信有限公司哈密地区分公司    （联系人：吴荣妹18690204556）</t>
  </si>
  <si>
    <t>动力学管理、通信管理</t>
  </si>
  <si>
    <t>计算机管理、通信管理</t>
  </si>
  <si>
    <t>法律、行政管理</t>
  </si>
  <si>
    <t>计算机类、通信管理、市场营销类</t>
  </si>
  <si>
    <t>中乔神盾保安公司（联系人：杨先生13209022991）</t>
  </si>
  <si>
    <t>较好的写作、计算机能力</t>
  </si>
  <si>
    <t>中国人寿保险股份有限公司（联系人：吴环球13999682958）</t>
  </si>
  <si>
    <t>医学临床</t>
  </si>
  <si>
    <t>哈密市伊州区公共交通总公司</t>
  </si>
  <si>
    <t>联系人：0902-2251177</t>
  </si>
  <si>
    <t>哈密市市政工程有限公司</t>
  </si>
  <si>
    <t>工民建</t>
  </si>
  <si>
    <t>哈密水务有限公司</t>
  </si>
  <si>
    <t>给排水</t>
  </si>
  <si>
    <t>计算机类（智慧水务建设方向）</t>
  </si>
  <si>
    <t>总合计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</si>
</sst>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26">
    <font>
      <sz val="12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7" fillId="7" borderId="0" applyNumberFormat="0" applyBorder="0" applyAlignment="0" applyProtection="0"/>
    <xf numFmtId="0" fontId="15" fillId="0" borderId="4" applyNumberFormat="0" applyFill="0" applyAlignment="0" applyProtection="0"/>
    <xf numFmtId="0" fontId="7" fillId="3" borderId="0" applyNumberFormat="0" applyBorder="0" applyAlignment="0" applyProtection="0"/>
    <xf numFmtId="0" fontId="24" fillId="2" borderId="5" applyNumberFormat="0" applyAlignment="0" applyProtection="0"/>
    <xf numFmtId="0" fontId="16" fillId="2" borderId="1" applyNumberFormat="0" applyAlignment="0" applyProtection="0"/>
    <xf numFmtId="0" fontId="18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25" fillId="9" borderId="0" applyNumberFormat="0" applyBorder="0" applyAlignment="0" applyProtection="0"/>
    <xf numFmtId="0" fontId="14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19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2"/>
  <sheetViews>
    <sheetView tabSelected="1" view="pageBreakPreview" zoomScaleSheetLayoutView="100" workbookViewId="0" topLeftCell="A1">
      <pane ySplit="3" topLeftCell="BM262" activePane="bottomLeft" state="frozen"/>
      <selection pane="bottomLeft" activeCell="G266" sqref="G266:G271"/>
    </sheetView>
  </sheetViews>
  <sheetFormatPr defaultColWidth="8.75390625" defaultRowHeight="14.25"/>
  <cols>
    <col min="1" max="1" width="4.625" style="1" customWidth="1"/>
    <col min="2" max="2" width="20.75390625" style="4" customWidth="1"/>
    <col min="3" max="3" width="5.00390625" style="1" customWidth="1"/>
    <col min="4" max="4" width="12.375" style="1" customWidth="1"/>
    <col min="5" max="5" width="11.375" style="1" customWidth="1"/>
    <col min="6" max="6" width="28.75390625" style="5" customWidth="1"/>
    <col min="7" max="7" width="34.50390625" style="5" customWidth="1"/>
    <col min="8" max="8" width="9.00390625" style="1" bestFit="1" customWidth="1"/>
    <col min="9" max="9" width="9.00390625" style="1" hidden="1" customWidth="1"/>
    <col min="10" max="23" width="9.00390625" style="1" bestFit="1" customWidth="1"/>
    <col min="24" max="16384" width="8.75390625" style="1" customWidth="1"/>
  </cols>
  <sheetData>
    <row r="1" spans="1:2" ht="18.75">
      <c r="A1" s="6" t="s">
        <v>0</v>
      </c>
      <c r="B1" s="6"/>
    </row>
    <row r="2" spans="1:7" ht="51" customHeight="1">
      <c r="A2" s="7" t="s">
        <v>1</v>
      </c>
      <c r="B2" s="7"/>
      <c r="C2" s="7"/>
      <c r="D2" s="7"/>
      <c r="E2" s="7"/>
      <c r="F2" s="7"/>
      <c r="G2" s="7"/>
    </row>
    <row r="3" spans="1:8" ht="42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/>
    </row>
    <row r="4" spans="1:8" ht="30.75" customHeight="1">
      <c r="A4" s="10" t="s">
        <v>9</v>
      </c>
      <c r="B4" s="10"/>
      <c r="C4" s="10"/>
      <c r="D4" s="10"/>
      <c r="E4" s="10"/>
      <c r="F4" s="10"/>
      <c r="G4" s="10"/>
      <c r="H4" s="9"/>
    </row>
    <row r="5" spans="1:7" ht="29.25" customHeight="1">
      <c r="A5" s="11">
        <f>ROW()-4</f>
        <v>1</v>
      </c>
      <c r="B5" s="11" t="s">
        <v>10</v>
      </c>
      <c r="C5" s="12">
        <v>1</v>
      </c>
      <c r="D5" s="11" t="s">
        <v>11</v>
      </c>
      <c r="E5" s="11" t="s">
        <v>12</v>
      </c>
      <c r="F5" s="11" t="s">
        <v>13</v>
      </c>
      <c r="G5" s="11"/>
    </row>
    <row r="6" spans="1:7" ht="29.25" customHeight="1">
      <c r="A6" s="11">
        <f>ROW()-4</f>
        <v>2</v>
      </c>
      <c r="B6" s="11"/>
      <c r="C6" s="12">
        <v>1</v>
      </c>
      <c r="D6" s="11" t="s">
        <v>11</v>
      </c>
      <c r="E6" s="11" t="s">
        <v>12</v>
      </c>
      <c r="F6" s="11" t="s">
        <v>14</v>
      </c>
      <c r="G6" s="11"/>
    </row>
    <row r="7" spans="1:7" ht="29.25" customHeight="1">
      <c r="A7" s="11">
        <f>ROW()-4</f>
        <v>3</v>
      </c>
      <c r="B7" s="11"/>
      <c r="C7" s="12">
        <f>C8</f>
        <v>1</v>
      </c>
      <c r="D7" s="11" t="s">
        <v>11</v>
      </c>
      <c r="E7" s="11" t="s">
        <v>12</v>
      </c>
      <c r="F7" s="11" t="s">
        <v>15</v>
      </c>
      <c r="G7" s="11"/>
    </row>
    <row r="8" spans="1:7" ht="29.25" customHeight="1">
      <c r="A8" s="11">
        <f aca="true" t="shared" si="0" ref="A8:A62">ROW()-4</f>
        <v>4</v>
      </c>
      <c r="B8" s="11"/>
      <c r="C8" s="12">
        <v>1</v>
      </c>
      <c r="D8" s="11" t="s">
        <v>11</v>
      </c>
      <c r="E8" s="11" t="s">
        <v>12</v>
      </c>
      <c r="F8" s="11" t="s">
        <v>16</v>
      </c>
      <c r="G8" s="11"/>
    </row>
    <row r="9" spans="1:7" ht="29.25" customHeight="1">
      <c r="A9" s="11">
        <f t="shared" si="0"/>
        <v>5</v>
      </c>
      <c r="B9" s="11"/>
      <c r="C9" s="12">
        <v>2</v>
      </c>
      <c r="D9" s="11" t="s">
        <v>11</v>
      </c>
      <c r="E9" s="11" t="s">
        <v>12</v>
      </c>
      <c r="F9" s="11" t="s">
        <v>17</v>
      </c>
      <c r="G9" s="11"/>
    </row>
    <row r="10" spans="1:7" ht="29.25" customHeight="1">
      <c r="A10" s="11">
        <f t="shared" si="0"/>
        <v>6</v>
      </c>
      <c r="B10" s="11"/>
      <c r="C10" s="12">
        <v>1</v>
      </c>
      <c r="D10" s="11" t="s">
        <v>11</v>
      </c>
      <c r="E10" s="11" t="s">
        <v>12</v>
      </c>
      <c r="F10" s="11" t="s">
        <v>18</v>
      </c>
      <c r="G10" s="11"/>
    </row>
    <row r="11" spans="1:7" ht="29.25" customHeight="1">
      <c r="A11" s="11">
        <f t="shared" si="0"/>
        <v>7</v>
      </c>
      <c r="B11" s="11"/>
      <c r="C11" s="12">
        <v>1</v>
      </c>
      <c r="D11" s="11" t="s">
        <v>11</v>
      </c>
      <c r="E11" s="11" t="s">
        <v>12</v>
      </c>
      <c r="F11" s="11" t="s">
        <v>19</v>
      </c>
      <c r="G11" s="11"/>
    </row>
    <row r="12" spans="1:7" ht="29.25" customHeight="1">
      <c r="A12" s="11">
        <f t="shared" si="0"/>
        <v>8</v>
      </c>
      <c r="B12" s="11"/>
      <c r="C12" s="12">
        <v>2</v>
      </c>
      <c r="D12" s="11" t="s">
        <v>11</v>
      </c>
      <c r="E12" s="11" t="s">
        <v>12</v>
      </c>
      <c r="F12" s="11" t="s">
        <v>20</v>
      </c>
      <c r="G12" s="11"/>
    </row>
    <row r="13" spans="1:7" ht="29.25" customHeight="1">
      <c r="A13" s="11">
        <f t="shared" si="0"/>
        <v>9</v>
      </c>
      <c r="B13" s="11"/>
      <c r="C13" s="12">
        <v>1</v>
      </c>
      <c r="D13" s="11" t="s">
        <v>11</v>
      </c>
      <c r="E13" s="11" t="s">
        <v>12</v>
      </c>
      <c r="F13" s="11" t="s">
        <v>21</v>
      </c>
      <c r="G13" s="11"/>
    </row>
    <row r="14" spans="1:7" ht="29.25" customHeight="1">
      <c r="A14" s="11">
        <f t="shared" si="0"/>
        <v>10</v>
      </c>
      <c r="B14" s="11"/>
      <c r="C14" s="12">
        <v>1</v>
      </c>
      <c r="D14" s="11" t="s">
        <v>11</v>
      </c>
      <c r="E14" s="11" t="s">
        <v>12</v>
      </c>
      <c r="F14" s="11" t="s">
        <v>22</v>
      </c>
      <c r="G14" s="11" t="s">
        <v>23</v>
      </c>
    </row>
    <row r="15" spans="1:7" ht="29.25" customHeight="1">
      <c r="A15" s="11">
        <f t="shared" si="0"/>
        <v>11</v>
      </c>
      <c r="B15" s="11"/>
      <c r="C15" s="12">
        <v>2</v>
      </c>
      <c r="D15" s="11" t="s">
        <v>11</v>
      </c>
      <c r="E15" s="11" t="s">
        <v>12</v>
      </c>
      <c r="F15" s="11" t="s">
        <v>24</v>
      </c>
      <c r="G15" s="11" t="s">
        <v>25</v>
      </c>
    </row>
    <row r="16" spans="1:7" ht="29.25" customHeight="1">
      <c r="A16" s="11">
        <f t="shared" si="0"/>
        <v>12</v>
      </c>
      <c r="B16" s="11"/>
      <c r="C16" s="12">
        <v>2</v>
      </c>
      <c r="D16" s="11" t="s">
        <v>11</v>
      </c>
      <c r="E16" s="11" t="s">
        <v>12</v>
      </c>
      <c r="F16" s="11" t="s">
        <v>26</v>
      </c>
      <c r="G16" s="11" t="s">
        <v>27</v>
      </c>
    </row>
    <row r="17" spans="1:7" ht="29.25" customHeight="1">
      <c r="A17" s="11">
        <f t="shared" si="0"/>
        <v>13</v>
      </c>
      <c r="B17" s="11"/>
      <c r="C17" s="12">
        <v>1</v>
      </c>
      <c r="D17" s="11" t="s">
        <v>11</v>
      </c>
      <c r="E17" s="11" t="s">
        <v>12</v>
      </c>
      <c r="F17" s="11" t="s">
        <v>28</v>
      </c>
      <c r="G17" s="11" t="s">
        <v>29</v>
      </c>
    </row>
    <row r="18" spans="1:7" ht="27.75" customHeight="1">
      <c r="A18" s="11">
        <f t="shared" si="0"/>
        <v>14</v>
      </c>
      <c r="B18" s="13" t="s">
        <v>30</v>
      </c>
      <c r="C18" s="12">
        <v>1</v>
      </c>
      <c r="D18" s="13" t="s">
        <v>11</v>
      </c>
      <c r="E18" s="11" t="s">
        <v>12</v>
      </c>
      <c r="F18" s="11" t="s">
        <v>31</v>
      </c>
      <c r="G18" s="11" t="s">
        <v>32</v>
      </c>
    </row>
    <row r="19" spans="1:7" ht="27.75" customHeight="1">
      <c r="A19" s="11">
        <f t="shared" si="0"/>
        <v>15</v>
      </c>
      <c r="B19" s="13"/>
      <c r="C19" s="12">
        <v>1</v>
      </c>
      <c r="D19" s="13" t="s">
        <v>11</v>
      </c>
      <c r="E19" s="11" t="s">
        <v>12</v>
      </c>
      <c r="F19" s="11" t="s">
        <v>33</v>
      </c>
      <c r="G19" s="11" t="s">
        <v>32</v>
      </c>
    </row>
    <row r="20" spans="1:7" ht="27.75" customHeight="1">
      <c r="A20" s="11">
        <f t="shared" si="0"/>
        <v>16</v>
      </c>
      <c r="B20" s="13"/>
      <c r="C20" s="12">
        <v>1</v>
      </c>
      <c r="D20" s="13" t="s">
        <v>11</v>
      </c>
      <c r="E20" s="11" t="s">
        <v>12</v>
      </c>
      <c r="F20" s="11" t="s">
        <v>34</v>
      </c>
      <c r="G20" s="11" t="s">
        <v>32</v>
      </c>
    </row>
    <row r="21" spans="1:7" ht="27.75" customHeight="1">
      <c r="A21" s="11">
        <f t="shared" si="0"/>
        <v>17</v>
      </c>
      <c r="B21" s="13"/>
      <c r="C21" s="12">
        <v>1</v>
      </c>
      <c r="D21" s="13" t="s">
        <v>11</v>
      </c>
      <c r="E21" s="13" t="s">
        <v>12</v>
      </c>
      <c r="F21" s="13" t="s">
        <v>35</v>
      </c>
      <c r="G21" s="13" t="s">
        <v>32</v>
      </c>
    </row>
    <row r="22" spans="1:7" ht="27.75" customHeight="1">
      <c r="A22" s="11">
        <f t="shared" si="0"/>
        <v>18</v>
      </c>
      <c r="B22" s="13"/>
      <c r="C22" s="12">
        <v>1</v>
      </c>
      <c r="D22" s="13" t="s">
        <v>11</v>
      </c>
      <c r="E22" s="13" t="s">
        <v>12</v>
      </c>
      <c r="F22" s="11" t="s">
        <v>36</v>
      </c>
      <c r="G22" s="13" t="s">
        <v>32</v>
      </c>
    </row>
    <row r="23" spans="1:7" ht="27.75" customHeight="1">
      <c r="A23" s="11">
        <f t="shared" si="0"/>
        <v>19</v>
      </c>
      <c r="B23" s="13"/>
      <c r="C23" s="12">
        <v>1</v>
      </c>
      <c r="D23" s="13" t="s">
        <v>11</v>
      </c>
      <c r="E23" s="13" t="s">
        <v>12</v>
      </c>
      <c r="F23" s="11" t="s">
        <v>37</v>
      </c>
      <c r="G23" s="13" t="s">
        <v>32</v>
      </c>
    </row>
    <row r="24" spans="1:7" ht="27.75" customHeight="1">
      <c r="A24" s="11">
        <f t="shared" si="0"/>
        <v>20</v>
      </c>
      <c r="B24" s="13"/>
      <c r="C24" s="12">
        <v>1</v>
      </c>
      <c r="D24" s="13" t="s">
        <v>11</v>
      </c>
      <c r="E24" s="13" t="s">
        <v>12</v>
      </c>
      <c r="F24" s="13" t="s">
        <v>38</v>
      </c>
      <c r="G24" s="13" t="s">
        <v>32</v>
      </c>
    </row>
    <row r="25" spans="1:7" ht="27.75" customHeight="1">
      <c r="A25" s="11">
        <f t="shared" si="0"/>
        <v>21</v>
      </c>
      <c r="B25" s="14" t="s">
        <v>39</v>
      </c>
      <c r="C25" s="12">
        <v>3</v>
      </c>
      <c r="D25" s="13" t="s">
        <v>11</v>
      </c>
      <c r="E25" s="13" t="s">
        <v>12</v>
      </c>
      <c r="F25" s="13" t="s">
        <v>40</v>
      </c>
      <c r="G25" s="13"/>
    </row>
    <row r="26" spans="1:7" ht="27.75" customHeight="1">
      <c r="A26" s="11">
        <f t="shared" si="0"/>
        <v>22</v>
      </c>
      <c r="B26" s="15"/>
      <c r="C26" s="12">
        <v>2</v>
      </c>
      <c r="D26" s="13" t="s">
        <v>11</v>
      </c>
      <c r="E26" s="13" t="s">
        <v>12</v>
      </c>
      <c r="F26" s="13" t="s">
        <v>33</v>
      </c>
      <c r="G26" s="13"/>
    </row>
    <row r="27" spans="1:7" ht="27.75" customHeight="1">
      <c r="A27" s="11">
        <f t="shared" si="0"/>
        <v>23</v>
      </c>
      <c r="B27" s="15"/>
      <c r="C27" s="12">
        <v>2</v>
      </c>
      <c r="D27" s="13" t="s">
        <v>11</v>
      </c>
      <c r="E27" s="13" t="s">
        <v>12</v>
      </c>
      <c r="F27" s="13" t="s">
        <v>34</v>
      </c>
      <c r="G27" s="13"/>
    </row>
    <row r="28" spans="1:7" ht="27.75" customHeight="1">
      <c r="A28" s="11">
        <f t="shared" si="0"/>
        <v>24</v>
      </c>
      <c r="B28" s="16"/>
      <c r="C28" s="12">
        <v>1</v>
      </c>
      <c r="D28" s="13" t="s">
        <v>11</v>
      </c>
      <c r="E28" s="13" t="s">
        <v>12</v>
      </c>
      <c r="F28" s="13" t="s">
        <v>14</v>
      </c>
      <c r="G28" s="13"/>
    </row>
    <row r="29" spans="1:9" s="1" customFormat="1" ht="27.75" customHeight="1">
      <c r="A29" s="11">
        <f t="shared" si="0"/>
        <v>25</v>
      </c>
      <c r="B29" s="11" t="s">
        <v>41</v>
      </c>
      <c r="C29" s="17">
        <v>4</v>
      </c>
      <c r="D29" s="13" t="s">
        <v>11</v>
      </c>
      <c r="E29" s="13" t="s">
        <v>12</v>
      </c>
      <c r="F29" s="13" t="s">
        <v>42</v>
      </c>
      <c r="G29" s="13" t="s">
        <v>43</v>
      </c>
      <c r="I29" s="1" t="s">
        <v>44</v>
      </c>
    </row>
    <row r="30" spans="1:7" s="1" customFormat="1" ht="27.75" customHeight="1">
      <c r="A30" s="11">
        <f t="shared" si="0"/>
        <v>26</v>
      </c>
      <c r="B30" s="11"/>
      <c r="C30" s="17">
        <v>5</v>
      </c>
      <c r="D30" s="13" t="s">
        <v>11</v>
      </c>
      <c r="E30" s="13" t="s">
        <v>12</v>
      </c>
      <c r="F30" s="13" t="s">
        <v>45</v>
      </c>
      <c r="G30" s="13" t="s">
        <v>43</v>
      </c>
    </row>
    <row r="31" spans="1:7" s="1" customFormat="1" ht="27.75" customHeight="1">
      <c r="A31" s="11">
        <f t="shared" si="0"/>
        <v>27</v>
      </c>
      <c r="B31" s="11"/>
      <c r="C31" s="17">
        <v>1</v>
      </c>
      <c r="D31" s="13" t="s">
        <v>11</v>
      </c>
      <c r="E31" s="13" t="s">
        <v>12</v>
      </c>
      <c r="F31" s="13" t="s">
        <v>46</v>
      </c>
      <c r="G31" s="13"/>
    </row>
    <row r="32" spans="1:7" s="2" customFormat="1" ht="27.75" customHeight="1">
      <c r="A32" s="11">
        <f t="shared" si="0"/>
        <v>28</v>
      </c>
      <c r="B32" s="11"/>
      <c r="C32" s="17">
        <v>1</v>
      </c>
      <c r="D32" s="13" t="s">
        <v>11</v>
      </c>
      <c r="E32" s="13" t="s">
        <v>12</v>
      </c>
      <c r="F32" s="13" t="s">
        <v>47</v>
      </c>
      <c r="G32" s="13" t="s">
        <v>25</v>
      </c>
    </row>
    <row r="33" spans="1:7" ht="27.75" customHeight="1">
      <c r="A33" s="11">
        <f t="shared" si="0"/>
        <v>29</v>
      </c>
      <c r="B33" s="11"/>
      <c r="C33" s="18">
        <v>1</v>
      </c>
      <c r="D33" s="19" t="s">
        <v>11</v>
      </c>
      <c r="E33" s="13" t="s">
        <v>12</v>
      </c>
      <c r="F33" s="19" t="s">
        <v>48</v>
      </c>
      <c r="G33" s="13" t="s">
        <v>43</v>
      </c>
    </row>
    <row r="34" spans="1:7" ht="27.75" customHeight="1">
      <c r="A34" s="11">
        <f t="shared" si="0"/>
        <v>30</v>
      </c>
      <c r="B34" s="11"/>
      <c r="C34" s="18">
        <v>1</v>
      </c>
      <c r="D34" s="19" t="s">
        <v>11</v>
      </c>
      <c r="E34" s="13" t="s">
        <v>12</v>
      </c>
      <c r="F34" s="19" t="s">
        <v>49</v>
      </c>
      <c r="G34" s="13" t="s">
        <v>43</v>
      </c>
    </row>
    <row r="35" spans="1:7" ht="30" customHeight="1">
      <c r="A35" s="11">
        <f t="shared" si="0"/>
        <v>31</v>
      </c>
      <c r="B35" s="11" t="s">
        <v>50</v>
      </c>
      <c r="C35" s="17">
        <v>6</v>
      </c>
      <c r="D35" s="13" t="s">
        <v>11</v>
      </c>
      <c r="E35" s="13" t="s">
        <v>12</v>
      </c>
      <c r="F35" s="13" t="s">
        <v>51</v>
      </c>
      <c r="G35" s="11"/>
    </row>
    <row r="36" spans="1:7" ht="28.5" customHeight="1">
      <c r="A36" s="11">
        <f t="shared" si="0"/>
        <v>32</v>
      </c>
      <c r="B36" s="11"/>
      <c r="C36" s="12">
        <v>2</v>
      </c>
      <c r="D36" s="11" t="s">
        <v>11</v>
      </c>
      <c r="E36" s="11" t="s">
        <v>12</v>
      </c>
      <c r="F36" s="11" t="s">
        <v>52</v>
      </c>
      <c r="G36" s="11"/>
    </row>
    <row r="37" spans="1:7" ht="28.5" customHeight="1">
      <c r="A37" s="11">
        <f t="shared" si="0"/>
        <v>33</v>
      </c>
      <c r="B37" s="11"/>
      <c r="C37" s="12">
        <v>2</v>
      </c>
      <c r="D37" s="11" t="s">
        <v>11</v>
      </c>
      <c r="E37" s="11" t="s">
        <v>12</v>
      </c>
      <c r="F37" s="11" t="s">
        <v>53</v>
      </c>
      <c r="G37" s="11"/>
    </row>
    <row r="38" spans="1:7" ht="28.5" customHeight="1">
      <c r="A38" s="11">
        <f t="shared" si="0"/>
        <v>34</v>
      </c>
      <c r="B38" s="11"/>
      <c r="C38" s="12">
        <v>2</v>
      </c>
      <c r="D38" s="11" t="s">
        <v>11</v>
      </c>
      <c r="E38" s="11" t="s">
        <v>12</v>
      </c>
      <c r="F38" s="11" t="s">
        <v>54</v>
      </c>
      <c r="G38" s="11"/>
    </row>
    <row r="39" spans="1:7" ht="28.5" customHeight="1">
      <c r="A39" s="11">
        <f t="shared" si="0"/>
        <v>35</v>
      </c>
      <c r="B39" s="11"/>
      <c r="C39" s="12">
        <v>1</v>
      </c>
      <c r="D39" s="11" t="s">
        <v>11</v>
      </c>
      <c r="E39" s="11" t="s">
        <v>12</v>
      </c>
      <c r="F39" s="11" t="s">
        <v>55</v>
      </c>
      <c r="G39" s="11"/>
    </row>
    <row r="40" spans="1:7" ht="28.5" customHeight="1">
      <c r="A40" s="11">
        <f t="shared" si="0"/>
        <v>36</v>
      </c>
      <c r="B40" s="11"/>
      <c r="C40" s="12">
        <v>1</v>
      </c>
      <c r="D40" s="11" t="s">
        <v>11</v>
      </c>
      <c r="E40" s="11" t="s">
        <v>12</v>
      </c>
      <c r="F40" s="11" t="s">
        <v>56</v>
      </c>
      <c r="G40" s="11"/>
    </row>
    <row r="41" spans="1:7" ht="28.5" customHeight="1">
      <c r="A41" s="11">
        <f t="shared" si="0"/>
        <v>37</v>
      </c>
      <c r="B41" s="11"/>
      <c r="C41" s="12">
        <v>3</v>
      </c>
      <c r="D41" s="11" t="s">
        <v>11</v>
      </c>
      <c r="E41" s="11" t="s">
        <v>12</v>
      </c>
      <c r="F41" s="11" t="s">
        <v>57</v>
      </c>
      <c r="G41" s="11"/>
    </row>
    <row r="42" spans="1:7" ht="30" customHeight="1">
      <c r="A42" s="11">
        <f t="shared" si="0"/>
        <v>38</v>
      </c>
      <c r="B42" s="11" t="s">
        <v>50</v>
      </c>
      <c r="C42" s="12">
        <v>2</v>
      </c>
      <c r="D42" s="11" t="s">
        <v>11</v>
      </c>
      <c r="E42" s="11" t="s">
        <v>12</v>
      </c>
      <c r="F42" s="11" t="s">
        <v>58</v>
      </c>
      <c r="G42" s="11"/>
    </row>
    <row r="43" spans="1:7" ht="30" customHeight="1">
      <c r="A43" s="11">
        <f t="shared" si="0"/>
        <v>39</v>
      </c>
      <c r="B43" s="11"/>
      <c r="C43" s="17">
        <v>7</v>
      </c>
      <c r="D43" s="13" t="s">
        <v>11</v>
      </c>
      <c r="E43" s="13" t="s">
        <v>12</v>
      </c>
      <c r="F43" s="13" t="s">
        <v>59</v>
      </c>
      <c r="G43" s="11"/>
    </row>
    <row r="44" spans="1:7" ht="30" customHeight="1">
      <c r="A44" s="11">
        <f t="shared" si="0"/>
        <v>40</v>
      </c>
      <c r="B44" s="11"/>
      <c r="C44" s="12">
        <v>2</v>
      </c>
      <c r="D44" s="11" t="s">
        <v>11</v>
      </c>
      <c r="E44" s="11" t="s">
        <v>12</v>
      </c>
      <c r="F44" s="11" t="s">
        <v>60</v>
      </c>
      <c r="G44" s="11"/>
    </row>
    <row r="45" spans="1:7" ht="30" customHeight="1">
      <c r="A45" s="11">
        <f t="shared" si="0"/>
        <v>41</v>
      </c>
      <c r="B45" s="11"/>
      <c r="C45" s="12">
        <v>2</v>
      </c>
      <c r="D45" s="11" t="s">
        <v>11</v>
      </c>
      <c r="E45" s="11" t="s">
        <v>12</v>
      </c>
      <c r="F45" s="11" t="s">
        <v>61</v>
      </c>
      <c r="G45" s="11"/>
    </row>
    <row r="46" spans="1:7" ht="30" customHeight="1">
      <c r="A46" s="11">
        <f t="shared" si="0"/>
        <v>42</v>
      </c>
      <c r="B46" s="11"/>
      <c r="C46" s="12">
        <v>2</v>
      </c>
      <c r="D46" s="11" t="s">
        <v>11</v>
      </c>
      <c r="E46" s="11" t="s">
        <v>12</v>
      </c>
      <c r="F46" s="11" t="s">
        <v>62</v>
      </c>
      <c r="G46" s="11"/>
    </row>
    <row r="47" spans="1:7" ht="30" customHeight="1">
      <c r="A47" s="11">
        <f t="shared" si="0"/>
        <v>43</v>
      </c>
      <c r="B47" s="11"/>
      <c r="C47" s="12">
        <v>2</v>
      </c>
      <c r="D47" s="11" t="s">
        <v>11</v>
      </c>
      <c r="E47" s="11" t="s">
        <v>12</v>
      </c>
      <c r="F47" s="11" t="s">
        <v>63</v>
      </c>
      <c r="G47" s="11"/>
    </row>
    <row r="48" spans="1:7" ht="30" customHeight="1">
      <c r="A48" s="11">
        <f t="shared" si="0"/>
        <v>44</v>
      </c>
      <c r="B48" s="11"/>
      <c r="C48" s="12">
        <v>1</v>
      </c>
      <c r="D48" s="11" t="s">
        <v>11</v>
      </c>
      <c r="E48" s="11" t="s">
        <v>12</v>
      </c>
      <c r="F48" s="11" t="s">
        <v>64</v>
      </c>
      <c r="G48" s="11"/>
    </row>
    <row r="49" spans="1:7" ht="30" customHeight="1">
      <c r="A49" s="11">
        <f t="shared" si="0"/>
        <v>45</v>
      </c>
      <c r="B49" s="11" t="s">
        <v>65</v>
      </c>
      <c r="C49" s="12">
        <v>5</v>
      </c>
      <c r="D49" s="11" t="s">
        <v>11</v>
      </c>
      <c r="E49" s="11" t="s">
        <v>12</v>
      </c>
      <c r="F49" s="11" t="s">
        <v>66</v>
      </c>
      <c r="G49" s="11" t="s">
        <v>67</v>
      </c>
    </row>
    <row r="50" spans="1:7" s="2" customFormat="1" ht="30" customHeight="1">
      <c r="A50" s="11">
        <f t="shared" si="0"/>
        <v>46</v>
      </c>
      <c r="B50" s="11"/>
      <c r="C50" s="17">
        <v>1</v>
      </c>
      <c r="D50" s="13" t="s">
        <v>11</v>
      </c>
      <c r="E50" s="13" t="s">
        <v>12</v>
      </c>
      <c r="F50" s="13" t="s">
        <v>68</v>
      </c>
      <c r="G50" s="13" t="s">
        <v>69</v>
      </c>
    </row>
    <row r="51" spans="1:7" ht="31.5" customHeight="1">
      <c r="A51" s="11">
        <f t="shared" si="0"/>
        <v>47</v>
      </c>
      <c r="B51" s="20" t="s">
        <v>70</v>
      </c>
      <c r="C51" s="12">
        <v>1</v>
      </c>
      <c r="D51" s="11" t="s">
        <v>11</v>
      </c>
      <c r="E51" s="20" t="s">
        <v>12</v>
      </c>
      <c r="F51" s="20" t="s">
        <v>71</v>
      </c>
      <c r="G51" s="20"/>
    </row>
    <row r="52" spans="1:7" ht="31.5" customHeight="1">
      <c r="A52" s="11">
        <f t="shared" si="0"/>
        <v>48</v>
      </c>
      <c r="B52" s="20"/>
      <c r="C52" s="12">
        <v>1</v>
      </c>
      <c r="D52" s="11" t="s">
        <v>11</v>
      </c>
      <c r="E52" s="20" t="s">
        <v>12</v>
      </c>
      <c r="F52" s="20" t="s">
        <v>72</v>
      </c>
      <c r="G52" s="20"/>
    </row>
    <row r="53" spans="1:7" ht="31.5" customHeight="1">
      <c r="A53" s="11">
        <f t="shared" si="0"/>
        <v>49</v>
      </c>
      <c r="B53" s="20"/>
      <c r="C53" s="12">
        <v>1</v>
      </c>
      <c r="D53" s="11" t="s">
        <v>11</v>
      </c>
      <c r="E53" s="20" t="s">
        <v>12</v>
      </c>
      <c r="F53" s="20" t="s">
        <v>73</v>
      </c>
      <c r="G53" s="20"/>
    </row>
    <row r="54" spans="1:7" ht="31.5" customHeight="1">
      <c r="A54" s="11">
        <f t="shared" si="0"/>
        <v>50</v>
      </c>
      <c r="B54" s="20"/>
      <c r="C54" s="12">
        <v>1</v>
      </c>
      <c r="D54" s="11" t="s">
        <v>11</v>
      </c>
      <c r="E54" s="20" t="s">
        <v>12</v>
      </c>
      <c r="F54" s="20" t="s">
        <v>66</v>
      </c>
      <c r="G54" s="20"/>
    </row>
    <row r="55" spans="1:7" ht="31.5" customHeight="1">
      <c r="A55" s="11">
        <f t="shared" si="0"/>
        <v>51</v>
      </c>
      <c r="B55" s="13" t="s">
        <v>74</v>
      </c>
      <c r="C55" s="12">
        <v>1</v>
      </c>
      <c r="D55" s="11" t="s">
        <v>11</v>
      </c>
      <c r="E55" s="20" t="s">
        <v>12</v>
      </c>
      <c r="F55" s="11" t="s">
        <v>13</v>
      </c>
      <c r="G55" s="11"/>
    </row>
    <row r="56" spans="1:7" ht="31.5" customHeight="1">
      <c r="A56" s="11">
        <f t="shared" si="0"/>
        <v>52</v>
      </c>
      <c r="B56" s="13" t="s">
        <v>75</v>
      </c>
      <c r="C56" s="12">
        <v>1</v>
      </c>
      <c r="D56" s="11" t="s">
        <v>11</v>
      </c>
      <c r="E56" s="20" t="s">
        <v>12</v>
      </c>
      <c r="F56" s="13" t="s">
        <v>76</v>
      </c>
      <c r="G56" s="13" t="s">
        <v>77</v>
      </c>
    </row>
    <row r="57" spans="1:7" ht="31.5" customHeight="1">
      <c r="A57" s="11">
        <f t="shared" si="0"/>
        <v>53</v>
      </c>
      <c r="B57" s="13"/>
      <c r="C57" s="12">
        <v>1</v>
      </c>
      <c r="D57" s="11" t="s">
        <v>11</v>
      </c>
      <c r="E57" s="20" t="s">
        <v>12</v>
      </c>
      <c r="F57" s="13" t="s">
        <v>78</v>
      </c>
      <c r="G57" s="13" t="s">
        <v>79</v>
      </c>
    </row>
    <row r="58" spans="1:7" ht="31.5" customHeight="1">
      <c r="A58" s="11">
        <f t="shared" si="0"/>
        <v>54</v>
      </c>
      <c r="B58" s="11" t="s">
        <v>80</v>
      </c>
      <c r="C58" s="12">
        <v>3</v>
      </c>
      <c r="D58" s="11" t="s">
        <v>11</v>
      </c>
      <c r="E58" s="20" t="s">
        <v>12</v>
      </c>
      <c r="F58" s="11" t="s">
        <v>81</v>
      </c>
      <c r="G58" s="11"/>
    </row>
    <row r="59" spans="1:7" ht="31.5" customHeight="1">
      <c r="A59" s="11">
        <f t="shared" si="0"/>
        <v>55</v>
      </c>
      <c r="B59" s="11" t="s">
        <v>82</v>
      </c>
      <c r="C59" s="12">
        <v>2</v>
      </c>
      <c r="D59" s="11" t="s">
        <v>11</v>
      </c>
      <c r="E59" s="20" t="s">
        <v>12</v>
      </c>
      <c r="F59" s="11" t="s">
        <v>31</v>
      </c>
      <c r="G59" s="11"/>
    </row>
    <row r="60" spans="1:7" ht="31.5" customHeight="1">
      <c r="A60" s="11">
        <f t="shared" si="0"/>
        <v>56</v>
      </c>
      <c r="B60" s="11"/>
      <c r="C60" s="12">
        <v>1</v>
      </c>
      <c r="D60" s="11" t="s">
        <v>11</v>
      </c>
      <c r="E60" s="20" t="s">
        <v>12</v>
      </c>
      <c r="F60" s="11" t="s">
        <v>83</v>
      </c>
      <c r="G60" s="11"/>
    </row>
    <row r="61" spans="1:7" ht="31.5" customHeight="1">
      <c r="A61" s="11">
        <f t="shared" si="0"/>
        <v>57</v>
      </c>
      <c r="B61" s="11" t="s">
        <v>84</v>
      </c>
      <c r="C61" s="12">
        <v>1</v>
      </c>
      <c r="D61" s="11" t="s">
        <v>11</v>
      </c>
      <c r="E61" s="20" t="s">
        <v>12</v>
      </c>
      <c r="F61" s="11" t="s">
        <v>85</v>
      </c>
      <c r="G61" s="11"/>
    </row>
    <row r="62" spans="1:7" s="3" customFormat="1" ht="31.5" customHeight="1">
      <c r="A62" s="11">
        <f t="shared" si="0"/>
        <v>58</v>
      </c>
      <c r="B62" s="13" t="s">
        <v>86</v>
      </c>
      <c r="C62" s="17">
        <v>2</v>
      </c>
      <c r="D62" s="11" t="s">
        <v>11</v>
      </c>
      <c r="E62" s="20" t="s">
        <v>12</v>
      </c>
      <c r="F62" s="13" t="s">
        <v>87</v>
      </c>
      <c r="G62" s="13"/>
    </row>
    <row r="63" spans="1:7" ht="31.5" customHeight="1">
      <c r="A63" s="11">
        <f aca="true" t="shared" si="1" ref="A63:A112">ROW()-4</f>
        <v>59</v>
      </c>
      <c r="B63" s="11" t="s">
        <v>88</v>
      </c>
      <c r="C63" s="12">
        <v>1</v>
      </c>
      <c r="D63" s="11" t="s">
        <v>11</v>
      </c>
      <c r="E63" s="20" t="s">
        <v>12</v>
      </c>
      <c r="F63" s="11" t="s">
        <v>34</v>
      </c>
      <c r="G63" s="11"/>
    </row>
    <row r="64" spans="1:7" ht="31.5" customHeight="1">
      <c r="A64" s="11">
        <f t="shared" si="1"/>
        <v>60</v>
      </c>
      <c r="B64" s="11" t="s">
        <v>89</v>
      </c>
      <c r="C64" s="12">
        <v>1</v>
      </c>
      <c r="D64" s="11" t="s">
        <v>11</v>
      </c>
      <c r="E64" s="20" t="s">
        <v>12</v>
      </c>
      <c r="F64" s="11" t="s">
        <v>90</v>
      </c>
      <c r="G64" s="13"/>
    </row>
    <row r="65" spans="1:7" ht="36.75" customHeight="1">
      <c r="A65" s="11">
        <f t="shared" si="1"/>
        <v>61</v>
      </c>
      <c r="B65" s="11"/>
      <c r="C65" s="12">
        <v>1</v>
      </c>
      <c r="D65" s="11" t="s">
        <v>11</v>
      </c>
      <c r="E65" s="20" t="s">
        <v>12</v>
      </c>
      <c r="F65" s="11" t="s">
        <v>91</v>
      </c>
      <c r="G65" s="11"/>
    </row>
    <row r="66" spans="1:7" ht="27" customHeight="1">
      <c r="A66" s="11">
        <f t="shared" si="1"/>
        <v>62</v>
      </c>
      <c r="B66" s="11" t="s">
        <v>92</v>
      </c>
      <c r="C66" s="12">
        <v>1</v>
      </c>
      <c r="D66" s="11" t="s">
        <v>11</v>
      </c>
      <c r="E66" s="20" t="s">
        <v>12</v>
      </c>
      <c r="F66" s="11" t="s">
        <v>93</v>
      </c>
      <c r="G66" s="11"/>
    </row>
    <row r="67" spans="1:7" ht="27" customHeight="1">
      <c r="A67" s="11">
        <f t="shared" si="1"/>
        <v>63</v>
      </c>
      <c r="B67" s="11"/>
      <c r="C67" s="12">
        <v>1</v>
      </c>
      <c r="D67" s="11" t="s">
        <v>11</v>
      </c>
      <c r="E67" s="20" t="s">
        <v>12</v>
      </c>
      <c r="F67" s="11" t="s">
        <v>94</v>
      </c>
      <c r="G67" s="11" t="s">
        <v>95</v>
      </c>
    </row>
    <row r="68" spans="1:7" ht="27" customHeight="1">
      <c r="A68" s="11">
        <f t="shared" si="1"/>
        <v>64</v>
      </c>
      <c r="B68" s="11" t="s">
        <v>96</v>
      </c>
      <c r="C68" s="12">
        <v>1</v>
      </c>
      <c r="D68" s="11" t="s">
        <v>11</v>
      </c>
      <c r="E68" s="20" t="s">
        <v>12</v>
      </c>
      <c r="F68" s="11" t="s">
        <v>97</v>
      </c>
      <c r="G68" s="11"/>
    </row>
    <row r="69" spans="1:7" ht="27" customHeight="1">
      <c r="A69" s="11">
        <f t="shared" si="1"/>
        <v>65</v>
      </c>
      <c r="B69" s="11" t="s">
        <v>98</v>
      </c>
      <c r="C69" s="12">
        <v>1</v>
      </c>
      <c r="D69" s="11" t="s">
        <v>11</v>
      </c>
      <c r="E69" s="20" t="s">
        <v>12</v>
      </c>
      <c r="F69" s="11" t="s">
        <v>99</v>
      </c>
      <c r="G69" s="11"/>
    </row>
    <row r="70" spans="1:7" ht="27" customHeight="1">
      <c r="A70" s="11">
        <f t="shared" si="1"/>
        <v>66</v>
      </c>
      <c r="B70" s="13" t="s">
        <v>100</v>
      </c>
      <c r="C70" s="12">
        <v>1</v>
      </c>
      <c r="D70" s="13" t="s">
        <v>11</v>
      </c>
      <c r="E70" s="13" t="s">
        <v>12</v>
      </c>
      <c r="F70" s="13" t="s">
        <v>101</v>
      </c>
      <c r="G70" s="13" t="s">
        <v>25</v>
      </c>
    </row>
    <row r="71" spans="1:7" ht="27" customHeight="1">
      <c r="A71" s="11">
        <f t="shared" si="1"/>
        <v>67</v>
      </c>
      <c r="B71" s="13"/>
      <c r="C71" s="12">
        <v>1</v>
      </c>
      <c r="D71" s="13" t="s">
        <v>11</v>
      </c>
      <c r="E71" s="13" t="s">
        <v>12</v>
      </c>
      <c r="F71" s="13" t="s">
        <v>73</v>
      </c>
      <c r="G71" s="13" t="s">
        <v>25</v>
      </c>
    </row>
    <row r="72" spans="1:7" ht="27" customHeight="1">
      <c r="A72" s="11">
        <f t="shared" si="1"/>
        <v>68</v>
      </c>
      <c r="B72" s="21" t="s">
        <v>102</v>
      </c>
      <c r="C72" s="12">
        <v>4</v>
      </c>
      <c r="D72" s="13" t="s">
        <v>11</v>
      </c>
      <c r="E72" s="20" t="s">
        <v>12</v>
      </c>
      <c r="F72" s="11" t="s">
        <v>103</v>
      </c>
      <c r="G72" s="11" t="s">
        <v>104</v>
      </c>
    </row>
    <row r="73" spans="1:7" ht="27" customHeight="1">
      <c r="A73" s="11">
        <f t="shared" si="1"/>
        <v>69</v>
      </c>
      <c r="B73" s="21"/>
      <c r="C73" s="12">
        <v>1</v>
      </c>
      <c r="D73" s="13" t="s">
        <v>11</v>
      </c>
      <c r="E73" s="20" t="s">
        <v>12</v>
      </c>
      <c r="F73" s="11" t="s">
        <v>105</v>
      </c>
      <c r="G73" s="11"/>
    </row>
    <row r="74" spans="1:7" ht="41.25" customHeight="1">
      <c r="A74" s="11">
        <f t="shared" si="1"/>
        <v>70</v>
      </c>
      <c r="B74" s="22" t="s">
        <v>106</v>
      </c>
      <c r="C74" s="12">
        <v>3</v>
      </c>
      <c r="D74" s="22" t="s">
        <v>11</v>
      </c>
      <c r="E74" s="20" t="s">
        <v>12</v>
      </c>
      <c r="F74" s="11" t="s">
        <v>107</v>
      </c>
      <c r="G74" s="11" t="s">
        <v>108</v>
      </c>
    </row>
    <row r="75" spans="1:7" ht="29.25" customHeight="1">
      <c r="A75" s="11">
        <f t="shared" si="1"/>
        <v>71</v>
      </c>
      <c r="B75" s="22" t="s">
        <v>109</v>
      </c>
      <c r="C75" s="12">
        <v>1</v>
      </c>
      <c r="D75" s="13" t="s">
        <v>11</v>
      </c>
      <c r="E75" s="23" t="s">
        <v>12</v>
      </c>
      <c r="F75" s="13" t="s">
        <v>36</v>
      </c>
      <c r="G75" s="13"/>
    </row>
    <row r="76" spans="1:7" ht="29.25" customHeight="1">
      <c r="A76" s="11">
        <f t="shared" si="1"/>
        <v>72</v>
      </c>
      <c r="B76" s="22"/>
      <c r="C76" s="12">
        <v>1</v>
      </c>
      <c r="D76" s="13" t="s">
        <v>11</v>
      </c>
      <c r="E76" s="23" t="s">
        <v>12</v>
      </c>
      <c r="F76" s="13" t="s">
        <v>110</v>
      </c>
      <c r="G76" s="13" t="s">
        <v>111</v>
      </c>
    </row>
    <row r="77" spans="1:7" ht="29.25" customHeight="1">
      <c r="A77" s="11">
        <f t="shared" si="1"/>
        <v>73</v>
      </c>
      <c r="B77" s="22"/>
      <c r="C77" s="12">
        <v>1</v>
      </c>
      <c r="D77" s="13" t="s">
        <v>11</v>
      </c>
      <c r="E77" s="23" t="s">
        <v>12</v>
      </c>
      <c r="F77" s="13" t="s">
        <v>17</v>
      </c>
      <c r="G77" s="13" t="s">
        <v>111</v>
      </c>
    </row>
    <row r="78" spans="1:7" ht="29.25" customHeight="1">
      <c r="A78" s="11">
        <f t="shared" si="1"/>
        <v>74</v>
      </c>
      <c r="B78" s="22"/>
      <c r="C78" s="12">
        <v>1</v>
      </c>
      <c r="D78" s="13" t="s">
        <v>11</v>
      </c>
      <c r="E78" s="23" t="s">
        <v>12</v>
      </c>
      <c r="F78" s="13" t="s">
        <v>112</v>
      </c>
      <c r="G78" s="13"/>
    </row>
    <row r="79" spans="1:7" ht="29.25" customHeight="1">
      <c r="A79" s="11">
        <f t="shared" si="1"/>
        <v>75</v>
      </c>
      <c r="B79" s="13" t="s">
        <v>113</v>
      </c>
      <c r="C79" s="12">
        <v>1</v>
      </c>
      <c r="D79" s="13" t="s">
        <v>11</v>
      </c>
      <c r="E79" s="23" t="s">
        <v>12</v>
      </c>
      <c r="F79" s="13" t="s">
        <v>114</v>
      </c>
      <c r="G79" s="13"/>
    </row>
    <row r="80" spans="1:7" ht="29.25" customHeight="1">
      <c r="A80" s="11">
        <f t="shared" si="1"/>
        <v>76</v>
      </c>
      <c r="B80" s="11" t="s">
        <v>115</v>
      </c>
      <c r="C80" s="12">
        <v>1</v>
      </c>
      <c r="D80" s="13" t="s">
        <v>11</v>
      </c>
      <c r="E80" s="23" t="s">
        <v>12</v>
      </c>
      <c r="F80" s="13" t="s">
        <v>114</v>
      </c>
      <c r="G80" s="13"/>
    </row>
    <row r="81" spans="1:7" ht="29.25" customHeight="1">
      <c r="A81" s="11">
        <f t="shared" si="1"/>
        <v>77</v>
      </c>
      <c r="B81" s="11" t="s">
        <v>116</v>
      </c>
      <c r="C81" s="12">
        <v>1</v>
      </c>
      <c r="D81" s="13" t="s">
        <v>11</v>
      </c>
      <c r="E81" s="23" t="s">
        <v>12</v>
      </c>
      <c r="F81" s="13" t="s">
        <v>117</v>
      </c>
      <c r="G81" s="13" t="s">
        <v>25</v>
      </c>
    </row>
    <row r="82" spans="1:7" ht="32.25" customHeight="1">
      <c r="A82" s="11">
        <f t="shared" si="1"/>
        <v>78</v>
      </c>
      <c r="B82" s="11"/>
      <c r="C82" s="12">
        <v>1</v>
      </c>
      <c r="D82" s="13" t="s">
        <v>11</v>
      </c>
      <c r="E82" s="13" t="s">
        <v>12</v>
      </c>
      <c r="F82" s="11" t="s">
        <v>118</v>
      </c>
      <c r="G82" s="11"/>
    </row>
    <row r="83" spans="1:9" s="3" customFormat="1" ht="33" customHeight="1">
      <c r="A83" s="11">
        <f t="shared" si="1"/>
        <v>79</v>
      </c>
      <c r="B83" s="13" t="s">
        <v>119</v>
      </c>
      <c r="C83" s="17">
        <v>1</v>
      </c>
      <c r="D83" s="13" t="s">
        <v>11</v>
      </c>
      <c r="E83" s="13" t="s">
        <v>12</v>
      </c>
      <c r="F83" s="13" t="s">
        <v>35</v>
      </c>
      <c r="G83" s="13"/>
      <c r="I83" s="2"/>
    </row>
    <row r="84" spans="1:7" s="3" customFormat="1" ht="32.25" customHeight="1">
      <c r="A84" s="13">
        <f t="shared" si="1"/>
        <v>80</v>
      </c>
      <c r="B84" s="19" t="s">
        <v>120</v>
      </c>
      <c r="C84" s="18">
        <v>1</v>
      </c>
      <c r="D84" s="13" t="s">
        <v>11</v>
      </c>
      <c r="E84" s="13" t="s">
        <v>12</v>
      </c>
      <c r="F84" s="19" t="s">
        <v>105</v>
      </c>
      <c r="G84" s="19"/>
    </row>
    <row r="85" spans="1:7" s="3" customFormat="1" ht="32.25" customHeight="1">
      <c r="A85" s="13">
        <f t="shared" si="1"/>
        <v>81</v>
      </c>
      <c r="B85" s="19"/>
      <c r="C85" s="18">
        <v>1</v>
      </c>
      <c r="D85" s="13" t="s">
        <v>11</v>
      </c>
      <c r="E85" s="13" t="s">
        <v>12</v>
      </c>
      <c r="F85" s="19" t="s">
        <v>101</v>
      </c>
      <c r="G85" s="19"/>
    </row>
    <row r="86" spans="1:7" s="3" customFormat="1" ht="32.25" customHeight="1">
      <c r="A86" s="13">
        <f t="shared" si="1"/>
        <v>82</v>
      </c>
      <c r="B86" s="13" t="s">
        <v>121</v>
      </c>
      <c r="C86" s="17">
        <v>2</v>
      </c>
      <c r="D86" s="13" t="s">
        <v>11</v>
      </c>
      <c r="E86" s="13" t="s">
        <v>12</v>
      </c>
      <c r="F86" s="13" t="s">
        <v>87</v>
      </c>
      <c r="G86" s="13" t="s">
        <v>122</v>
      </c>
    </row>
    <row r="87" spans="1:7" s="3" customFormat="1" ht="32.25" customHeight="1">
      <c r="A87" s="13">
        <f t="shared" si="1"/>
        <v>83</v>
      </c>
      <c r="B87" s="13" t="s">
        <v>123</v>
      </c>
      <c r="C87" s="17">
        <v>2</v>
      </c>
      <c r="D87" s="13" t="s">
        <v>11</v>
      </c>
      <c r="E87" s="13" t="s">
        <v>12</v>
      </c>
      <c r="F87" s="13" t="s">
        <v>124</v>
      </c>
      <c r="G87" s="13"/>
    </row>
    <row r="88" spans="1:7" ht="28.5" customHeight="1">
      <c r="A88" s="11">
        <f t="shared" si="1"/>
        <v>84</v>
      </c>
      <c r="B88" s="11" t="s">
        <v>125</v>
      </c>
      <c r="C88" s="12">
        <v>1</v>
      </c>
      <c r="D88" s="13" t="s">
        <v>11</v>
      </c>
      <c r="E88" s="13" t="s">
        <v>12</v>
      </c>
      <c r="F88" s="11" t="s">
        <v>126</v>
      </c>
      <c r="G88" s="11"/>
    </row>
    <row r="89" spans="1:7" ht="29.25" customHeight="1">
      <c r="A89" s="11">
        <f t="shared" si="1"/>
        <v>85</v>
      </c>
      <c r="B89" s="11" t="s">
        <v>127</v>
      </c>
      <c r="C89" s="12">
        <v>1</v>
      </c>
      <c r="D89" s="13" t="s">
        <v>11</v>
      </c>
      <c r="E89" s="13" t="s">
        <v>12</v>
      </c>
      <c r="F89" s="11" t="s">
        <v>128</v>
      </c>
      <c r="G89" s="11"/>
    </row>
    <row r="90" spans="1:7" ht="31.5" customHeight="1">
      <c r="A90" s="11">
        <f t="shared" si="1"/>
        <v>86</v>
      </c>
      <c r="B90" s="11" t="s">
        <v>129</v>
      </c>
      <c r="C90" s="12">
        <v>1</v>
      </c>
      <c r="D90" s="13" t="s">
        <v>11</v>
      </c>
      <c r="E90" s="13" t="s">
        <v>12</v>
      </c>
      <c r="F90" s="11" t="s">
        <v>34</v>
      </c>
      <c r="G90" s="11"/>
    </row>
    <row r="91" spans="1:7" ht="34.5" customHeight="1">
      <c r="A91" s="11">
        <f t="shared" si="1"/>
        <v>87</v>
      </c>
      <c r="B91" s="13" t="s">
        <v>130</v>
      </c>
      <c r="C91" s="11">
        <v>1</v>
      </c>
      <c r="D91" s="11" t="s">
        <v>11</v>
      </c>
      <c r="E91" s="13" t="s">
        <v>12</v>
      </c>
      <c r="F91" s="11" t="s">
        <v>131</v>
      </c>
      <c r="G91" s="11"/>
    </row>
    <row r="92" spans="1:7" ht="32.25" customHeight="1">
      <c r="A92" s="11">
        <f t="shared" si="1"/>
        <v>88</v>
      </c>
      <c r="B92" s="11" t="s">
        <v>132</v>
      </c>
      <c r="C92" s="11">
        <v>1</v>
      </c>
      <c r="D92" s="11" t="s">
        <v>11</v>
      </c>
      <c r="E92" s="13" t="s">
        <v>12</v>
      </c>
      <c r="F92" s="11" t="s">
        <v>133</v>
      </c>
      <c r="G92" s="11"/>
    </row>
    <row r="93" spans="1:7" ht="30.75" customHeight="1">
      <c r="A93" s="11">
        <f t="shared" si="1"/>
        <v>89</v>
      </c>
      <c r="B93" s="11" t="s">
        <v>134</v>
      </c>
      <c r="C93" s="11">
        <v>5</v>
      </c>
      <c r="D93" s="11" t="s">
        <v>11</v>
      </c>
      <c r="E93" s="13" t="s">
        <v>12</v>
      </c>
      <c r="F93" s="11" t="s">
        <v>135</v>
      </c>
      <c r="G93" s="11"/>
    </row>
    <row r="94" spans="1:7" ht="31.5" customHeight="1">
      <c r="A94" s="11">
        <f t="shared" si="1"/>
        <v>90</v>
      </c>
      <c r="B94" s="11" t="s">
        <v>136</v>
      </c>
      <c r="C94" s="11">
        <v>1</v>
      </c>
      <c r="D94" s="11" t="s">
        <v>11</v>
      </c>
      <c r="E94" s="13" t="s">
        <v>12</v>
      </c>
      <c r="F94" s="11" t="s">
        <v>135</v>
      </c>
      <c r="G94" s="11"/>
    </row>
    <row r="95" spans="1:7" ht="34.5" customHeight="1">
      <c r="A95" s="11">
        <f t="shared" si="1"/>
        <v>91</v>
      </c>
      <c r="B95" s="11" t="s">
        <v>137</v>
      </c>
      <c r="C95" s="11">
        <v>3</v>
      </c>
      <c r="D95" s="11" t="s">
        <v>11</v>
      </c>
      <c r="E95" s="13" t="s">
        <v>12</v>
      </c>
      <c r="F95" s="11" t="s">
        <v>138</v>
      </c>
      <c r="G95" s="11"/>
    </row>
    <row r="96" spans="1:7" ht="32.25" customHeight="1">
      <c r="A96" s="11">
        <f t="shared" si="1"/>
        <v>92</v>
      </c>
      <c r="B96" s="11" t="s">
        <v>139</v>
      </c>
      <c r="C96" s="11">
        <v>1</v>
      </c>
      <c r="D96" s="11" t="s">
        <v>11</v>
      </c>
      <c r="E96" s="13" t="s">
        <v>12</v>
      </c>
      <c r="F96" s="11" t="s">
        <v>140</v>
      </c>
      <c r="G96" s="11"/>
    </row>
    <row r="97" spans="1:7" s="3" customFormat="1" ht="30" customHeight="1">
      <c r="A97" s="13">
        <f t="shared" si="1"/>
        <v>93</v>
      </c>
      <c r="B97" s="14" t="s">
        <v>141</v>
      </c>
      <c r="C97" s="13">
        <v>1</v>
      </c>
      <c r="D97" s="13" t="s">
        <v>11</v>
      </c>
      <c r="E97" s="13" t="s">
        <v>12</v>
      </c>
      <c r="F97" s="13" t="s">
        <v>142</v>
      </c>
      <c r="G97" s="13" t="s">
        <v>143</v>
      </c>
    </row>
    <row r="98" spans="1:7" s="3" customFormat="1" ht="30.75" customHeight="1">
      <c r="A98" s="13">
        <f t="shared" si="1"/>
        <v>94</v>
      </c>
      <c r="B98" s="15"/>
      <c r="C98" s="13">
        <v>2</v>
      </c>
      <c r="D98" s="13" t="s">
        <v>11</v>
      </c>
      <c r="E98" s="13" t="s">
        <v>12</v>
      </c>
      <c r="F98" s="13" t="s">
        <v>144</v>
      </c>
      <c r="G98" s="13" t="s">
        <v>25</v>
      </c>
    </row>
    <row r="99" spans="1:7" s="3" customFormat="1" ht="30.75" customHeight="1">
      <c r="A99" s="13">
        <f t="shared" si="1"/>
        <v>95</v>
      </c>
      <c r="B99" s="15"/>
      <c r="C99" s="13">
        <v>1</v>
      </c>
      <c r="D99" s="13" t="s">
        <v>11</v>
      </c>
      <c r="E99" s="13" t="s">
        <v>12</v>
      </c>
      <c r="F99" s="13" t="s">
        <v>145</v>
      </c>
      <c r="G99" s="13" t="s">
        <v>25</v>
      </c>
    </row>
    <row r="100" spans="1:7" s="3" customFormat="1" ht="30.75" customHeight="1">
      <c r="A100" s="13">
        <f t="shared" si="1"/>
        <v>96</v>
      </c>
      <c r="B100" s="15"/>
      <c r="C100" s="13">
        <v>2</v>
      </c>
      <c r="D100" s="13" t="s">
        <v>11</v>
      </c>
      <c r="E100" s="13" t="s">
        <v>12</v>
      </c>
      <c r="F100" s="13" t="s">
        <v>146</v>
      </c>
      <c r="G100" s="13" t="s">
        <v>25</v>
      </c>
    </row>
    <row r="101" spans="1:7" s="3" customFormat="1" ht="30.75" customHeight="1">
      <c r="A101" s="13">
        <f t="shared" si="1"/>
        <v>97</v>
      </c>
      <c r="B101" s="16"/>
      <c r="C101" s="13">
        <v>1</v>
      </c>
      <c r="D101" s="13" t="s">
        <v>11</v>
      </c>
      <c r="E101" s="13" t="s">
        <v>12</v>
      </c>
      <c r="F101" s="13" t="s">
        <v>147</v>
      </c>
      <c r="G101" s="13" t="s">
        <v>25</v>
      </c>
    </row>
    <row r="102" spans="1:7" s="3" customFormat="1" ht="29.25" customHeight="1">
      <c r="A102" s="13">
        <f t="shared" si="1"/>
        <v>98</v>
      </c>
      <c r="B102" s="13" t="s">
        <v>148</v>
      </c>
      <c r="C102" s="13">
        <v>1</v>
      </c>
      <c r="D102" s="13" t="s">
        <v>11</v>
      </c>
      <c r="E102" s="13" t="s">
        <v>12</v>
      </c>
      <c r="F102" s="13" t="s">
        <v>149</v>
      </c>
      <c r="G102" s="13" t="s">
        <v>25</v>
      </c>
    </row>
    <row r="103" spans="1:7" s="3" customFormat="1" ht="29.25" customHeight="1">
      <c r="A103" s="13">
        <f t="shared" si="1"/>
        <v>99</v>
      </c>
      <c r="B103" s="24" t="s">
        <v>150</v>
      </c>
      <c r="C103" s="13">
        <v>2</v>
      </c>
      <c r="D103" s="13" t="s">
        <v>11</v>
      </c>
      <c r="E103" s="13" t="s">
        <v>12</v>
      </c>
      <c r="F103" s="13" t="s">
        <v>124</v>
      </c>
      <c r="G103" s="13"/>
    </row>
    <row r="104" spans="1:7" ht="29.25" customHeight="1">
      <c r="A104" s="11">
        <f t="shared" si="1"/>
        <v>100</v>
      </c>
      <c r="B104" s="24"/>
      <c r="C104" s="11">
        <v>1</v>
      </c>
      <c r="D104" s="11" t="s">
        <v>11</v>
      </c>
      <c r="E104" s="13" t="s">
        <v>12</v>
      </c>
      <c r="F104" s="11" t="s">
        <v>33</v>
      </c>
      <c r="G104" s="11" t="s">
        <v>151</v>
      </c>
    </row>
    <row r="105" spans="1:7" ht="29.25" customHeight="1">
      <c r="A105" s="11">
        <f t="shared" si="1"/>
        <v>101</v>
      </c>
      <c r="B105" s="24"/>
      <c r="C105" s="11">
        <v>1</v>
      </c>
      <c r="D105" s="11" t="s">
        <v>11</v>
      </c>
      <c r="E105" s="13" t="s">
        <v>12</v>
      </c>
      <c r="F105" s="11" t="s">
        <v>152</v>
      </c>
      <c r="G105" s="11" t="s">
        <v>153</v>
      </c>
    </row>
    <row r="106" spans="1:7" ht="29.25" customHeight="1">
      <c r="A106" s="11">
        <f t="shared" si="1"/>
        <v>102</v>
      </c>
      <c r="B106" s="24"/>
      <c r="C106" s="11">
        <v>1</v>
      </c>
      <c r="D106" s="11" t="s">
        <v>11</v>
      </c>
      <c r="E106" s="13" t="s">
        <v>12</v>
      </c>
      <c r="F106" s="11" t="s">
        <v>31</v>
      </c>
      <c r="G106" s="11"/>
    </row>
    <row r="107" spans="1:7" ht="29.25" customHeight="1">
      <c r="A107" s="11">
        <f t="shared" si="1"/>
        <v>103</v>
      </c>
      <c r="B107" s="24"/>
      <c r="C107" s="11">
        <v>2</v>
      </c>
      <c r="D107" s="11" t="s">
        <v>11</v>
      </c>
      <c r="E107" s="13" t="s">
        <v>12</v>
      </c>
      <c r="F107" s="11" t="s">
        <v>154</v>
      </c>
      <c r="G107" s="11" t="s">
        <v>155</v>
      </c>
    </row>
    <row r="108" spans="1:7" ht="29.25" customHeight="1">
      <c r="A108" s="11">
        <f t="shared" si="1"/>
        <v>104</v>
      </c>
      <c r="B108" s="24"/>
      <c r="C108" s="11">
        <v>1</v>
      </c>
      <c r="D108" s="11" t="s">
        <v>11</v>
      </c>
      <c r="E108" s="13" t="s">
        <v>12</v>
      </c>
      <c r="F108" s="11" t="s">
        <v>156</v>
      </c>
      <c r="G108" s="11"/>
    </row>
    <row r="109" spans="1:7" ht="29.25" customHeight="1">
      <c r="A109" s="11">
        <f t="shared" si="1"/>
        <v>105</v>
      </c>
      <c r="B109" s="24"/>
      <c r="C109" s="11">
        <v>2</v>
      </c>
      <c r="D109" s="11" t="s">
        <v>11</v>
      </c>
      <c r="E109" s="13" t="s">
        <v>12</v>
      </c>
      <c r="F109" s="11" t="s">
        <v>157</v>
      </c>
      <c r="G109" s="11"/>
    </row>
    <row r="110" spans="1:7" ht="29.25" customHeight="1">
      <c r="A110" s="11">
        <f t="shared" si="1"/>
        <v>106</v>
      </c>
      <c r="B110" s="24"/>
      <c r="C110" s="11">
        <v>1</v>
      </c>
      <c r="D110" s="11" t="s">
        <v>11</v>
      </c>
      <c r="E110" s="13" t="s">
        <v>12</v>
      </c>
      <c r="F110" s="11" t="s">
        <v>158</v>
      </c>
      <c r="G110" s="11"/>
    </row>
    <row r="111" spans="1:7" ht="29.25" customHeight="1">
      <c r="A111" s="11">
        <f t="shared" si="1"/>
        <v>107</v>
      </c>
      <c r="B111" s="24"/>
      <c r="C111" s="11">
        <v>2</v>
      </c>
      <c r="D111" s="11" t="s">
        <v>11</v>
      </c>
      <c r="E111" s="13" t="s">
        <v>12</v>
      </c>
      <c r="F111" s="11" t="s">
        <v>159</v>
      </c>
      <c r="G111" s="11"/>
    </row>
    <row r="112" spans="1:7" ht="29.25" customHeight="1">
      <c r="A112" s="11">
        <f t="shared" si="1"/>
        <v>108</v>
      </c>
      <c r="B112" s="24"/>
      <c r="C112" s="11">
        <v>2</v>
      </c>
      <c r="D112" s="11" t="s">
        <v>11</v>
      </c>
      <c r="E112" s="13" t="s">
        <v>12</v>
      </c>
      <c r="F112" s="11" t="s">
        <v>160</v>
      </c>
      <c r="G112" s="11"/>
    </row>
    <row r="113" spans="1:8" ht="31.5" customHeight="1">
      <c r="A113" s="10" t="s">
        <v>161</v>
      </c>
      <c r="B113" s="10"/>
      <c r="C113" s="10"/>
      <c r="D113" s="10"/>
      <c r="E113" s="10"/>
      <c r="F113" s="10"/>
      <c r="G113" s="10"/>
      <c r="H113" s="9"/>
    </row>
    <row r="114" spans="1:7" ht="27.75" customHeight="1">
      <c r="A114" s="11">
        <f>ROW()-5</f>
        <v>109</v>
      </c>
      <c r="B114" s="11" t="s">
        <v>162</v>
      </c>
      <c r="C114" s="11">
        <v>1</v>
      </c>
      <c r="D114" s="13" t="s">
        <v>11</v>
      </c>
      <c r="E114" s="11" t="s">
        <v>12</v>
      </c>
      <c r="F114" s="11" t="s">
        <v>33</v>
      </c>
      <c r="G114" s="11"/>
    </row>
    <row r="115" spans="1:7" ht="27.75" customHeight="1">
      <c r="A115" s="11">
        <f aca="true" t="shared" si="2" ref="A115:A169">ROW()-5</f>
        <v>110</v>
      </c>
      <c r="B115" s="11"/>
      <c r="C115" s="11">
        <v>1</v>
      </c>
      <c r="D115" s="13" t="s">
        <v>11</v>
      </c>
      <c r="E115" s="11" t="s">
        <v>12</v>
      </c>
      <c r="F115" s="11" t="s">
        <v>163</v>
      </c>
      <c r="G115" s="11"/>
    </row>
    <row r="116" spans="1:7" ht="27.75" customHeight="1">
      <c r="A116" s="11">
        <f t="shared" si="2"/>
        <v>111</v>
      </c>
      <c r="B116" s="11"/>
      <c r="C116" s="11">
        <v>1</v>
      </c>
      <c r="D116" s="13" t="s">
        <v>11</v>
      </c>
      <c r="E116" s="11" t="s">
        <v>12</v>
      </c>
      <c r="F116" s="11" t="s">
        <v>164</v>
      </c>
      <c r="G116" s="11"/>
    </row>
    <row r="117" spans="1:7" ht="27.75" customHeight="1">
      <c r="A117" s="11">
        <f t="shared" si="2"/>
        <v>112</v>
      </c>
      <c r="B117" s="11"/>
      <c r="C117" s="11">
        <v>1</v>
      </c>
      <c r="D117" s="13" t="s">
        <v>11</v>
      </c>
      <c r="E117" s="11" t="s">
        <v>12</v>
      </c>
      <c r="F117" s="11" t="s">
        <v>165</v>
      </c>
      <c r="G117" s="11"/>
    </row>
    <row r="118" spans="1:7" ht="31.5" customHeight="1">
      <c r="A118" s="11">
        <f t="shared" si="2"/>
        <v>113</v>
      </c>
      <c r="B118" s="13" t="s">
        <v>166</v>
      </c>
      <c r="C118" s="13">
        <v>2</v>
      </c>
      <c r="D118" s="13" t="s">
        <v>11</v>
      </c>
      <c r="E118" s="11" t="s">
        <v>12</v>
      </c>
      <c r="F118" s="13" t="s">
        <v>34</v>
      </c>
      <c r="G118" s="13"/>
    </row>
    <row r="119" spans="1:7" ht="31.5" customHeight="1">
      <c r="A119" s="11">
        <f t="shared" si="2"/>
        <v>114</v>
      </c>
      <c r="B119" s="13" t="s">
        <v>167</v>
      </c>
      <c r="C119" s="13">
        <v>1</v>
      </c>
      <c r="D119" s="13" t="s">
        <v>11</v>
      </c>
      <c r="E119" s="11" t="s">
        <v>12</v>
      </c>
      <c r="F119" s="13" t="s">
        <v>87</v>
      </c>
      <c r="G119" s="13" t="s">
        <v>168</v>
      </c>
    </row>
    <row r="120" spans="1:7" ht="31.5" customHeight="1">
      <c r="A120" s="11">
        <f t="shared" si="2"/>
        <v>115</v>
      </c>
      <c r="B120" s="13" t="s">
        <v>169</v>
      </c>
      <c r="C120" s="13">
        <v>2</v>
      </c>
      <c r="D120" s="13" t="s">
        <v>11</v>
      </c>
      <c r="E120" s="11" t="s">
        <v>12</v>
      </c>
      <c r="F120" s="13" t="s">
        <v>87</v>
      </c>
      <c r="G120" s="13" t="s">
        <v>170</v>
      </c>
    </row>
    <row r="121" spans="1:7" ht="31.5" customHeight="1">
      <c r="A121" s="11">
        <f t="shared" si="2"/>
        <v>116</v>
      </c>
      <c r="B121" s="13" t="s">
        <v>171</v>
      </c>
      <c r="C121" s="13">
        <v>1</v>
      </c>
      <c r="D121" s="13" t="s">
        <v>11</v>
      </c>
      <c r="E121" s="11" t="s">
        <v>12</v>
      </c>
      <c r="F121" s="13" t="s">
        <v>87</v>
      </c>
      <c r="G121" s="13" t="s">
        <v>172</v>
      </c>
    </row>
    <row r="122" spans="1:7" ht="31.5" customHeight="1">
      <c r="A122" s="11">
        <f t="shared" si="2"/>
        <v>117</v>
      </c>
      <c r="B122" s="13" t="s">
        <v>173</v>
      </c>
      <c r="C122" s="13">
        <v>1</v>
      </c>
      <c r="D122" s="13" t="s">
        <v>11</v>
      </c>
      <c r="E122" s="11" t="s">
        <v>12</v>
      </c>
      <c r="F122" s="13" t="s">
        <v>87</v>
      </c>
      <c r="G122" s="13"/>
    </row>
    <row r="123" spans="1:7" ht="31.5" customHeight="1">
      <c r="A123" s="11">
        <f t="shared" si="2"/>
        <v>118</v>
      </c>
      <c r="B123" s="13" t="s">
        <v>174</v>
      </c>
      <c r="C123" s="13">
        <v>1</v>
      </c>
      <c r="D123" s="13" t="s">
        <v>11</v>
      </c>
      <c r="E123" s="11" t="s">
        <v>12</v>
      </c>
      <c r="F123" s="13" t="s">
        <v>36</v>
      </c>
      <c r="G123" s="13"/>
    </row>
    <row r="124" spans="1:7" ht="31.5" customHeight="1">
      <c r="A124" s="11">
        <f t="shared" si="2"/>
        <v>119</v>
      </c>
      <c r="B124" s="13"/>
      <c r="C124" s="13">
        <v>2</v>
      </c>
      <c r="D124" s="13" t="s">
        <v>11</v>
      </c>
      <c r="E124" s="11" t="s">
        <v>12</v>
      </c>
      <c r="F124" s="13" t="s">
        <v>175</v>
      </c>
      <c r="G124" s="13"/>
    </row>
    <row r="125" spans="1:7" ht="31.5" customHeight="1">
      <c r="A125" s="11">
        <f t="shared" si="2"/>
        <v>120</v>
      </c>
      <c r="B125" s="13" t="s">
        <v>176</v>
      </c>
      <c r="C125" s="13">
        <v>1</v>
      </c>
      <c r="D125" s="13" t="s">
        <v>11</v>
      </c>
      <c r="E125" s="11" t="s">
        <v>12</v>
      </c>
      <c r="F125" s="13" t="s">
        <v>34</v>
      </c>
      <c r="G125" s="13"/>
    </row>
    <row r="126" spans="1:7" ht="31.5" customHeight="1">
      <c r="A126" s="11">
        <f t="shared" si="2"/>
        <v>121</v>
      </c>
      <c r="B126" s="13" t="s">
        <v>177</v>
      </c>
      <c r="C126" s="13">
        <v>2</v>
      </c>
      <c r="D126" s="13" t="s">
        <v>11</v>
      </c>
      <c r="E126" s="11" t="s">
        <v>12</v>
      </c>
      <c r="F126" s="13" t="s">
        <v>34</v>
      </c>
      <c r="G126" s="13"/>
    </row>
    <row r="127" spans="1:7" ht="31.5" customHeight="1">
      <c r="A127" s="11">
        <f t="shared" si="2"/>
        <v>122</v>
      </c>
      <c r="B127" s="13" t="s">
        <v>178</v>
      </c>
      <c r="C127" s="13">
        <v>2</v>
      </c>
      <c r="D127" s="13" t="s">
        <v>11</v>
      </c>
      <c r="E127" s="11" t="s">
        <v>12</v>
      </c>
      <c r="F127" s="13" t="s">
        <v>179</v>
      </c>
      <c r="G127" s="13"/>
    </row>
    <row r="128" spans="1:7" ht="31.5" customHeight="1">
      <c r="A128" s="11">
        <f t="shared" si="2"/>
        <v>123</v>
      </c>
      <c r="B128" s="13" t="s">
        <v>180</v>
      </c>
      <c r="C128" s="13">
        <v>2</v>
      </c>
      <c r="D128" s="13" t="s">
        <v>11</v>
      </c>
      <c r="E128" s="11" t="s">
        <v>12</v>
      </c>
      <c r="F128" s="13" t="s">
        <v>181</v>
      </c>
      <c r="G128" s="13"/>
    </row>
    <row r="129" spans="1:7" ht="31.5" customHeight="1">
      <c r="A129" s="11">
        <f t="shared" si="2"/>
        <v>124</v>
      </c>
      <c r="B129" s="13" t="s">
        <v>182</v>
      </c>
      <c r="C129" s="13">
        <v>1</v>
      </c>
      <c r="D129" s="13" t="s">
        <v>11</v>
      </c>
      <c r="E129" s="11" t="s">
        <v>12</v>
      </c>
      <c r="F129" s="13" t="s">
        <v>87</v>
      </c>
      <c r="G129" s="13"/>
    </row>
    <row r="130" spans="1:7" ht="31.5" customHeight="1">
      <c r="A130" s="11">
        <f t="shared" si="2"/>
        <v>125</v>
      </c>
      <c r="B130" s="13" t="s">
        <v>183</v>
      </c>
      <c r="C130" s="13">
        <v>3</v>
      </c>
      <c r="D130" s="13" t="s">
        <v>11</v>
      </c>
      <c r="E130" s="11" t="s">
        <v>12</v>
      </c>
      <c r="F130" s="13" t="s">
        <v>184</v>
      </c>
      <c r="G130" s="13"/>
    </row>
    <row r="131" spans="1:7" ht="33" customHeight="1">
      <c r="A131" s="11">
        <f t="shared" si="2"/>
        <v>126</v>
      </c>
      <c r="B131" s="13" t="s">
        <v>185</v>
      </c>
      <c r="C131" s="13">
        <v>1</v>
      </c>
      <c r="D131" s="13" t="s">
        <v>11</v>
      </c>
      <c r="E131" s="11" t="s">
        <v>12</v>
      </c>
      <c r="F131" s="13" t="s">
        <v>186</v>
      </c>
      <c r="G131" s="13"/>
    </row>
    <row r="132" spans="1:7" ht="33" customHeight="1">
      <c r="A132" s="11">
        <f t="shared" si="2"/>
        <v>127</v>
      </c>
      <c r="B132" s="13" t="s">
        <v>187</v>
      </c>
      <c r="C132" s="13">
        <v>1</v>
      </c>
      <c r="D132" s="13" t="s">
        <v>11</v>
      </c>
      <c r="E132" s="11" t="s">
        <v>12</v>
      </c>
      <c r="F132" s="13" t="s">
        <v>188</v>
      </c>
      <c r="G132" s="13"/>
    </row>
    <row r="133" spans="1:7" ht="33" customHeight="1">
      <c r="A133" s="11">
        <f t="shared" si="2"/>
        <v>128</v>
      </c>
      <c r="B133" s="13" t="s">
        <v>189</v>
      </c>
      <c r="C133" s="13">
        <v>2</v>
      </c>
      <c r="D133" s="13" t="s">
        <v>11</v>
      </c>
      <c r="E133" s="11" t="s">
        <v>12</v>
      </c>
      <c r="F133" s="13" t="s">
        <v>190</v>
      </c>
      <c r="G133" s="13"/>
    </row>
    <row r="134" spans="1:7" ht="33" customHeight="1">
      <c r="A134" s="11">
        <f t="shared" si="2"/>
        <v>129</v>
      </c>
      <c r="B134" s="13"/>
      <c r="C134" s="13">
        <v>1</v>
      </c>
      <c r="D134" s="13" t="s">
        <v>11</v>
      </c>
      <c r="E134" s="11" t="s">
        <v>12</v>
      </c>
      <c r="F134" s="13" t="s">
        <v>191</v>
      </c>
      <c r="G134" s="13"/>
    </row>
    <row r="135" spans="1:7" ht="33" customHeight="1">
      <c r="A135" s="11">
        <f t="shared" si="2"/>
        <v>130</v>
      </c>
      <c r="B135" s="13" t="s">
        <v>192</v>
      </c>
      <c r="C135" s="13">
        <v>1</v>
      </c>
      <c r="D135" s="13" t="s">
        <v>11</v>
      </c>
      <c r="E135" s="11" t="s">
        <v>12</v>
      </c>
      <c r="F135" s="13" t="s">
        <v>20</v>
      </c>
      <c r="G135" s="13"/>
    </row>
    <row r="136" spans="1:7" ht="33" customHeight="1">
      <c r="A136" s="11">
        <f t="shared" si="2"/>
        <v>131</v>
      </c>
      <c r="B136" s="13" t="s">
        <v>193</v>
      </c>
      <c r="C136" s="13">
        <v>1</v>
      </c>
      <c r="D136" s="13" t="s">
        <v>11</v>
      </c>
      <c r="E136" s="11" t="s">
        <v>12</v>
      </c>
      <c r="F136" s="13" t="s">
        <v>194</v>
      </c>
      <c r="G136" s="13"/>
    </row>
    <row r="137" spans="1:7" ht="33" customHeight="1">
      <c r="A137" s="11">
        <f t="shared" si="2"/>
        <v>132</v>
      </c>
      <c r="B137" s="13" t="s">
        <v>195</v>
      </c>
      <c r="C137" s="13">
        <v>2</v>
      </c>
      <c r="D137" s="13" t="s">
        <v>11</v>
      </c>
      <c r="E137" s="11" t="s">
        <v>12</v>
      </c>
      <c r="F137" s="13" t="s">
        <v>196</v>
      </c>
      <c r="G137" s="13"/>
    </row>
    <row r="138" spans="1:7" ht="33" customHeight="1">
      <c r="A138" s="11">
        <f t="shared" si="2"/>
        <v>133</v>
      </c>
      <c r="B138" s="13" t="s">
        <v>197</v>
      </c>
      <c r="C138" s="13">
        <v>3</v>
      </c>
      <c r="D138" s="13" t="s">
        <v>11</v>
      </c>
      <c r="E138" s="11" t="s">
        <v>12</v>
      </c>
      <c r="F138" s="13" t="s">
        <v>198</v>
      </c>
      <c r="G138" s="13"/>
    </row>
    <row r="139" spans="1:7" ht="33" customHeight="1">
      <c r="A139" s="11">
        <f t="shared" si="2"/>
        <v>134</v>
      </c>
      <c r="B139" s="13" t="s">
        <v>199</v>
      </c>
      <c r="C139" s="13">
        <v>1</v>
      </c>
      <c r="D139" s="13" t="s">
        <v>11</v>
      </c>
      <c r="E139" s="11" t="s">
        <v>12</v>
      </c>
      <c r="F139" s="13" t="s">
        <v>200</v>
      </c>
      <c r="G139" s="13"/>
    </row>
    <row r="140" spans="1:7" ht="33" customHeight="1">
      <c r="A140" s="11">
        <f t="shared" si="2"/>
        <v>135</v>
      </c>
      <c r="B140" s="13" t="s">
        <v>201</v>
      </c>
      <c r="C140" s="13">
        <v>2</v>
      </c>
      <c r="D140" s="13" t="s">
        <v>11</v>
      </c>
      <c r="E140" s="11" t="s">
        <v>12</v>
      </c>
      <c r="F140" s="13" t="s">
        <v>202</v>
      </c>
      <c r="G140" s="13"/>
    </row>
    <row r="141" spans="1:7" ht="33" customHeight="1">
      <c r="A141" s="11">
        <f t="shared" si="2"/>
        <v>136</v>
      </c>
      <c r="B141" s="11" t="s">
        <v>203</v>
      </c>
      <c r="C141" s="11">
        <v>2</v>
      </c>
      <c r="D141" s="13" t="s">
        <v>11</v>
      </c>
      <c r="E141" s="11" t="s">
        <v>12</v>
      </c>
      <c r="F141" s="11" t="s">
        <v>204</v>
      </c>
      <c r="G141" s="11"/>
    </row>
    <row r="142" spans="1:7" ht="33" customHeight="1">
      <c r="A142" s="11">
        <f t="shared" si="2"/>
        <v>137</v>
      </c>
      <c r="B142" s="13" t="s">
        <v>205</v>
      </c>
      <c r="C142" s="13">
        <v>1</v>
      </c>
      <c r="D142" s="13" t="s">
        <v>11</v>
      </c>
      <c r="E142" s="11" t="s">
        <v>12</v>
      </c>
      <c r="F142" s="13" t="s">
        <v>206</v>
      </c>
      <c r="G142" s="13" t="s">
        <v>207</v>
      </c>
    </row>
    <row r="143" spans="1:7" ht="33" customHeight="1">
      <c r="A143" s="11">
        <f t="shared" si="2"/>
        <v>138</v>
      </c>
      <c r="B143" s="13" t="s">
        <v>208</v>
      </c>
      <c r="C143" s="13">
        <v>1</v>
      </c>
      <c r="D143" s="13" t="s">
        <v>11</v>
      </c>
      <c r="E143" s="11" t="s">
        <v>12</v>
      </c>
      <c r="F143" s="13" t="s">
        <v>37</v>
      </c>
      <c r="G143" s="13"/>
    </row>
    <row r="144" spans="1:7" ht="30" customHeight="1">
      <c r="A144" s="11">
        <f t="shared" si="2"/>
        <v>139</v>
      </c>
      <c r="B144" s="13" t="s">
        <v>209</v>
      </c>
      <c r="C144" s="13">
        <v>2</v>
      </c>
      <c r="D144" s="13" t="s">
        <v>11</v>
      </c>
      <c r="E144" s="11" t="s">
        <v>12</v>
      </c>
      <c r="F144" s="11" t="s">
        <v>36</v>
      </c>
      <c r="G144" s="13"/>
    </row>
    <row r="145" spans="1:7" ht="30" customHeight="1">
      <c r="A145" s="11">
        <f t="shared" si="2"/>
        <v>140</v>
      </c>
      <c r="B145" s="13"/>
      <c r="C145" s="13">
        <v>2</v>
      </c>
      <c r="D145" s="13" t="s">
        <v>11</v>
      </c>
      <c r="E145" s="11" t="s">
        <v>12</v>
      </c>
      <c r="F145" s="13" t="s">
        <v>210</v>
      </c>
      <c r="G145" s="13"/>
    </row>
    <row r="146" spans="1:7" ht="30" customHeight="1">
      <c r="A146" s="11">
        <f t="shared" si="2"/>
        <v>141</v>
      </c>
      <c r="B146" s="13"/>
      <c r="C146" s="13">
        <v>1</v>
      </c>
      <c r="D146" s="13" t="s">
        <v>11</v>
      </c>
      <c r="E146" s="11" t="s">
        <v>12</v>
      </c>
      <c r="F146" s="13" t="s">
        <v>124</v>
      </c>
      <c r="G146" s="13"/>
    </row>
    <row r="147" spans="1:7" ht="33" customHeight="1">
      <c r="A147" s="11">
        <f t="shared" si="2"/>
        <v>142</v>
      </c>
      <c r="B147" s="13" t="s">
        <v>211</v>
      </c>
      <c r="C147" s="13">
        <v>1</v>
      </c>
      <c r="D147" s="13" t="s">
        <v>11</v>
      </c>
      <c r="E147" s="11" t="s">
        <v>12</v>
      </c>
      <c r="F147" s="13" t="s">
        <v>212</v>
      </c>
      <c r="G147" s="13"/>
    </row>
    <row r="148" spans="1:7" ht="34.5" customHeight="1">
      <c r="A148" s="11">
        <f t="shared" si="2"/>
        <v>143</v>
      </c>
      <c r="B148" s="13" t="s">
        <v>213</v>
      </c>
      <c r="C148" s="13">
        <v>2</v>
      </c>
      <c r="D148" s="13" t="s">
        <v>11</v>
      </c>
      <c r="E148" s="11" t="s">
        <v>12</v>
      </c>
      <c r="F148" s="13" t="s">
        <v>101</v>
      </c>
      <c r="G148" s="13"/>
    </row>
    <row r="149" spans="1:7" ht="33" customHeight="1">
      <c r="A149" s="11">
        <f t="shared" si="2"/>
        <v>144</v>
      </c>
      <c r="B149" s="13" t="s">
        <v>214</v>
      </c>
      <c r="C149" s="13">
        <v>1</v>
      </c>
      <c r="D149" s="13" t="s">
        <v>11</v>
      </c>
      <c r="E149" s="11" t="s">
        <v>12</v>
      </c>
      <c r="F149" s="13" t="s">
        <v>215</v>
      </c>
      <c r="G149" s="13"/>
    </row>
    <row r="150" spans="1:7" ht="33" customHeight="1">
      <c r="A150" s="11">
        <f t="shared" si="2"/>
        <v>145</v>
      </c>
      <c r="B150" s="13"/>
      <c r="C150" s="13">
        <v>1</v>
      </c>
      <c r="D150" s="13" t="s">
        <v>216</v>
      </c>
      <c r="E150" s="13" t="s">
        <v>217</v>
      </c>
      <c r="F150" s="13" t="s">
        <v>218</v>
      </c>
      <c r="G150" s="13"/>
    </row>
    <row r="151" spans="1:7" ht="33" customHeight="1">
      <c r="A151" s="11">
        <f t="shared" si="2"/>
        <v>146</v>
      </c>
      <c r="B151" s="13"/>
      <c r="C151" s="13">
        <v>4</v>
      </c>
      <c r="D151" s="13" t="s">
        <v>216</v>
      </c>
      <c r="E151" s="13" t="s">
        <v>217</v>
      </c>
      <c r="F151" s="13" t="s">
        <v>101</v>
      </c>
      <c r="G151" s="13"/>
    </row>
    <row r="152" spans="1:7" ht="33" customHeight="1">
      <c r="A152" s="11">
        <f t="shared" si="2"/>
        <v>147</v>
      </c>
      <c r="B152" s="13"/>
      <c r="C152" s="13">
        <v>1</v>
      </c>
      <c r="D152" s="13" t="s">
        <v>216</v>
      </c>
      <c r="E152" s="13" t="s">
        <v>217</v>
      </c>
      <c r="F152" s="13" t="s">
        <v>219</v>
      </c>
      <c r="G152" s="13"/>
    </row>
    <row r="153" spans="1:7" ht="33" customHeight="1">
      <c r="A153" s="11">
        <f t="shared" si="2"/>
        <v>148</v>
      </c>
      <c r="B153" s="13" t="s">
        <v>220</v>
      </c>
      <c r="C153" s="13">
        <v>2</v>
      </c>
      <c r="D153" s="13" t="s">
        <v>11</v>
      </c>
      <c r="E153" s="13" t="s">
        <v>217</v>
      </c>
      <c r="F153" s="11" t="s">
        <v>87</v>
      </c>
      <c r="G153" s="13" t="s">
        <v>221</v>
      </c>
    </row>
    <row r="154" spans="1:7" ht="33" customHeight="1">
      <c r="A154" s="11">
        <f t="shared" si="2"/>
        <v>149</v>
      </c>
      <c r="B154" s="13" t="s">
        <v>222</v>
      </c>
      <c r="C154" s="13">
        <v>1</v>
      </c>
      <c r="D154" s="13" t="s">
        <v>11</v>
      </c>
      <c r="E154" s="13" t="s">
        <v>217</v>
      </c>
      <c r="F154" s="11" t="s">
        <v>87</v>
      </c>
      <c r="G154" s="13" t="s">
        <v>223</v>
      </c>
    </row>
    <row r="155" spans="1:7" ht="33" customHeight="1">
      <c r="A155" s="11">
        <f t="shared" si="2"/>
        <v>150</v>
      </c>
      <c r="B155" s="13" t="s">
        <v>224</v>
      </c>
      <c r="C155" s="13">
        <v>3</v>
      </c>
      <c r="D155" s="13" t="s">
        <v>11</v>
      </c>
      <c r="E155" s="13" t="s">
        <v>217</v>
      </c>
      <c r="F155" s="11" t="s">
        <v>87</v>
      </c>
      <c r="G155" s="13" t="s">
        <v>225</v>
      </c>
    </row>
    <row r="156" spans="1:7" ht="33" customHeight="1">
      <c r="A156" s="11">
        <f t="shared" si="2"/>
        <v>151</v>
      </c>
      <c r="B156" s="11" t="s">
        <v>226</v>
      </c>
      <c r="C156" s="11">
        <v>2</v>
      </c>
      <c r="D156" s="13" t="s">
        <v>11</v>
      </c>
      <c r="E156" s="13" t="s">
        <v>217</v>
      </c>
      <c r="F156" s="11" t="s">
        <v>87</v>
      </c>
      <c r="G156" s="11"/>
    </row>
    <row r="157" spans="1:7" ht="33" customHeight="1">
      <c r="A157" s="11">
        <f t="shared" si="2"/>
        <v>152</v>
      </c>
      <c r="B157" s="11" t="s">
        <v>227</v>
      </c>
      <c r="C157" s="11">
        <v>2</v>
      </c>
      <c r="D157" s="13" t="s">
        <v>11</v>
      </c>
      <c r="E157" s="13" t="s">
        <v>217</v>
      </c>
      <c r="F157" s="11" t="s">
        <v>87</v>
      </c>
      <c r="G157" s="11" t="s">
        <v>228</v>
      </c>
    </row>
    <row r="158" spans="1:7" ht="33.75" customHeight="1">
      <c r="A158" s="11">
        <f t="shared" si="2"/>
        <v>153</v>
      </c>
      <c r="B158" s="11" t="s">
        <v>229</v>
      </c>
      <c r="C158" s="11">
        <v>2</v>
      </c>
      <c r="D158" s="13" t="s">
        <v>11</v>
      </c>
      <c r="E158" s="13" t="s">
        <v>217</v>
      </c>
      <c r="F158" s="11" t="s">
        <v>87</v>
      </c>
      <c r="G158" s="11" t="s">
        <v>230</v>
      </c>
    </row>
    <row r="159" spans="1:7" ht="36.75" customHeight="1">
      <c r="A159" s="11">
        <f t="shared" si="2"/>
        <v>154</v>
      </c>
      <c r="B159" s="11" t="s">
        <v>231</v>
      </c>
      <c r="C159" s="11">
        <v>2</v>
      </c>
      <c r="D159" s="13" t="s">
        <v>11</v>
      </c>
      <c r="E159" s="13" t="s">
        <v>217</v>
      </c>
      <c r="F159" s="11" t="s">
        <v>87</v>
      </c>
      <c r="G159" s="11" t="s">
        <v>232</v>
      </c>
    </row>
    <row r="160" spans="1:7" ht="36.75" customHeight="1">
      <c r="A160" s="11">
        <f t="shared" si="2"/>
        <v>155</v>
      </c>
      <c r="B160" s="11" t="s">
        <v>233</v>
      </c>
      <c r="C160" s="11">
        <v>2</v>
      </c>
      <c r="D160" s="13" t="s">
        <v>11</v>
      </c>
      <c r="E160" s="13" t="s">
        <v>217</v>
      </c>
      <c r="F160" s="11" t="s">
        <v>87</v>
      </c>
      <c r="G160" s="11" t="s">
        <v>234</v>
      </c>
    </row>
    <row r="161" spans="1:7" ht="36.75" customHeight="1">
      <c r="A161" s="11">
        <f t="shared" si="2"/>
        <v>156</v>
      </c>
      <c r="B161" s="11" t="s">
        <v>235</v>
      </c>
      <c r="C161" s="11">
        <v>1</v>
      </c>
      <c r="D161" s="13" t="s">
        <v>11</v>
      </c>
      <c r="E161" s="13" t="s">
        <v>217</v>
      </c>
      <c r="F161" s="11" t="s">
        <v>87</v>
      </c>
      <c r="G161" s="11" t="s">
        <v>236</v>
      </c>
    </row>
    <row r="162" spans="1:7" ht="36.75" customHeight="1">
      <c r="A162" s="11">
        <f t="shared" si="2"/>
        <v>157</v>
      </c>
      <c r="B162" s="11" t="s">
        <v>237</v>
      </c>
      <c r="C162" s="11">
        <v>1</v>
      </c>
      <c r="D162" s="13" t="s">
        <v>11</v>
      </c>
      <c r="E162" s="13" t="s">
        <v>217</v>
      </c>
      <c r="F162" s="11" t="s">
        <v>87</v>
      </c>
      <c r="G162" s="11" t="s">
        <v>238</v>
      </c>
    </row>
    <row r="163" spans="1:7" ht="36.75" customHeight="1">
      <c r="A163" s="11">
        <f t="shared" si="2"/>
        <v>158</v>
      </c>
      <c r="B163" s="11" t="s">
        <v>239</v>
      </c>
      <c r="C163" s="11">
        <v>1</v>
      </c>
      <c r="D163" s="13" t="s">
        <v>11</v>
      </c>
      <c r="E163" s="13" t="s">
        <v>217</v>
      </c>
      <c r="F163" s="11" t="s">
        <v>87</v>
      </c>
      <c r="G163" s="11" t="s">
        <v>240</v>
      </c>
    </row>
    <row r="164" spans="1:7" ht="36.75" customHeight="1">
      <c r="A164" s="11">
        <f t="shared" si="2"/>
        <v>159</v>
      </c>
      <c r="B164" s="11" t="s">
        <v>241</v>
      </c>
      <c r="C164" s="11">
        <v>2</v>
      </c>
      <c r="D164" s="13" t="s">
        <v>11</v>
      </c>
      <c r="E164" s="13" t="s">
        <v>217</v>
      </c>
      <c r="F164" s="11" t="s">
        <v>87</v>
      </c>
      <c r="G164" s="11" t="s">
        <v>242</v>
      </c>
    </row>
    <row r="165" spans="1:7" ht="39" customHeight="1">
      <c r="A165" s="11">
        <f t="shared" si="2"/>
        <v>160</v>
      </c>
      <c r="B165" s="11" t="s">
        <v>243</v>
      </c>
      <c r="C165" s="11">
        <v>2</v>
      </c>
      <c r="D165" s="13" t="s">
        <v>11</v>
      </c>
      <c r="E165" s="13" t="s">
        <v>217</v>
      </c>
      <c r="F165" s="11" t="s">
        <v>244</v>
      </c>
      <c r="G165" s="11" t="s">
        <v>245</v>
      </c>
    </row>
    <row r="166" spans="1:7" ht="41.25" customHeight="1">
      <c r="A166" s="11">
        <f t="shared" si="2"/>
        <v>161</v>
      </c>
      <c r="B166" s="11" t="s">
        <v>246</v>
      </c>
      <c r="C166" s="11">
        <v>2</v>
      </c>
      <c r="D166" s="13" t="s">
        <v>11</v>
      </c>
      <c r="E166" s="13" t="s">
        <v>217</v>
      </c>
      <c r="F166" s="11" t="s">
        <v>247</v>
      </c>
      <c r="G166" s="11" t="s">
        <v>245</v>
      </c>
    </row>
    <row r="167" spans="1:7" ht="39" customHeight="1">
      <c r="A167" s="11">
        <f t="shared" si="2"/>
        <v>162</v>
      </c>
      <c r="B167" s="11" t="s">
        <v>248</v>
      </c>
      <c r="C167" s="11">
        <v>2</v>
      </c>
      <c r="D167" s="13" t="s">
        <v>11</v>
      </c>
      <c r="E167" s="13" t="s">
        <v>217</v>
      </c>
      <c r="F167" s="11" t="s">
        <v>247</v>
      </c>
      <c r="G167" s="11" t="s">
        <v>245</v>
      </c>
    </row>
    <row r="168" spans="1:7" ht="38.25" customHeight="1">
      <c r="A168" s="11">
        <f t="shared" si="2"/>
        <v>163</v>
      </c>
      <c r="B168" s="11" t="s">
        <v>249</v>
      </c>
      <c r="C168" s="11">
        <v>2</v>
      </c>
      <c r="D168" s="13" t="s">
        <v>11</v>
      </c>
      <c r="E168" s="11" t="s">
        <v>217</v>
      </c>
      <c r="F168" s="11" t="s">
        <v>250</v>
      </c>
      <c r="G168" s="11" t="s">
        <v>245</v>
      </c>
    </row>
    <row r="169" spans="1:7" ht="41.25" customHeight="1">
      <c r="A169" s="11">
        <f t="shared" si="2"/>
        <v>164</v>
      </c>
      <c r="B169" s="11" t="s">
        <v>251</v>
      </c>
      <c r="C169" s="11">
        <v>2</v>
      </c>
      <c r="D169" s="13" t="s">
        <v>11</v>
      </c>
      <c r="E169" s="13" t="s">
        <v>217</v>
      </c>
      <c r="F169" s="11" t="s">
        <v>252</v>
      </c>
      <c r="G169" s="11" t="s">
        <v>245</v>
      </c>
    </row>
    <row r="170" spans="1:8" ht="31.5" customHeight="1">
      <c r="A170" s="10" t="s">
        <v>253</v>
      </c>
      <c r="B170" s="10"/>
      <c r="C170" s="10"/>
      <c r="D170" s="10"/>
      <c r="E170" s="10"/>
      <c r="F170" s="10"/>
      <c r="G170" s="10"/>
      <c r="H170" s="9"/>
    </row>
    <row r="171" spans="1:7" ht="32.25" customHeight="1">
      <c r="A171" s="11">
        <f>ROW()-6</f>
        <v>165</v>
      </c>
      <c r="B171" s="13" t="s">
        <v>254</v>
      </c>
      <c r="C171" s="13">
        <v>1</v>
      </c>
      <c r="D171" s="13" t="s">
        <v>11</v>
      </c>
      <c r="E171" s="11" t="s">
        <v>12</v>
      </c>
      <c r="F171" s="13" t="s">
        <v>255</v>
      </c>
      <c r="G171" s="13"/>
    </row>
    <row r="172" spans="1:7" ht="32.25" customHeight="1">
      <c r="A172" s="11">
        <f aca="true" t="shared" si="3" ref="A172:A200">ROW()-6</f>
        <v>166</v>
      </c>
      <c r="B172" s="13" t="s">
        <v>256</v>
      </c>
      <c r="C172" s="13">
        <v>1</v>
      </c>
      <c r="D172" s="13" t="s">
        <v>11</v>
      </c>
      <c r="E172" s="11" t="s">
        <v>12</v>
      </c>
      <c r="F172" s="13" t="s">
        <v>87</v>
      </c>
      <c r="G172" s="13"/>
    </row>
    <row r="173" spans="1:7" ht="32.25" customHeight="1">
      <c r="A173" s="11">
        <f t="shared" si="3"/>
        <v>167</v>
      </c>
      <c r="B173" s="13" t="s">
        <v>257</v>
      </c>
      <c r="C173" s="13">
        <v>1</v>
      </c>
      <c r="D173" s="13" t="s">
        <v>11</v>
      </c>
      <c r="E173" s="11" t="s">
        <v>12</v>
      </c>
      <c r="F173" s="13" t="s">
        <v>258</v>
      </c>
      <c r="G173" s="13"/>
    </row>
    <row r="174" spans="1:7" ht="32.25" customHeight="1">
      <c r="A174" s="11">
        <f t="shared" si="3"/>
        <v>168</v>
      </c>
      <c r="B174" s="13" t="s">
        <v>257</v>
      </c>
      <c r="C174" s="13">
        <v>1</v>
      </c>
      <c r="D174" s="13" t="s">
        <v>11</v>
      </c>
      <c r="E174" s="11" t="s">
        <v>12</v>
      </c>
      <c r="F174" s="13" t="s">
        <v>259</v>
      </c>
      <c r="G174" s="13"/>
    </row>
    <row r="175" spans="1:7" ht="32.25" customHeight="1">
      <c r="A175" s="11">
        <f t="shared" si="3"/>
        <v>169</v>
      </c>
      <c r="B175" s="13" t="s">
        <v>260</v>
      </c>
      <c r="C175" s="13">
        <v>2</v>
      </c>
      <c r="D175" s="13" t="s">
        <v>11</v>
      </c>
      <c r="E175" s="11" t="s">
        <v>12</v>
      </c>
      <c r="F175" s="13" t="s">
        <v>261</v>
      </c>
      <c r="G175" s="13"/>
    </row>
    <row r="176" spans="1:7" ht="32.25" customHeight="1">
      <c r="A176" s="11">
        <f t="shared" si="3"/>
        <v>170</v>
      </c>
      <c r="B176" s="13" t="s">
        <v>262</v>
      </c>
      <c r="C176" s="13">
        <v>1</v>
      </c>
      <c r="D176" s="13" t="s">
        <v>11</v>
      </c>
      <c r="E176" s="11" t="s">
        <v>12</v>
      </c>
      <c r="F176" s="13" t="s">
        <v>87</v>
      </c>
      <c r="G176" s="13"/>
    </row>
    <row r="177" spans="1:7" ht="32.25" customHeight="1">
      <c r="A177" s="11">
        <f t="shared" si="3"/>
        <v>171</v>
      </c>
      <c r="B177" s="13" t="s">
        <v>263</v>
      </c>
      <c r="C177" s="13">
        <v>1</v>
      </c>
      <c r="D177" s="13" t="s">
        <v>11</v>
      </c>
      <c r="E177" s="11" t="s">
        <v>12</v>
      </c>
      <c r="F177" s="13" t="s">
        <v>264</v>
      </c>
      <c r="G177" s="13"/>
    </row>
    <row r="178" spans="1:7" ht="32.25" customHeight="1">
      <c r="A178" s="11">
        <f t="shared" si="3"/>
        <v>172</v>
      </c>
      <c r="B178" s="13" t="s">
        <v>265</v>
      </c>
      <c r="C178" s="13">
        <v>1</v>
      </c>
      <c r="D178" s="13" t="s">
        <v>11</v>
      </c>
      <c r="E178" s="11" t="s">
        <v>12</v>
      </c>
      <c r="F178" s="13" t="s">
        <v>266</v>
      </c>
      <c r="G178" s="13"/>
    </row>
    <row r="179" spans="1:7" ht="32.25" customHeight="1">
      <c r="A179" s="11">
        <f t="shared" si="3"/>
        <v>173</v>
      </c>
      <c r="B179" s="13" t="s">
        <v>267</v>
      </c>
      <c r="C179" s="13">
        <v>1</v>
      </c>
      <c r="D179" s="13" t="s">
        <v>11</v>
      </c>
      <c r="E179" s="11" t="s">
        <v>12</v>
      </c>
      <c r="F179" s="13" t="s">
        <v>268</v>
      </c>
      <c r="G179" s="13"/>
    </row>
    <row r="180" spans="1:7" ht="32.25" customHeight="1">
      <c r="A180" s="11">
        <f t="shared" si="3"/>
        <v>174</v>
      </c>
      <c r="B180" s="13" t="s">
        <v>269</v>
      </c>
      <c r="C180" s="13">
        <v>2</v>
      </c>
      <c r="D180" s="13" t="s">
        <v>11</v>
      </c>
      <c r="E180" s="11" t="s">
        <v>12</v>
      </c>
      <c r="F180" s="13" t="s">
        <v>270</v>
      </c>
      <c r="G180" s="13" t="s">
        <v>271</v>
      </c>
    </row>
    <row r="181" spans="1:7" ht="36.75" customHeight="1">
      <c r="A181" s="11">
        <f t="shared" si="3"/>
        <v>175</v>
      </c>
      <c r="B181" s="13" t="s">
        <v>272</v>
      </c>
      <c r="C181" s="13">
        <v>1</v>
      </c>
      <c r="D181" s="13" t="s">
        <v>11</v>
      </c>
      <c r="E181" s="11" t="s">
        <v>12</v>
      </c>
      <c r="F181" s="13" t="s">
        <v>273</v>
      </c>
      <c r="G181" s="13"/>
    </row>
    <row r="182" spans="1:7" ht="36.75" customHeight="1">
      <c r="A182" s="11">
        <f t="shared" si="3"/>
        <v>176</v>
      </c>
      <c r="B182" s="13" t="s">
        <v>274</v>
      </c>
      <c r="C182" s="13">
        <v>1</v>
      </c>
      <c r="D182" s="13" t="s">
        <v>11</v>
      </c>
      <c r="E182" s="11" t="s">
        <v>12</v>
      </c>
      <c r="F182" s="13" t="s">
        <v>273</v>
      </c>
      <c r="G182" s="13"/>
    </row>
    <row r="183" spans="1:7" ht="36.75" customHeight="1">
      <c r="A183" s="11">
        <f t="shared" si="3"/>
        <v>177</v>
      </c>
      <c r="B183" s="13" t="s">
        <v>275</v>
      </c>
      <c r="C183" s="13">
        <v>1</v>
      </c>
      <c r="D183" s="13" t="s">
        <v>11</v>
      </c>
      <c r="E183" s="11" t="s">
        <v>12</v>
      </c>
      <c r="F183" s="13" t="s">
        <v>273</v>
      </c>
      <c r="G183" s="13"/>
    </row>
    <row r="184" spans="1:7" ht="27" customHeight="1">
      <c r="A184" s="11">
        <f t="shared" si="3"/>
        <v>178</v>
      </c>
      <c r="B184" s="13" t="s">
        <v>276</v>
      </c>
      <c r="C184" s="13">
        <v>1</v>
      </c>
      <c r="D184" s="13" t="s">
        <v>277</v>
      </c>
      <c r="E184" s="13" t="s">
        <v>217</v>
      </c>
      <c r="F184" s="13" t="s">
        <v>87</v>
      </c>
      <c r="G184" s="13" t="s">
        <v>278</v>
      </c>
    </row>
    <row r="185" spans="1:7" ht="27" customHeight="1">
      <c r="A185" s="11">
        <f t="shared" si="3"/>
        <v>179</v>
      </c>
      <c r="B185" s="13" t="s">
        <v>279</v>
      </c>
      <c r="C185" s="13">
        <v>1</v>
      </c>
      <c r="D185" s="13" t="s">
        <v>277</v>
      </c>
      <c r="E185" s="13" t="s">
        <v>217</v>
      </c>
      <c r="F185" s="13" t="s">
        <v>87</v>
      </c>
      <c r="G185" s="13"/>
    </row>
    <row r="186" spans="1:7" ht="27" customHeight="1">
      <c r="A186" s="11">
        <f t="shared" si="3"/>
        <v>180</v>
      </c>
      <c r="B186" s="13" t="s">
        <v>280</v>
      </c>
      <c r="C186" s="13">
        <v>1</v>
      </c>
      <c r="D186" s="13" t="s">
        <v>277</v>
      </c>
      <c r="E186" s="13" t="s">
        <v>217</v>
      </c>
      <c r="F186" s="13" t="s">
        <v>87</v>
      </c>
      <c r="G186" s="13"/>
    </row>
    <row r="187" spans="1:7" ht="27" customHeight="1">
      <c r="A187" s="11">
        <f t="shared" si="3"/>
        <v>181</v>
      </c>
      <c r="B187" s="13" t="s">
        <v>281</v>
      </c>
      <c r="C187" s="13">
        <v>1</v>
      </c>
      <c r="D187" s="13" t="s">
        <v>277</v>
      </c>
      <c r="E187" s="13" t="s">
        <v>217</v>
      </c>
      <c r="F187" s="13" t="s">
        <v>87</v>
      </c>
      <c r="G187" s="13" t="s">
        <v>282</v>
      </c>
    </row>
    <row r="188" spans="1:7" ht="27" customHeight="1">
      <c r="A188" s="11">
        <f t="shared" si="3"/>
        <v>182</v>
      </c>
      <c r="B188" s="13" t="s">
        <v>283</v>
      </c>
      <c r="C188" s="13">
        <v>1</v>
      </c>
      <c r="D188" s="13" t="s">
        <v>277</v>
      </c>
      <c r="E188" s="13" t="s">
        <v>217</v>
      </c>
      <c r="F188" s="13" t="s">
        <v>87</v>
      </c>
      <c r="G188" s="13" t="s">
        <v>284</v>
      </c>
    </row>
    <row r="189" spans="1:7" ht="27" customHeight="1">
      <c r="A189" s="11">
        <f t="shared" si="3"/>
        <v>183</v>
      </c>
      <c r="B189" s="13" t="s">
        <v>285</v>
      </c>
      <c r="C189" s="13">
        <v>1</v>
      </c>
      <c r="D189" s="13" t="s">
        <v>277</v>
      </c>
      <c r="E189" s="13" t="s">
        <v>217</v>
      </c>
      <c r="F189" s="13" t="s">
        <v>87</v>
      </c>
      <c r="G189" s="13"/>
    </row>
    <row r="190" spans="1:7" ht="27" customHeight="1">
      <c r="A190" s="11">
        <f t="shared" si="3"/>
        <v>184</v>
      </c>
      <c r="B190" s="13" t="s">
        <v>286</v>
      </c>
      <c r="C190" s="13">
        <v>1</v>
      </c>
      <c r="D190" s="13" t="s">
        <v>277</v>
      </c>
      <c r="E190" s="13" t="s">
        <v>217</v>
      </c>
      <c r="F190" s="13" t="s">
        <v>87</v>
      </c>
      <c r="G190" s="13" t="s">
        <v>287</v>
      </c>
    </row>
    <row r="191" spans="1:7" ht="27" customHeight="1">
      <c r="A191" s="11">
        <f t="shared" si="3"/>
        <v>185</v>
      </c>
      <c r="B191" s="13" t="s">
        <v>288</v>
      </c>
      <c r="C191" s="13">
        <v>1</v>
      </c>
      <c r="D191" s="13" t="s">
        <v>277</v>
      </c>
      <c r="E191" s="13" t="s">
        <v>217</v>
      </c>
      <c r="F191" s="13" t="s">
        <v>87</v>
      </c>
      <c r="G191" s="13" t="s">
        <v>289</v>
      </c>
    </row>
    <row r="192" spans="1:7" ht="27" customHeight="1">
      <c r="A192" s="11">
        <f t="shared" si="3"/>
        <v>186</v>
      </c>
      <c r="B192" s="13" t="s">
        <v>290</v>
      </c>
      <c r="C192" s="13">
        <v>1</v>
      </c>
      <c r="D192" s="13" t="s">
        <v>277</v>
      </c>
      <c r="E192" s="13" t="s">
        <v>217</v>
      </c>
      <c r="F192" s="13" t="s">
        <v>87</v>
      </c>
      <c r="G192" s="13"/>
    </row>
    <row r="193" spans="1:7" ht="27" customHeight="1">
      <c r="A193" s="11">
        <f t="shared" si="3"/>
        <v>187</v>
      </c>
      <c r="B193" s="13" t="s">
        <v>291</v>
      </c>
      <c r="C193" s="13">
        <v>1</v>
      </c>
      <c r="D193" s="13" t="s">
        <v>277</v>
      </c>
      <c r="E193" s="13" t="s">
        <v>217</v>
      </c>
      <c r="F193" s="13" t="s">
        <v>87</v>
      </c>
      <c r="G193" s="13" t="s">
        <v>292</v>
      </c>
    </row>
    <row r="194" spans="1:7" ht="27" customHeight="1">
      <c r="A194" s="11">
        <f t="shared" si="3"/>
        <v>188</v>
      </c>
      <c r="B194" s="13" t="s">
        <v>293</v>
      </c>
      <c r="C194" s="13">
        <v>1</v>
      </c>
      <c r="D194" s="13" t="s">
        <v>277</v>
      </c>
      <c r="E194" s="13" t="s">
        <v>217</v>
      </c>
      <c r="F194" s="13" t="s">
        <v>87</v>
      </c>
      <c r="G194" s="13"/>
    </row>
    <row r="195" spans="1:7" ht="27" customHeight="1">
      <c r="A195" s="11">
        <f t="shared" si="3"/>
        <v>189</v>
      </c>
      <c r="B195" s="13" t="s">
        <v>294</v>
      </c>
      <c r="C195" s="13">
        <v>1</v>
      </c>
      <c r="D195" s="13" t="s">
        <v>277</v>
      </c>
      <c r="E195" s="13" t="s">
        <v>217</v>
      </c>
      <c r="F195" s="13" t="s">
        <v>87</v>
      </c>
      <c r="G195" s="13" t="s">
        <v>287</v>
      </c>
    </row>
    <row r="196" spans="1:7" ht="27" customHeight="1">
      <c r="A196" s="11">
        <f t="shared" si="3"/>
        <v>190</v>
      </c>
      <c r="B196" s="13" t="s">
        <v>295</v>
      </c>
      <c r="C196" s="13">
        <v>1</v>
      </c>
      <c r="D196" s="13" t="s">
        <v>277</v>
      </c>
      <c r="E196" s="13" t="s">
        <v>217</v>
      </c>
      <c r="F196" s="13" t="s">
        <v>87</v>
      </c>
      <c r="G196" s="13" t="s">
        <v>287</v>
      </c>
    </row>
    <row r="197" spans="1:7" ht="27" customHeight="1">
      <c r="A197" s="11">
        <f t="shared" si="3"/>
        <v>191</v>
      </c>
      <c r="B197" s="13" t="s">
        <v>296</v>
      </c>
      <c r="C197" s="13">
        <v>1</v>
      </c>
      <c r="D197" s="13" t="s">
        <v>277</v>
      </c>
      <c r="E197" s="13" t="s">
        <v>217</v>
      </c>
      <c r="F197" s="13" t="s">
        <v>87</v>
      </c>
      <c r="G197" s="13" t="s">
        <v>297</v>
      </c>
    </row>
    <row r="198" spans="1:7" ht="27" customHeight="1">
      <c r="A198" s="11">
        <f t="shared" si="3"/>
        <v>192</v>
      </c>
      <c r="B198" s="13" t="s">
        <v>298</v>
      </c>
      <c r="C198" s="13">
        <v>1</v>
      </c>
      <c r="D198" s="13" t="s">
        <v>277</v>
      </c>
      <c r="E198" s="13" t="s">
        <v>217</v>
      </c>
      <c r="F198" s="13" t="s">
        <v>87</v>
      </c>
      <c r="G198" s="13" t="s">
        <v>299</v>
      </c>
    </row>
    <row r="199" spans="1:7" ht="27" customHeight="1">
      <c r="A199" s="11">
        <f t="shared" si="3"/>
        <v>193</v>
      </c>
      <c r="B199" s="13" t="s">
        <v>300</v>
      </c>
      <c r="C199" s="13">
        <v>2</v>
      </c>
      <c r="D199" s="13" t="s">
        <v>277</v>
      </c>
      <c r="E199" s="13" t="s">
        <v>217</v>
      </c>
      <c r="F199" s="13" t="s">
        <v>87</v>
      </c>
      <c r="G199" s="13"/>
    </row>
    <row r="200" spans="1:7" ht="27" customHeight="1">
      <c r="A200" s="11">
        <f t="shared" si="3"/>
        <v>194</v>
      </c>
      <c r="B200" s="13" t="s">
        <v>301</v>
      </c>
      <c r="C200" s="13">
        <v>1</v>
      </c>
      <c r="D200" s="13" t="s">
        <v>277</v>
      </c>
      <c r="E200" s="13" t="s">
        <v>217</v>
      </c>
      <c r="F200" s="13" t="s">
        <v>87</v>
      </c>
      <c r="G200" s="13"/>
    </row>
    <row r="201" spans="1:8" ht="31.5" customHeight="1">
      <c r="A201" s="10" t="s">
        <v>302</v>
      </c>
      <c r="B201" s="10"/>
      <c r="C201" s="10"/>
      <c r="D201" s="10"/>
      <c r="E201" s="10"/>
      <c r="F201" s="10"/>
      <c r="G201" s="10"/>
      <c r="H201" s="9"/>
    </row>
    <row r="202" spans="1:7" ht="33.75" customHeight="1">
      <c r="A202" s="11">
        <f>ROW()-7</f>
        <v>195</v>
      </c>
      <c r="B202" s="13" t="s">
        <v>303</v>
      </c>
      <c r="C202" s="13">
        <v>2</v>
      </c>
      <c r="D202" s="13" t="s">
        <v>11</v>
      </c>
      <c r="E202" s="11" t="s">
        <v>12</v>
      </c>
      <c r="F202" s="13" t="s">
        <v>304</v>
      </c>
      <c r="G202" s="13"/>
    </row>
    <row r="203" spans="1:7" ht="33.75" customHeight="1">
      <c r="A203" s="11">
        <f aca="true" t="shared" si="4" ref="A203:A227">ROW()-7</f>
        <v>196</v>
      </c>
      <c r="B203" s="13" t="s">
        <v>305</v>
      </c>
      <c r="C203" s="13">
        <v>1</v>
      </c>
      <c r="D203" s="13" t="s">
        <v>11</v>
      </c>
      <c r="E203" s="11" t="s">
        <v>12</v>
      </c>
      <c r="F203" s="13" t="s">
        <v>306</v>
      </c>
      <c r="G203" s="13"/>
    </row>
    <row r="204" spans="1:7" ht="33.75" customHeight="1">
      <c r="A204" s="11">
        <f t="shared" si="4"/>
        <v>197</v>
      </c>
      <c r="B204" s="13" t="s">
        <v>307</v>
      </c>
      <c r="C204" s="13">
        <v>1</v>
      </c>
      <c r="D204" s="13" t="s">
        <v>11</v>
      </c>
      <c r="E204" s="11" t="s">
        <v>12</v>
      </c>
      <c r="F204" s="13" t="s">
        <v>306</v>
      </c>
      <c r="G204" s="13"/>
    </row>
    <row r="205" spans="1:7" ht="33.75" customHeight="1">
      <c r="A205" s="11">
        <f t="shared" si="4"/>
        <v>198</v>
      </c>
      <c r="B205" s="13" t="s">
        <v>308</v>
      </c>
      <c r="C205" s="13">
        <v>2</v>
      </c>
      <c r="D205" s="13" t="s">
        <v>11</v>
      </c>
      <c r="E205" s="11" t="s">
        <v>12</v>
      </c>
      <c r="F205" s="13" t="s">
        <v>309</v>
      </c>
      <c r="G205" s="13"/>
    </row>
    <row r="206" spans="1:7" ht="33.75" customHeight="1">
      <c r="A206" s="11">
        <f t="shared" si="4"/>
        <v>199</v>
      </c>
      <c r="B206" s="13" t="s">
        <v>310</v>
      </c>
      <c r="C206" s="13">
        <v>2</v>
      </c>
      <c r="D206" s="13" t="s">
        <v>11</v>
      </c>
      <c r="E206" s="11" t="s">
        <v>12</v>
      </c>
      <c r="F206" s="13" t="s">
        <v>37</v>
      </c>
      <c r="G206" s="13"/>
    </row>
    <row r="207" spans="1:7" ht="33.75" customHeight="1">
      <c r="A207" s="11">
        <f t="shared" si="4"/>
        <v>200</v>
      </c>
      <c r="B207" s="13" t="s">
        <v>311</v>
      </c>
      <c r="C207" s="13">
        <v>1</v>
      </c>
      <c r="D207" s="13" t="s">
        <v>11</v>
      </c>
      <c r="E207" s="11" t="s">
        <v>12</v>
      </c>
      <c r="F207" s="13" t="s">
        <v>37</v>
      </c>
      <c r="G207" s="13"/>
    </row>
    <row r="208" spans="1:7" ht="33.75" customHeight="1">
      <c r="A208" s="11">
        <f t="shared" si="4"/>
        <v>201</v>
      </c>
      <c r="B208" s="13" t="s">
        <v>312</v>
      </c>
      <c r="C208" s="13">
        <v>1</v>
      </c>
      <c r="D208" s="13" t="s">
        <v>11</v>
      </c>
      <c r="E208" s="11" t="s">
        <v>12</v>
      </c>
      <c r="F208" s="13" t="s">
        <v>313</v>
      </c>
      <c r="G208" s="13"/>
    </row>
    <row r="209" spans="1:7" ht="33.75" customHeight="1">
      <c r="A209" s="11">
        <f t="shared" si="4"/>
        <v>202</v>
      </c>
      <c r="B209" s="13" t="s">
        <v>314</v>
      </c>
      <c r="C209" s="13">
        <v>3</v>
      </c>
      <c r="D209" s="13" t="s">
        <v>11</v>
      </c>
      <c r="E209" s="11" t="s">
        <v>12</v>
      </c>
      <c r="F209" s="13" t="s">
        <v>87</v>
      </c>
      <c r="G209" s="13" t="s">
        <v>315</v>
      </c>
    </row>
    <row r="210" spans="1:7" ht="33.75" customHeight="1">
      <c r="A210" s="11">
        <f t="shared" si="4"/>
        <v>203</v>
      </c>
      <c r="B210" s="13" t="s">
        <v>316</v>
      </c>
      <c r="C210" s="13">
        <v>2</v>
      </c>
      <c r="D210" s="13" t="s">
        <v>277</v>
      </c>
      <c r="E210" s="19" t="s">
        <v>217</v>
      </c>
      <c r="F210" s="13" t="s">
        <v>87</v>
      </c>
      <c r="G210" s="13"/>
    </row>
    <row r="211" spans="1:7" ht="33.75" customHeight="1">
      <c r="A211" s="11">
        <f t="shared" si="4"/>
        <v>204</v>
      </c>
      <c r="B211" s="13" t="s">
        <v>317</v>
      </c>
      <c r="C211" s="13">
        <v>1</v>
      </c>
      <c r="D211" s="13" t="s">
        <v>277</v>
      </c>
      <c r="E211" s="19" t="s">
        <v>217</v>
      </c>
      <c r="F211" s="13" t="s">
        <v>87</v>
      </c>
      <c r="G211" s="13" t="s">
        <v>318</v>
      </c>
    </row>
    <row r="212" spans="1:7" ht="33.75" customHeight="1">
      <c r="A212" s="11">
        <f t="shared" si="4"/>
        <v>205</v>
      </c>
      <c r="B212" s="13" t="s">
        <v>319</v>
      </c>
      <c r="C212" s="13">
        <v>1</v>
      </c>
      <c r="D212" s="13" t="s">
        <v>277</v>
      </c>
      <c r="E212" s="19" t="s">
        <v>217</v>
      </c>
      <c r="F212" s="13" t="s">
        <v>87</v>
      </c>
      <c r="G212" s="13" t="s">
        <v>320</v>
      </c>
    </row>
    <row r="213" spans="1:7" ht="33.75" customHeight="1">
      <c r="A213" s="11">
        <f t="shared" si="4"/>
        <v>206</v>
      </c>
      <c r="B213" s="13" t="s">
        <v>321</v>
      </c>
      <c r="C213" s="13">
        <v>1</v>
      </c>
      <c r="D213" s="13" t="s">
        <v>277</v>
      </c>
      <c r="E213" s="19" t="s">
        <v>217</v>
      </c>
      <c r="F213" s="13" t="s">
        <v>87</v>
      </c>
      <c r="G213" s="13" t="s">
        <v>318</v>
      </c>
    </row>
    <row r="214" spans="1:7" ht="33.75" customHeight="1">
      <c r="A214" s="11">
        <f t="shared" si="4"/>
        <v>207</v>
      </c>
      <c r="B214" s="13" t="s">
        <v>322</v>
      </c>
      <c r="C214" s="13">
        <v>1</v>
      </c>
      <c r="D214" s="13" t="s">
        <v>277</v>
      </c>
      <c r="E214" s="19" t="s">
        <v>217</v>
      </c>
      <c r="F214" s="13" t="s">
        <v>87</v>
      </c>
      <c r="G214" s="13"/>
    </row>
    <row r="215" spans="1:7" ht="35.25" customHeight="1">
      <c r="A215" s="11">
        <f t="shared" si="4"/>
        <v>208</v>
      </c>
      <c r="B215" s="14" t="s">
        <v>323</v>
      </c>
      <c r="C215" s="13">
        <v>2</v>
      </c>
      <c r="D215" s="13" t="s">
        <v>277</v>
      </c>
      <c r="E215" s="19" t="s">
        <v>217</v>
      </c>
      <c r="F215" s="13" t="s">
        <v>87</v>
      </c>
      <c r="G215" s="13" t="s">
        <v>324</v>
      </c>
    </row>
    <row r="216" spans="1:7" ht="35.25" customHeight="1">
      <c r="A216" s="11">
        <f t="shared" si="4"/>
        <v>209</v>
      </c>
      <c r="B216" s="13" t="s">
        <v>325</v>
      </c>
      <c r="C216" s="13">
        <v>2</v>
      </c>
      <c r="D216" s="13" t="s">
        <v>277</v>
      </c>
      <c r="E216" s="19" t="s">
        <v>217</v>
      </c>
      <c r="F216" s="13" t="s">
        <v>87</v>
      </c>
      <c r="G216" s="13" t="s">
        <v>326</v>
      </c>
    </row>
    <row r="217" spans="1:7" ht="35.25" customHeight="1">
      <c r="A217" s="11">
        <f t="shared" si="4"/>
        <v>210</v>
      </c>
      <c r="B217" s="13" t="s">
        <v>327</v>
      </c>
      <c r="C217" s="13">
        <v>1</v>
      </c>
      <c r="D217" s="13" t="s">
        <v>277</v>
      </c>
      <c r="E217" s="19" t="s">
        <v>217</v>
      </c>
      <c r="F217" s="13" t="s">
        <v>87</v>
      </c>
      <c r="G217" s="13" t="s">
        <v>328</v>
      </c>
    </row>
    <row r="218" spans="1:7" ht="35.25" customHeight="1">
      <c r="A218" s="11">
        <f t="shared" si="4"/>
        <v>211</v>
      </c>
      <c r="B218" s="13" t="s">
        <v>329</v>
      </c>
      <c r="C218" s="13">
        <v>6</v>
      </c>
      <c r="D218" s="13" t="s">
        <v>277</v>
      </c>
      <c r="E218" s="19" t="s">
        <v>217</v>
      </c>
      <c r="F218" s="13" t="s">
        <v>87</v>
      </c>
      <c r="G218" s="13" t="s">
        <v>330</v>
      </c>
    </row>
    <row r="219" spans="1:7" ht="35.25" customHeight="1">
      <c r="A219" s="11">
        <f t="shared" si="4"/>
        <v>212</v>
      </c>
      <c r="B219" s="13" t="s">
        <v>331</v>
      </c>
      <c r="C219" s="13">
        <v>2</v>
      </c>
      <c r="D219" s="13" t="s">
        <v>277</v>
      </c>
      <c r="E219" s="19" t="s">
        <v>217</v>
      </c>
      <c r="F219" s="13" t="s">
        <v>87</v>
      </c>
      <c r="G219" s="13" t="s">
        <v>326</v>
      </c>
    </row>
    <row r="220" spans="1:7" ht="35.25" customHeight="1">
      <c r="A220" s="11">
        <f t="shared" si="4"/>
        <v>213</v>
      </c>
      <c r="B220" s="13" t="s">
        <v>332</v>
      </c>
      <c r="C220" s="13">
        <v>3</v>
      </c>
      <c r="D220" s="13" t="s">
        <v>277</v>
      </c>
      <c r="E220" s="19" t="s">
        <v>217</v>
      </c>
      <c r="F220" s="13" t="s">
        <v>87</v>
      </c>
      <c r="G220" s="13"/>
    </row>
    <row r="221" spans="1:7" ht="35.25" customHeight="1">
      <c r="A221" s="11">
        <f t="shared" si="4"/>
        <v>214</v>
      </c>
      <c r="B221" s="13" t="s">
        <v>333</v>
      </c>
      <c r="C221" s="13">
        <v>1</v>
      </c>
      <c r="D221" s="13" t="s">
        <v>277</v>
      </c>
      <c r="E221" s="19" t="s">
        <v>217</v>
      </c>
      <c r="F221" s="13" t="s">
        <v>87</v>
      </c>
      <c r="G221" s="13" t="s">
        <v>334</v>
      </c>
    </row>
    <row r="222" spans="1:7" ht="35.25" customHeight="1">
      <c r="A222" s="11">
        <f t="shared" si="4"/>
        <v>215</v>
      </c>
      <c r="B222" s="13" t="s">
        <v>335</v>
      </c>
      <c r="C222" s="13">
        <v>1</v>
      </c>
      <c r="D222" s="13" t="s">
        <v>277</v>
      </c>
      <c r="E222" s="19" t="s">
        <v>217</v>
      </c>
      <c r="F222" s="13" t="s">
        <v>87</v>
      </c>
      <c r="G222" s="13"/>
    </row>
    <row r="223" spans="1:7" ht="35.25" customHeight="1">
      <c r="A223" s="11">
        <f t="shared" si="4"/>
        <v>216</v>
      </c>
      <c r="B223" s="13" t="s">
        <v>336</v>
      </c>
      <c r="C223" s="13">
        <v>1</v>
      </c>
      <c r="D223" s="13" t="s">
        <v>277</v>
      </c>
      <c r="E223" s="19" t="s">
        <v>217</v>
      </c>
      <c r="F223" s="13" t="s">
        <v>87</v>
      </c>
      <c r="G223" s="13" t="s">
        <v>299</v>
      </c>
    </row>
    <row r="224" spans="1:7" ht="35.25" customHeight="1">
      <c r="A224" s="11">
        <f t="shared" si="4"/>
        <v>217</v>
      </c>
      <c r="B224" s="13" t="s">
        <v>337</v>
      </c>
      <c r="C224" s="13">
        <v>1</v>
      </c>
      <c r="D224" s="13" t="s">
        <v>277</v>
      </c>
      <c r="E224" s="19" t="s">
        <v>217</v>
      </c>
      <c r="F224" s="13" t="s">
        <v>87</v>
      </c>
      <c r="G224" s="13" t="s">
        <v>338</v>
      </c>
    </row>
    <row r="225" spans="1:7" ht="35.25" customHeight="1">
      <c r="A225" s="11">
        <f t="shared" si="4"/>
        <v>218</v>
      </c>
      <c r="B225" s="13" t="s">
        <v>339</v>
      </c>
      <c r="C225" s="13">
        <v>1</v>
      </c>
      <c r="D225" s="13" t="s">
        <v>277</v>
      </c>
      <c r="E225" s="19" t="s">
        <v>217</v>
      </c>
      <c r="F225" s="13" t="s">
        <v>87</v>
      </c>
      <c r="G225" s="13" t="s">
        <v>340</v>
      </c>
    </row>
    <row r="226" spans="1:7" ht="35.25" customHeight="1">
      <c r="A226" s="11">
        <f t="shared" si="4"/>
        <v>219</v>
      </c>
      <c r="B226" s="13" t="s">
        <v>341</v>
      </c>
      <c r="C226" s="13">
        <v>1</v>
      </c>
      <c r="D226" s="13" t="s">
        <v>277</v>
      </c>
      <c r="E226" s="19" t="s">
        <v>217</v>
      </c>
      <c r="F226" s="13" t="s">
        <v>87</v>
      </c>
      <c r="G226" s="13" t="s">
        <v>318</v>
      </c>
    </row>
    <row r="227" spans="1:7" ht="35.25" customHeight="1">
      <c r="A227" s="11">
        <f t="shared" si="4"/>
        <v>220</v>
      </c>
      <c r="B227" s="13" t="s">
        <v>342</v>
      </c>
      <c r="C227" s="13">
        <v>2</v>
      </c>
      <c r="D227" s="13" t="s">
        <v>277</v>
      </c>
      <c r="E227" s="19" t="s">
        <v>217</v>
      </c>
      <c r="F227" s="13" t="s">
        <v>87</v>
      </c>
      <c r="G227" s="13"/>
    </row>
    <row r="228" spans="1:8" ht="31.5" customHeight="1">
      <c r="A228" s="10" t="s">
        <v>343</v>
      </c>
      <c r="B228" s="10"/>
      <c r="C228" s="10"/>
      <c r="D228" s="10"/>
      <c r="E228" s="10"/>
      <c r="F228" s="10"/>
      <c r="G228" s="10"/>
      <c r="H228" s="9"/>
    </row>
    <row r="229" spans="1:7" ht="30.75" customHeight="1">
      <c r="A229" s="11">
        <f>ROW()-8</f>
        <v>221</v>
      </c>
      <c r="B229" s="25" t="s">
        <v>344</v>
      </c>
      <c r="C229" s="26">
        <v>1</v>
      </c>
      <c r="D229" s="11" t="s">
        <v>11</v>
      </c>
      <c r="E229" s="13" t="s">
        <v>12</v>
      </c>
      <c r="F229" s="26" t="s">
        <v>345</v>
      </c>
      <c r="G229" s="26" t="s">
        <v>346</v>
      </c>
    </row>
    <row r="230" spans="1:7" ht="30.75" customHeight="1">
      <c r="A230" s="11">
        <f aca="true" t="shared" si="5" ref="A230:A271">ROW()-8</f>
        <v>222</v>
      </c>
      <c r="B230" s="27"/>
      <c r="C230" s="26">
        <v>2</v>
      </c>
      <c r="D230" s="11" t="s">
        <v>11</v>
      </c>
      <c r="E230" s="13" t="s">
        <v>12</v>
      </c>
      <c r="F230" s="26" t="s">
        <v>347</v>
      </c>
      <c r="G230" s="26" t="s">
        <v>348</v>
      </c>
    </row>
    <row r="231" spans="1:7" ht="30.75" customHeight="1">
      <c r="A231" s="11">
        <f t="shared" si="5"/>
        <v>223</v>
      </c>
      <c r="B231" s="27"/>
      <c r="C231" s="11">
        <v>2</v>
      </c>
      <c r="D231" s="11" t="s">
        <v>11</v>
      </c>
      <c r="E231" s="13" t="s">
        <v>12</v>
      </c>
      <c r="F231" s="11" t="s">
        <v>349</v>
      </c>
      <c r="G231" s="11" t="s">
        <v>350</v>
      </c>
    </row>
    <row r="232" spans="1:7" ht="30.75" customHeight="1">
      <c r="A232" s="11">
        <f t="shared" si="5"/>
        <v>224</v>
      </c>
      <c r="B232" s="27"/>
      <c r="C232" s="11">
        <v>1</v>
      </c>
      <c r="D232" s="11" t="s">
        <v>11</v>
      </c>
      <c r="E232" s="13" t="s">
        <v>12</v>
      </c>
      <c r="F232" s="11" t="s">
        <v>351</v>
      </c>
      <c r="G232" s="11"/>
    </row>
    <row r="233" spans="1:7" ht="31.5" customHeight="1">
      <c r="A233" s="11">
        <f t="shared" si="5"/>
        <v>225</v>
      </c>
      <c r="B233" s="27"/>
      <c r="C233" s="11">
        <v>1</v>
      </c>
      <c r="D233" s="11" t="s">
        <v>11</v>
      </c>
      <c r="E233" s="13" t="s">
        <v>12</v>
      </c>
      <c r="F233" s="11" t="s">
        <v>352</v>
      </c>
      <c r="G233" s="11" t="s">
        <v>353</v>
      </c>
    </row>
    <row r="234" spans="1:7" ht="31.5" customHeight="1">
      <c r="A234" s="11">
        <f t="shared" si="5"/>
        <v>226</v>
      </c>
      <c r="B234" s="27"/>
      <c r="C234" s="11">
        <v>1</v>
      </c>
      <c r="D234" s="11" t="s">
        <v>11</v>
      </c>
      <c r="E234" s="13" t="s">
        <v>12</v>
      </c>
      <c r="F234" s="11" t="s">
        <v>354</v>
      </c>
      <c r="G234" s="11" t="s">
        <v>355</v>
      </c>
    </row>
    <row r="235" spans="1:7" ht="31.5" customHeight="1">
      <c r="A235" s="11">
        <f t="shared" si="5"/>
        <v>227</v>
      </c>
      <c r="B235" s="28"/>
      <c r="C235" s="11">
        <v>1</v>
      </c>
      <c r="D235" s="11" t="s">
        <v>11</v>
      </c>
      <c r="E235" s="13" t="s">
        <v>12</v>
      </c>
      <c r="F235" s="11" t="s">
        <v>356</v>
      </c>
      <c r="G235" s="11" t="s">
        <v>357</v>
      </c>
    </row>
    <row r="236" spans="1:7" ht="30.75" customHeight="1">
      <c r="A236" s="11">
        <f t="shared" si="5"/>
        <v>228</v>
      </c>
      <c r="B236" s="26" t="s">
        <v>358</v>
      </c>
      <c r="C236" s="26">
        <v>3</v>
      </c>
      <c r="D236" s="11" t="s">
        <v>11</v>
      </c>
      <c r="E236" s="13" t="s">
        <v>12</v>
      </c>
      <c r="F236" s="11" t="s">
        <v>359</v>
      </c>
      <c r="G236" s="26"/>
    </row>
    <row r="237" spans="1:7" ht="30.75" customHeight="1">
      <c r="A237" s="11">
        <f t="shared" si="5"/>
        <v>229</v>
      </c>
      <c r="B237" s="26"/>
      <c r="C237" s="26">
        <v>1</v>
      </c>
      <c r="D237" s="11" t="s">
        <v>11</v>
      </c>
      <c r="E237" s="13" t="s">
        <v>12</v>
      </c>
      <c r="F237" s="11" t="s">
        <v>360</v>
      </c>
      <c r="G237" s="26"/>
    </row>
    <row r="238" spans="1:7" ht="30.75" customHeight="1">
      <c r="A238" s="11">
        <f t="shared" si="5"/>
        <v>230</v>
      </c>
      <c r="B238" s="26"/>
      <c r="C238" s="11">
        <v>1</v>
      </c>
      <c r="D238" s="11" t="s">
        <v>11</v>
      </c>
      <c r="E238" s="13" t="s">
        <v>12</v>
      </c>
      <c r="F238" s="11" t="s">
        <v>349</v>
      </c>
      <c r="G238" s="11" t="s">
        <v>350</v>
      </c>
    </row>
    <row r="239" spans="1:7" ht="30.75" customHeight="1">
      <c r="A239" s="11">
        <f t="shared" si="5"/>
        <v>231</v>
      </c>
      <c r="B239" s="26"/>
      <c r="C239" s="11">
        <v>2</v>
      </c>
      <c r="D239" s="11" t="s">
        <v>11</v>
      </c>
      <c r="E239" s="13" t="s">
        <v>12</v>
      </c>
      <c r="F239" s="11" t="s">
        <v>361</v>
      </c>
      <c r="G239" s="26" t="s">
        <v>362</v>
      </c>
    </row>
    <row r="240" spans="1:7" ht="30.75" customHeight="1">
      <c r="A240" s="11">
        <f t="shared" si="5"/>
        <v>232</v>
      </c>
      <c r="B240" s="26"/>
      <c r="C240" s="11">
        <v>1</v>
      </c>
      <c r="D240" s="11" t="s">
        <v>11</v>
      </c>
      <c r="E240" s="13" t="s">
        <v>12</v>
      </c>
      <c r="F240" s="11" t="s">
        <v>363</v>
      </c>
      <c r="G240" s="26" t="s">
        <v>362</v>
      </c>
    </row>
    <row r="241" spans="1:7" ht="30.75" customHeight="1">
      <c r="A241" s="11">
        <f t="shared" si="5"/>
        <v>233</v>
      </c>
      <c r="B241" s="26"/>
      <c r="C241" s="11">
        <v>1</v>
      </c>
      <c r="D241" s="11" t="s">
        <v>11</v>
      </c>
      <c r="E241" s="13" t="s">
        <v>12</v>
      </c>
      <c r="F241" s="11" t="s">
        <v>364</v>
      </c>
      <c r="G241" s="26" t="s">
        <v>362</v>
      </c>
    </row>
    <row r="242" spans="1:7" ht="31.5" customHeight="1">
      <c r="A242" s="11">
        <f t="shared" si="5"/>
        <v>234</v>
      </c>
      <c r="B242" s="26"/>
      <c r="C242" s="11">
        <v>1</v>
      </c>
      <c r="D242" s="11" t="s">
        <v>11</v>
      </c>
      <c r="E242" s="13" t="s">
        <v>217</v>
      </c>
      <c r="F242" s="11" t="s">
        <v>365</v>
      </c>
      <c r="G242" s="26" t="s">
        <v>366</v>
      </c>
    </row>
    <row r="243" spans="1:7" ht="31.5" customHeight="1">
      <c r="A243" s="11">
        <f t="shared" si="5"/>
        <v>235</v>
      </c>
      <c r="B243" s="26"/>
      <c r="C243" s="11">
        <v>1</v>
      </c>
      <c r="D243" s="11" t="s">
        <v>11</v>
      </c>
      <c r="E243" s="13" t="s">
        <v>217</v>
      </c>
      <c r="F243" s="11" t="s">
        <v>367</v>
      </c>
      <c r="G243" s="26" t="s">
        <v>366</v>
      </c>
    </row>
    <row r="244" spans="1:7" ht="31.5" customHeight="1">
      <c r="A244" s="11">
        <f t="shared" si="5"/>
        <v>236</v>
      </c>
      <c r="B244" s="26"/>
      <c r="C244" s="11">
        <v>5</v>
      </c>
      <c r="D244" s="11" t="s">
        <v>11</v>
      </c>
      <c r="E244" s="13" t="s">
        <v>217</v>
      </c>
      <c r="F244" s="26" t="s">
        <v>368</v>
      </c>
      <c r="G244" s="26" t="s">
        <v>369</v>
      </c>
    </row>
    <row r="245" spans="1:7" ht="31.5" customHeight="1">
      <c r="A245" s="11">
        <f t="shared" si="5"/>
        <v>237</v>
      </c>
      <c r="B245" s="26"/>
      <c r="C245" s="11">
        <v>3</v>
      </c>
      <c r="D245" s="11" t="s">
        <v>11</v>
      </c>
      <c r="E245" s="13" t="s">
        <v>217</v>
      </c>
      <c r="F245" s="26" t="s">
        <v>370</v>
      </c>
      <c r="G245" s="26" t="s">
        <v>366</v>
      </c>
    </row>
    <row r="246" spans="1:7" ht="31.5" customHeight="1">
      <c r="A246" s="11">
        <f t="shared" si="5"/>
        <v>238</v>
      </c>
      <c r="B246" s="26"/>
      <c r="C246" s="11">
        <v>2</v>
      </c>
      <c r="D246" s="11" t="s">
        <v>11</v>
      </c>
      <c r="E246" s="13" t="s">
        <v>217</v>
      </c>
      <c r="F246" s="26" t="s">
        <v>371</v>
      </c>
      <c r="G246" s="26" t="s">
        <v>372</v>
      </c>
    </row>
    <row r="247" spans="1:7" ht="31.5" customHeight="1">
      <c r="A247" s="11">
        <f t="shared" si="5"/>
        <v>239</v>
      </c>
      <c r="B247" s="26"/>
      <c r="C247" s="11">
        <v>5</v>
      </c>
      <c r="D247" s="11" t="s">
        <v>11</v>
      </c>
      <c r="E247" s="13" t="s">
        <v>217</v>
      </c>
      <c r="F247" s="26" t="s">
        <v>373</v>
      </c>
      <c r="G247" s="26" t="s">
        <v>366</v>
      </c>
    </row>
    <row r="248" spans="1:7" ht="31.5" customHeight="1">
      <c r="A248" s="11">
        <f t="shared" si="5"/>
        <v>240</v>
      </c>
      <c r="B248" s="29" t="s">
        <v>374</v>
      </c>
      <c r="C248" s="11">
        <v>1</v>
      </c>
      <c r="D248" s="11" t="s">
        <v>11</v>
      </c>
      <c r="E248" s="13" t="s">
        <v>12</v>
      </c>
      <c r="F248" s="11" t="s">
        <v>375</v>
      </c>
      <c r="G248" s="11" t="s">
        <v>376</v>
      </c>
    </row>
    <row r="249" spans="1:7" ht="31.5" customHeight="1">
      <c r="A249" s="11">
        <f t="shared" si="5"/>
        <v>241</v>
      </c>
      <c r="B249" s="30"/>
      <c r="C249" s="11">
        <v>1</v>
      </c>
      <c r="D249" s="11" t="s">
        <v>11</v>
      </c>
      <c r="E249" s="11" t="s">
        <v>12</v>
      </c>
      <c r="F249" s="11" t="s">
        <v>34</v>
      </c>
      <c r="G249" s="11" t="s">
        <v>377</v>
      </c>
    </row>
    <row r="250" spans="1:7" ht="27.75" customHeight="1">
      <c r="A250" s="11">
        <f t="shared" si="5"/>
        <v>242</v>
      </c>
      <c r="B250" s="29" t="s">
        <v>378</v>
      </c>
      <c r="C250" s="11">
        <v>1</v>
      </c>
      <c r="D250" s="11" t="s">
        <v>11</v>
      </c>
      <c r="E250" s="11" t="s">
        <v>12</v>
      </c>
      <c r="F250" s="11" t="s">
        <v>34</v>
      </c>
      <c r="G250" s="11" t="s">
        <v>379</v>
      </c>
    </row>
    <row r="251" spans="1:7" ht="27.75" customHeight="1">
      <c r="A251" s="11">
        <f t="shared" si="5"/>
        <v>243</v>
      </c>
      <c r="B251" s="30"/>
      <c r="C251" s="11">
        <v>1</v>
      </c>
      <c r="D251" s="11" t="s">
        <v>11</v>
      </c>
      <c r="E251" s="11" t="s">
        <v>12</v>
      </c>
      <c r="F251" s="11" t="s">
        <v>124</v>
      </c>
      <c r="G251" s="11" t="s">
        <v>380</v>
      </c>
    </row>
    <row r="252" spans="1:7" ht="57" customHeight="1">
      <c r="A252" s="11">
        <f t="shared" si="5"/>
        <v>244</v>
      </c>
      <c r="B252" s="11" t="s">
        <v>381</v>
      </c>
      <c r="C252" s="11">
        <v>1</v>
      </c>
      <c r="D252" s="11" t="s">
        <v>11</v>
      </c>
      <c r="E252" s="13" t="s">
        <v>217</v>
      </c>
      <c r="F252" s="11" t="s">
        <v>382</v>
      </c>
      <c r="G252" s="11" t="s">
        <v>383</v>
      </c>
    </row>
    <row r="253" spans="1:7" ht="60" customHeight="1">
      <c r="A253" s="11">
        <f t="shared" si="5"/>
        <v>245</v>
      </c>
      <c r="B253" s="11" t="s">
        <v>384</v>
      </c>
      <c r="C253" s="11">
        <v>2</v>
      </c>
      <c r="D253" s="11" t="s">
        <v>11</v>
      </c>
      <c r="E253" s="13" t="s">
        <v>217</v>
      </c>
      <c r="F253" s="11" t="s">
        <v>385</v>
      </c>
      <c r="G253" s="11" t="s">
        <v>386</v>
      </c>
    </row>
    <row r="254" spans="1:7" ht="27.75" customHeight="1">
      <c r="A254" s="11">
        <f t="shared" si="5"/>
        <v>246</v>
      </c>
      <c r="B254" s="14" t="s">
        <v>387</v>
      </c>
      <c r="C254" s="11">
        <v>3</v>
      </c>
      <c r="D254" s="11" t="s">
        <v>11</v>
      </c>
      <c r="E254" s="11" t="s">
        <v>217</v>
      </c>
      <c r="F254" s="11" t="s">
        <v>388</v>
      </c>
      <c r="G254" s="11" t="s">
        <v>389</v>
      </c>
    </row>
    <row r="255" spans="1:7" ht="27.75" customHeight="1">
      <c r="A255" s="11">
        <f t="shared" si="5"/>
        <v>247</v>
      </c>
      <c r="B255" s="16"/>
      <c r="C255" s="11">
        <v>1</v>
      </c>
      <c r="D255" s="11" t="s">
        <v>11</v>
      </c>
      <c r="E255" s="11" t="s">
        <v>217</v>
      </c>
      <c r="F255" s="11" t="s">
        <v>390</v>
      </c>
      <c r="G255" s="11" t="s">
        <v>389</v>
      </c>
    </row>
    <row r="256" spans="1:7" ht="27.75" customHeight="1">
      <c r="A256" s="11">
        <f t="shared" si="5"/>
        <v>248</v>
      </c>
      <c r="B256" s="29" t="s">
        <v>391</v>
      </c>
      <c r="C256" s="12">
        <v>1</v>
      </c>
      <c r="D256" s="11" t="s">
        <v>11</v>
      </c>
      <c r="E256" s="11" t="s">
        <v>217</v>
      </c>
      <c r="F256" s="11" t="s">
        <v>34</v>
      </c>
      <c r="G256" s="11"/>
    </row>
    <row r="257" spans="1:7" ht="27.75" customHeight="1">
      <c r="A257" s="11">
        <f t="shared" si="5"/>
        <v>249</v>
      </c>
      <c r="B257" s="31"/>
      <c r="C257" s="12">
        <v>1</v>
      </c>
      <c r="D257" s="11" t="s">
        <v>11</v>
      </c>
      <c r="E257" s="11" t="s">
        <v>217</v>
      </c>
      <c r="F257" s="11" t="s">
        <v>392</v>
      </c>
      <c r="G257" s="11"/>
    </row>
    <row r="258" spans="1:7" ht="27.75" customHeight="1">
      <c r="A258" s="11">
        <f t="shared" si="5"/>
        <v>250</v>
      </c>
      <c r="B258" s="31"/>
      <c r="C258" s="12">
        <v>2</v>
      </c>
      <c r="D258" s="11" t="s">
        <v>11</v>
      </c>
      <c r="E258" s="11" t="s">
        <v>217</v>
      </c>
      <c r="F258" s="11" t="s">
        <v>393</v>
      </c>
      <c r="G258" s="11"/>
    </row>
    <row r="259" spans="1:7" ht="27.75" customHeight="1">
      <c r="A259" s="11">
        <f t="shared" si="5"/>
        <v>251</v>
      </c>
      <c r="B259" s="31"/>
      <c r="C259" s="12">
        <v>1</v>
      </c>
      <c r="D259" s="11" t="s">
        <v>11</v>
      </c>
      <c r="E259" s="11" t="s">
        <v>217</v>
      </c>
      <c r="F259" s="11" t="s">
        <v>394</v>
      </c>
      <c r="G259" s="11"/>
    </row>
    <row r="260" spans="1:7" ht="27.75" customHeight="1">
      <c r="A260" s="11">
        <f t="shared" si="5"/>
        <v>252</v>
      </c>
      <c r="B260" s="30"/>
      <c r="C260" s="12">
        <v>3</v>
      </c>
      <c r="D260" s="11" t="s">
        <v>11</v>
      </c>
      <c r="E260" s="11" t="s">
        <v>217</v>
      </c>
      <c r="F260" s="11" t="s">
        <v>395</v>
      </c>
      <c r="G260" s="11"/>
    </row>
    <row r="261" spans="1:7" ht="39" customHeight="1">
      <c r="A261" s="11">
        <f t="shared" si="5"/>
        <v>253</v>
      </c>
      <c r="B261" s="11" t="s">
        <v>396</v>
      </c>
      <c r="C261" s="11">
        <v>1</v>
      </c>
      <c r="D261" s="11" t="s">
        <v>11</v>
      </c>
      <c r="E261" s="11" t="s">
        <v>217</v>
      </c>
      <c r="F261" s="11" t="s">
        <v>87</v>
      </c>
      <c r="G261" s="11" t="s">
        <v>397</v>
      </c>
    </row>
    <row r="262" spans="1:7" ht="27.75" customHeight="1">
      <c r="A262" s="11">
        <f t="shared" si="5"/>
        <v>254</v>
      </c>
      <c r="B262" s="29" t="s">
        <v>398</v>
      </c>
      <c r="C262" s="11">
        <v>2</v>
      </c>
      <c r="D262" s="11" t="s">
        <v>11</v>
      </c>
      <c r="E262" s="11" t="s">
        <v>217</v>
      </c>
      <c r="F262" s="11" t="s">
        <v>87</v>
      </c>
      <c r="G262" s="11"/>
    </row>
    <row r="263" spans="1:7" ht="27.75" customHeight="1">
      <c r="A263" s="11">
        <f t="shared" si="5"/>
        <v>255</v>
      </c>
      <c r="B263" s="31"/>
      <c r="C263" s="11">
        <v>4</v>
      </c>
      <c r="D263" s="11" t="s">
        <v>11</v>
      </c>
      <c r="E263" s="11" t="s">
        <v>217</v>
      </c>
      <c r="F263" s="11" t="s">
        <v>87</v>
      </c>
      <c r="G263" s="11"/>
    </row>
    <row r="264" spans="1:7" ht="27.75" customHeight="1">
      <c r="A264" s="11">
        <f t="shared" si="5"/>
        <v>256</v>
      </c>
      <c r="B264" s="31"/>
      <c r="C264" s="11">
        <v>5</v>
      </c>
      <c r="D264" s="11" t="s">
        <v>11</v>
      </c>
      <c r="E264" s="11" t="s">
        <v>217</v>
      </c>
      <c r="F264" s="11" t="s">
        <v>87</v>
      </c>
      <c r="G264" s="11"/>
    </row>
    <row r="265" spans="1:7" ht="27.75" customHeight="1">
      <c r="A265" s="11">
        <f t="shared" si="5"/>
        <v>257</v>
      </c>
      <c r="B265" s="30"/>
      <c r="C265" s="11">
        <v>1</v>
      </c>
      <c r="D265" s="11" t="s">
        <v>11</v>
      </c>
      <c r="E265" s="11" t="s">
        <v>217</v>
      </c>
      <c r="F265" s="11" t="s">
        <v>399</v>
      </c>
      <c r="G265" s="11"/>
    </row>
    <row r="266" spans="1:7" ht="27.75" customHeight="1">
      <c r="A266" s="11">
        <f t="shared" si="5"/>
        <v>258</v>
      </c>
      <c r="B266" s="11" t="s">
        <v>400</v>
      </c>
      <c r="C266" s="11">
        <v>5</v>
      </c>
      <c r="D266" s="11" t="s">
        <v>11</v>
      </c>
      <c r="E266" s="11" t="s">
        <v>217</v>
      </c>
      <c r="F266" s="11" t="s">
        <v>34</v>
      </c>
      <c r="G266" s="29" t="s">
        <v>401</v>
      </c>
    </row>
    <row r="267" spans="1:7" ht="27.75" customHeight="1">
      <c r="A267" s="11">
        <f t="shared" si="5"/>
        <v>259</v>
      </c>
      <c r="B267" s="29" t="s">
        <v>402</v>
      </c>
      <c r="C267" s="11">
        <v>2</v>
      </c>
      <c r="D267" s="11" t="s">
        <v>11</v>
      </c>
      <c r="E267" s="11" t="s">
        <v>217</v>
      </c>
      <c r="F267" s="11" t="s">
        <v>403</v>
      </c>
      <c r="G267" s="31"/>
    </row>
    <row r="268" spans="1:7" ht="27.75" customHeight="1">
      <c r="A268" s="11">
        <f t="shared" si="5"/>
        <v>260</v>
      </c>
      <c r="B268" s="31"/>
      <c r="C268" s="11">
        <v>2</v>
      </c>
      <c r="D268" s="11" t="s">
        <v>11</v>
      </c>
      <c r="E268" s="11" t="s">
        <v>217</v>
      </c>
      <c r="F268" s="11" t="s">
        <v>403</v>
      </c>
      <c r="G268" s="31"/>
    </row>
    <row r="269" spans="1:7" ht="27.75" customHeight="1">
      <c r="A269" s="11">
        <f t="shared" si="5"/>
        <v>261</v>
      </c>
      <c r="B269" s="30"/>
      <c r="C269" s="11">
        <v>2</v>
      </c>
      <c r="D269" s="11" t="s">
        <v>11</v>
      </c>
      <c r="E269" s="11" t="s">
        <v>217</v>
      </c>
      <c r="F269" s="11" t="s">
        <v>105</v>
      </c>
      <c r="G269" s="31"/>
    </row>
    <row r="270" spans="1:7" ht="27.75" customHeight="1">
      <c r="A270" s="11">
        <f t="shared" si="5"/>
        <v>262</v>
      </c>
      <c r="B270" s="29" t="s">
        <v>404</v>
      </c>
      <c r="C270" s="11">
        <v>1</v>
      </c>
      <c r="D270" s="11" t="s">
        <v>11</v>
      </c>
      <c r="E270" s="11" t="s">
        <v>12</v>
      </c>
      <c r="F270" s="11" t="s">
        <v>405</v>
      </c>
      <c r="G270" s="31"/>
    </row>
    <row r="271" spans="1:7" ht="27.75" customHeight="1">
      <c r="A271" s="11">
        <f t="shared" si="5"/>
        <v>263</v>
      </c>
      <c r="B271" s="30"/>
      <c r="C271" s="11">
        <v>1</v>
      </c>
      <c r="D271" s="11" t="s">
        <v>11</v>
      </c>
      <c r="E271" s="11" t="s">
        <v>12</v>
      </c>
      <c r="F271" s="11" t="s">
        <v>406</v>
      </c>
      <c r="G271" s="30"/>
    </row>
    <row r="272" spans="1:7" ht="30" customHeight="1">
      <c r="A272" s="11"/>
      <c r="B272" s="13" t="s">
        <v>407</v>
      </c>
      <c r="C272" s="32">
        <v>418</v>
      </c>
      <c r="D272" s="32"/>
      <c r="E272" s="32"/>
      <c r="F272" s="32"/>
      <c r="G272" s="32"/>
    </row>
  </sheetData>
  <sheetProtection/>
  <autoFilter ref="A3:I272"/>
  <mergeCells count="41">
    <mergeCell ref="A1:B1"/>
    <mergeCell ref="A2:G2"/>
    <mergeCell ref="A4:G4"/>
    <mergeCell ref="A113:G113"/>
    <mergeCell ref="A170:G170"/>
    <mergeCell ref="A201:G201"/>
    <mergeCell ref="A228:G228"/>
    <mergeCell ref="B5:B17"/>
    <mergeCell ref="B18:B24"/>
    <mergeCell ref="B25:B28"/>
    <mergeCell ref="B29:B34"/>
    <mergeCell ref="B35:B41"/>
    <mergeCell ref="B42:B48"/>
    <mergeCell ref="B49:B50"/>
    <mergeCell ref="B51:B54"/>
    <mergeCell ref="B56:B57"/>
    <mergeCell ref="B59:B60"/>
    <mergeCell ref="B64:B65"/>
    <mergeCell ref="B66:B67"/>
    <mergeCell ref="B70:B71"/>
    <mergeCell ref="B72:B73"/>
    <mergeCell ref="B75:B78"/>
    <mergeCell ref="B81:B82"/>
    <mergeCell ref="B84:B85"/>
    <mergeCell ref="B97:B101"/>
    <mergeCell ref="B103:B112"/>
    <mergeCell ref="B114:B117"/>
    <mergeCell ref="B123:B124"/>
    <mergeCell ref="B133:B134"/>
    <mergeCell ref="B144:B146"/>
    <mergeCell ref="B149:B152"/>
    <mergeCell ref="B229:B235"/>
    <mergeCell ref="B236:B247"/>
    <mergeCell ref="B248:B249"/>
    <mergeCell ref="B250:B251"/>
    <mergeCell ref="B254:B255"/>
    <mergeCell ref="B256:B260"/>
    <mergeCell ref="B262:B265"/>
    <mergeCell ref="B267:B269"/>
    <mergeCell ref="B270:B271"/>
    <mergeCell ref="G266:G271"/>
  </mergeCells>
  <printOptions horizontalCentered="1"/>
  <pageMargins left="0.51" right="0.54" top="0.47" bottom="0.22" header="0.55" footer="0.2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xuran</cp:lastModifiedBy>
  <cp:lastPrinted>2019-03-02T11:56:16Z</cp:lastPrinted>
  <dcterms:created xsi:type="dcterms:W3CDTF">2016-02-10T06:00:26Z</dcterms:created>
  <dcterms:modified xsi:type="dcterms:W3CDTF">2019-03-18T07:35:21Z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11</vt:lpwstr>
  </property>
</Properties>
</file>