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年工作\招聘平台\20190310招聘启事-挂平台\"/>
    </mc:Choice>
  </mc:AlternateContent>
  <bookViews>
    <workbookView xWindow="0" yWindow="0" windowWidth="25200" windowHeight="12585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6" i="1"/>
  <c r="D22" i="1"/>
  <c r="D18" i="1"/>
  <c r="D33" i="1" s="1"/>
  <c r="D15" i="1"/>
  <c r="D12" i="1"/>
  <c r="D7" i="1"/>
</calcChain>
</file>

<file path=xl/sharedStrings.xml><?xml version="1.0" encoding="utf-8"?>
<sst xmlns="http://schemas.openxmlformats.org/spreadsheetml/2006/main" count="91" uniqueCount="91">
  <si>
    <t>审查领域</t>
  </si>
  <si>
    <t xml:space="preserve">职位
代码
</t>
    <phoneticPr fontId="2" type="noConversion"/>
  </si>
  <si>
    <t>职位名称</t>
    <phoneticPr fontId="2" type="noConversion"/>
  </si>
  <si>
    <t xml:space="preserve">招聘
人数
</t>
    <phoneticPr fontId="2" type="noConversion"/>
  </si>
  <si>
    <t>职位需求专业方向</t>
    <phoneticPr fontId="2" type="noConversion"/>
  </si>
  <si>
    <t>S101</t>
  </si>
  <si>
    <t>交通机械</t>
  </si>
  <si>
    <t>车辆工程、汽车服务工程、交通运输工程、机械设计制造及其自动化</t>
  </si>
  <si>
    <t>S103</t>
  </si>
  <si>
    <t>农业机械</t>
  </si>
  <si>
    <t>畜牧学、动物遗传育种与繁殖、特种经济动物饲养、动物营养与饲料科学，具备机械基础</t>
  </si>
  <si>
    <t>S105</t>
  </si>
  <si>
    <t>环保机械</t>
  </si>
  <si>
    <t>机械设计制造及自动化、机电一体化、机械电子工程、机械工程；农业生物环境工程；包装机械、压力容器设计及制造专业</t>
  </si>
  <si>
    <t>S106</t>
  </si>
  <si>
    <t>提升机械</t>
  </si>
  <si>
    <t>电梯工程、机械工程、机械制造及其自动化、机械设计及理论、机械电子工程、机电一体化、物流装备等相关专业</t>
  </si>
  <si>
    <t>机械领域</t>
    <phoneticPr fontId="2" type="noConversion"/>
  </si>
  <si>
    <t>S201</t>
  </si>
  <si>
    <t>电池</t>
  </si>
  <si>
    <t>材料、物理化学、应用化学、有机化学等相关专业（涉及电池方向）。</t>
  </si>
  <si>
    <t>S203</t>
  </si>
  <si>
    <t>图像处理</t>
  </si>
  <si>
    <t>智能科学与技术、图像处理、信号与信息处理（图像识别与处理、图像编码与传输技术）、通信与信息系统（图像处理方向）、光电信息工程（图像识别与处理、图像编码与传输技术）、模式识别与智能系统、广播电视技术、数字电视技术、多媒体技术、电子/通信工程、生物医学工程及自动化、计算机、数学、光学等相关专业（涉及图像处理、机器学习、模式识别方向）。</t>
  </si>
  <si>
    <t>S205</t>
  </si>
  <si>
    <t>计算机</t>
  </si>
  <si>
    <t>计算机应用技术、计算机软件与理论、计算机科学与技术、信息与计算科学等相关专业。</t>
  </si>
  <si>
    <t>电学领域</t>
    <phoneticPr fontId="2" type="noConversion"/>
  </si>
  <si>
    <t>S301</t>
  </si>
  <si>
    <t>网络通信</t>
  </si>
  <si>
    <t>通信工程、电子与通信工程、通信与信息系统等相关专业</t>
  </si>
  <si>
    <t>S303</t>
  </si>
  <si>
    <t>信息记录</t>
  </si>
  <si>
    <t>电子科学与技术、仪器科学与技术、电气工程等相关专业</t>
  </si>
  <si>
    <t>通信领域</t>
    <phoneticPr fontId="2" type="noConversion"/>
  </si>
  <si>
    <t>通信合计</t>
    <phoneticPr fontId="2" type="noConversion"/>
  </si>
  <si>
    <t>S401</t>
  </si>
  <si>
    <t>生物工程</t>
  </si>
  <si>
    <t>基因工程、蛋白质工程、生物工程、发酵工程、生物技术、生物制药、生物化工、酶学、微生物学、分子生物学、生物化学、遗传学、免疫学相关专业</t>
  </si>
  <si>
    <t>S402</t>
  </si>
  <si>
    <t>中药</t>
  </si>
  <si>
    <t>中药学、方剂学、中医学、中西医结合、生药学、中药资源与开发相关专业</t>
  </si>
  <si>
    <t>医药领域</t>
    <phoneticPr fontId="2" type="noConversion"/>
  </si>
  <si>
    <t>医药合计</t>
    <phoneticPr fontId="2" type="noConversion"/>
  </si>
  <si>
    <t>S501</t>
  </si>
  <si>
    <t>农业化学</t>
  </si>
  <si>
    <t>植物保护、植物生态学、植物病理学、农药学、农业昆虫与害虫防治、作物生理与栽培学、土壤学、肥料学、植物营养学相关专业</t>
  </si>
  <si>
    <t>S502</t>
  </si>
  <si>
    <t>高分子化学</t>
  </si>
  <si>
    <t>高分子化学与物理、高分子科学与工程、高分子材料、天然高分子化学、聚合催化剂、高分子合成化学、有机硅化学、聚合化学反应工程相关专业</t>
  </si>
  <si>
    <t>S504</t>
  </si>
  <si>
    <t>有机化学</t>
  </si>
  <si>
    <t>有机合成、药物合成、有机化学、药物化学</t>
  </si>
  <si>
    <t>化学合计</t>
    <phoneticPr fontId="2" type="noConversion"/>
  </si>
  <si>
    <t>S601</t>
  </si>
  <si>
    <t>强弱电控制</t>
  </si>
  <si>
    <t>自动化相关专业（控制理论与控制工程、机电一体化、电气自动化、自动控制、电子工程、交通信息工程及控制等）、电气工程（电力电子与电力传动、电力系统及其自动化、电气工程及其自动化、电工理论与新技术）、电子科学与技术（电路与系统）等相关专业</t>
  </si>
  <si>
    <t>S602</t>
  </si>
  <si>
    <t>信号处理</t>
  </si>
  <si>
    <t>声学、模式识别与智能系统、数字信号处理、智能信息与控制、信号与信息处理、系统分析与集成、图像识别等相关专业</t>
  </si>
  <si>
    <t>S604</t>
  </si>
  <si>
    <t>机电应用</t>
  </si>
  <si>
    <t>医疗器械、生物医学工程、机械工程，机械制造及其自动化、机械设计及理论、机械电子、仪器科学与技术（精密仪器）等相关专业</t>
  </si>
  <si>
    <t>光电合计</t>
    <phoneticPr fontId="2" type="noConversion"/>
  </si>
  <si>
    <t>化学领域</t>
    <phoneticPr fontId="2" type="noConversion"/>
  </si>
  <si>
    <t>光电领域</t>
    <phoneticPr fontId="2" type="noConversion"/>
  </si>
  <si>
    <t>S701</t>
  </si>
  <si>
    <t>热能工程</t>
  </si>
  <si>
    <t>热能工程、供热、供燃气、通风及空调工程、动力工程、建筑环境与设备工程、热能与动力工程等相关专业</t>
  </si>
  <si>
    <t>S702</t>
  </si>
  <si>
    <t>材料工程</t>
  </si>
  <si>
    <t>化学工艺、应用化学、化学工程与工艺、环境工程、水处理、环境科学、高分子材料(润滑油方向)、石油化工(润滑油)、医用材料、材料学、材料化学、无机非金属材料、生物化工、材料物理与化学等相关专业</t>
  </si>
  <si>
    <t>S703</t>
  </si>
  <si>
    <t>化学工程</t>
  </si>
  <si>
    <t>煤化工、石油天然气化工、化学工程与技术、化工过程机械、机械工程、化工设备与机械、过程装备与控制工程、消毒设备、环境工程（膜分离）等相关专业</t>
  </si>
  <si>
    <t>S704</t>
  </si>
  <si>
    <t>土建工程</t>
  </si>
  <si>
    <t>道路修建及其设备、建筑辅助设备、道桥及铁路轨道工程、桥梁与隧道工程、结构工程、土木工程、岩土工程、市政工程、水利工程、动力机械、矿业工程、石油与天然气工程等相关专业</t>
  </si>
  <si>
    <t>S705</t>
  </si>
  <si>
    <t>功能材料</t>
  </si>
  <si>
    <t>陶瓷、耐火材料、油墨、表面涂覆、液体分离、液固分离、通用实验室设备、材料科学与工程、硅酸盐工程、复合材料与工程、粉体材料科学与工程、材料加工工程、无机化学相关专业</t>
  </si>
  <si>
    <t>医药领域合计</t>
    <phoneticPr fontId="2" type="noConversion"/>
  </si>
  <si>
    <t>机械领域合计</t>
    <phoneticPr fontId="2" type="noConversion"/>
  </si>
  <si>
    <t>电学领域合计</t>
    <phoneticPr fontId="2" type="noConversion"/>
  </si>
  <si>
    <t>化学领域合计</t>
    <phoneticPr fontId="2" type="noConversion"/>
  </si>
  <si>
    <t>光电领域合计</t>
    <phoneticPr fontId="2" type="noConversion"/>
  </si>
  <si>
    <t>材料领域</t>
    <phoneticPr fontId="2" type="noConversion"/>
  </si>
  <si>
    <t>材料领域合计</t>
    <phoneticPr fontId="2" type="noConversion"/>
  </si>
  <si>
    <t>总计</t>
    <phoneticPr fontId="2" type="noConversion"/>
  </si>
  <si>
    <t>通信领域合计</t>
    <phoneticPr fontId="2" type="noConversion"/>
  </si>
  <si>
    <t>专利审查协作四川中心2019年春季公开招聘专利审查员职位表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</si>
</sst>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4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rgb="FF000000"/>
      <name val="黑体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" fillId="3" borderId="11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60" zoomScaleNormal="100" workbookViewId="0">
      <selection activeCell="I9" sqref="I9"/>
    </sheetView>
  </sheetViews>
  <sheetFormatPr defaultRowHeight="18.75" x14ac:dyDescent="0.15"/>
  <cols>
    <col min="1" max="4" width="11.875" style="3" bestFit="1" customWidth="1"/>
    <col min="5" max="5" width="57.5" style="3" customWidth="1"/>
    <col min="6" max="16384" width="9" style="3"/>
  </cols>
  <sheetData>
    <row r="1" spans="1:5" ht="45.75" customHeight="1" thickBot="1" x14ac:dyDescent="0.2">
      <c r="A1" s="14" t="s">
        <v>90</v>
      </c>
      <c r="B1" s="14"/>
      <c r="C1" s="14"/>
      <c r="D1" s="14"/>
      <c r="E1" s="14"/>
    </row>
    <row r="2" spans="1:5" x14ac:dyDescent="0.1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</row>
    <row r="3" spans="1:5" ht="37.5" x14ac:dyDescent="0.15">
      <c r="A3" s="21" t="s">
        <v>17</v>
      </c>
      <c r="B3" s="1" t="s">
        <v>5</v>
      </c>
      <c r="C3" s="1" t="s">
        <v>6</v>
      </c>
      <c r="D3" s="1">
        <v>2</v>
      </c>
      <c r="E3" s="9" t="s">
        <v>7</v>
      </c>
    </row>
    <row r="4" spans="1:5" ht="37.5" x14ac:dyDescent="0.15">
      <c r="A4" s="21"/>
      <c r="B4" s="1" t="s">
        <v>8</v>
      </c>
      <c r="C4" s="1" t="s">
        <v>9</v>
      </c>
      <c r="D4" s="1">
        <v>2</v>
      </c>
      <c r="E4" s="9" t="s">
        <v>10</v>
      </c>
    </row>
    <row r="5" spans="1:5" ht="56.25" x14ac:dyDescent="0.15">
      <c r="A5" s="21"/>
      <c r="B5" s="1" t="s">
        <v>11</v>
      </c>
      <c r="C5" s="1" t="s">
        <v>12</v>
      </c>
      <c r="D5" s="1">
        <v>5</v>
      </c>
      <c r="E5" s="9" t="s">
        <v>13</v>
      </c>
    </row>
    <row r="6" spans="1:5" ht="56.25" x14ac:dyDescent="0.15">
      <c r="A6" s="21"/>
      <c r="B6" s="1" t="s">
        <v>14</v>
      </c>
      <c r="C6" s="1" t="s">
        <v>15</v>
      </c>
      <c r="D6" s="1">
        <v>2</v>
      </c>
      <c r="E6" s="9" t="s">
        <v>16</v>
      </c>
    </row>
    <row r="7" spans="1:5" x14ac:dyDescent="0.15">
      <c r="A7" s="28" t="s">
        <v>82</v>
      </c>
      <c r="B7" s="29"/>
      <c r="C7" s="30"/>
      <c r="D7" s="4">
        <f>SUM(D3:D6)</f>
        <v>11</v>
      </c>
      <c r="E7" s="10"/>
    </row>
    <row r="8" spans="1:5" x14ac:dyDescent="0.15">
      <c r="A8" s="21" t="s">
        <v>27</v>
      </c>
      <c r="B8" s="15" t="s">
        <v>18</v>
      </c>
      <c r="C8" s="15" t="s">
        <v>19</v>
      </c>
      <c r="D8" s="15">
        <v>5</v>
      </c>
      <c r="E8" s="17" t="s">
        <v>20</v>
      </c>
    </row>
    <row r="9" spans="1:5" x14ac:dyDescent="0.15">
      <c r="A9" s="21"/>
      <c r="B9" s="16"/>
      <c r="C9" s="16"/>
      <c r="D9" s="16"/>
      <c r="E9" s="18"/>
    </row>
    <row r="10" spans="1:5" ht="150" x14ac:dyDescent="0.15">
      <c r="A10" s="21"/>
      <c r="B10" s="1" t="s">
        <v>21</v>
      </c>
      <c r="C10" s="1" t="s">
        <v>22</v>
      </c>
      <c r="D10" s="1">
        <v>3</v>
      </c>
      <c r="E10" s="9" t="s">
        <v>23</v>
      </c>
    </row>
    <row r="11" spans="1:5" ht="37.5" x14ac:dyDescent="0.15">
      <c r="A11" s="21"/>
      <c r="B11" s="1" t="s">
        <v>24</v>
      </c>
      <c r="C11" s="1" t="s">
        <v>25</v>
      </c>
      <c r="D11" s="1">
        <v>12</v>
      </c>
      <c r="E11" s="9" t="s">
        <v>26</v>
      </c>
    </row>
    <row r="12" spans="1:5" x14ac:dyDescent="0.15">
      <c r="A12" s="28" t="s">
        <v>83</v>
      </c>
      <c r="B12" s="29"/>
      <c r="C12" s="30"/>
      <c r="D12" s="4">
        <f>SUM(D8:D11)</f>
        <v>20</v>
      </c>
      <c r="E12" s="10"/>
    </row>
    <row r="13" spans="1:5" ht="37.5" x14ac:dyDescent="0.15">
      <c r="A13" s="21" t="s">
        <v>34</v>
      </c>
      <c r="B13" s="1" t="s">
        <v>28</v>
      </c>
      <c r="C13" s="1" t="s">
        <v>29</v>
      </c>
      <c r="D13" s="1">
        <v>11</v>
      </c>
      <c r="E13" s="9" t="s">
        <v>30</v>
      </c>
    </row>
    <row r="14" spans="1:5" ht="37.5" x14ac:dyDescent="0.15">
      <c r="A14" s="21"/>
      <c r="B14" s="1" t="s">
        <v>31</v>
      </c>
      <c r="C14" s="1" t="s">
        <v>32</v>
      </c>
      <c r="D14" s="1">
        <v>1</v>
      </c>
      <c r="E14" s="9" t="s">
        <v>33</v>
      </c>
    </row>
    <row r="15" spans="1:5" x14ac:dyDescent="0.15">
      <c r="A15" s="28" t="s">
        <v>89</v>
      </c>
      <c r="B15" s="29" t="s">
        <v>35</v>
      </c>
      <c r="C15" s="30"/>
      <c r="D15" s="4">
        <f>SUM(D13:D14)</f>
        <v>12</v>
      </c>
      <c r="E15" s="10"/>
    </row>
    <row r="16" spans="1:5" ht="56.25" x14ac:dyDescent="0.15">
      <c r="A16" s="21" t="s">
        <v>42</v>
      </c>
      <c r="B16" s="1" t="s">
        <v>36</v>
      </c>
      <c r="C16" s="1" t="s">
        <v>37</v>
      </c>
      <c r="D16" s="1">
        <v>3</v>
      </c>
      <c r="E16" s="9" t="s">
        <v>38</v>
      </c>
    </row>
    <row r="17" spans="1:5" ht="37.5" x14ac:dyDescent="0.15">
      <c r="A17" s="21"/>
      <c r="B17" s="1" t="s">
        <v>39</v>
      </c>
      <c r="C17" s="1" t="s">
        <v>40</v>
      </c>
      <c r="D17" s="1">
        <v>5</v>
      </c>
      <c r="E17" s="9" t="s">
        <v>41</v>
      </c>
    </row>
    <row r="18" spans="1:5" x14ac:dyDescent="0.15">
      <c r="A18" s="28" t="s">
        <v>81</v>
      </c>
      <c r="B18" s="29" t="s">
        <v>43</v>
      </c>
      <c r="C18" s="30"/>
      <c r="D18" s="4">
        <f>SUM(D16:D17)</f>
        <v>8</v>
      </c>
      <c r="E18" s="10"/>
    </row>
    <row r="19" spans="1:5" ht="56.25" x14ac:dyDescent="0.15">
      <c r="A19" s="21" t="s">
        <v>64</v>
      </c>
      <c r="B19" s="1" t="s">
        <v>44</v>
      </c>
      <c r="C19" s="1" t="s">
        <v>45</v>
      </c>
      <c r="D19" s="1">
        <v>6</v>
      </c>
      <c r="E19" s="9" t="s">
        <v>46</v>
      </c>
    </row>
    <row r="20" spans="1:5" ht="56.25" x14ac:dyDescent="0.15">
      <c r="A20" s="21"/>
      <c r="B20" s="1" t="s">
        <v>47</v>
      </c>
      <c r="C20" s="1" t="s">
        <v>48</v>
      </c>
      <c r="D20" s="1">
        <v>10</v>
      </c>
      <c r="E20" s="9" t="s">
        <v>49</v>
      </c>
    </row>
    <row r="21" spans="1:5" x14ac:dyDescent="0.15">
      <c r="A21" s="21"/>
      <c r="B21" s="1" t="s">
        <v>50</v>
      </c>
      <c r="C21" s="1" t="s">
        <v>51</v>
      </c>
      <c r="D21" s="1">
        <v>2</v>
      </c>
      <c r="E21" s="9" t="s">
        <v>52</v>
      </c>
    </row>
    <row r="22" spans="1:5" x14ac:dyDescent="0.15">
      <c r="A22" s="28" t="s">
        <v>84</v>
      </c>
      <c r="B22" s="29" t="s">
        <v>53</v>
      </c>
      <c r="C22" s="30"/>
      <c r="D22" s="4">
        <f>SUM(D19:D21)</f>
        <v>18</v>
      </c>
      <c r="E22" s="10"/>
    </row>
    <row r="23" spans="1:5" ht="112.5" x14ac:dyDescent="0.15">
      <c r="A23" s="21" t="s">
        <v>65</v>
      </c>
      <c r="B23" s="2" t="s">
        <v>54</v>
      </c>
      <c r="C23" s="2" t="s">
        <v>55</v>
      </c>
      <c r="D23" s="1">
        <v>5</v>
      </c>
      <c r="E23" s="9" t="s">
        <v>56</v>
      </c>
    </row>
    <row r="24" spans="1:5" ht="56.25" x14ac:dyDescent="0.15">
      <c r="A24" s="21"/>
      <c r="B24" s="2" t="s">
        <v>57</v>
      </c>
      <c r="C24" s="2" t="s">
        <v>58</v>
      </c>
      <c r="D24" s="1">
        <v>4</v>
      </c>
      <c r="E24" s="9" t="s">
        <v>59</v>
      </c>
    </row>
    <row r="25" spans="1:5" ht="56.25" x14ac:dyDescent="0.15">
      <c r="A25" s="21"/>
      <c r="B25" s="2" t="s">
        <v>60</v>
      </c>
      <c r="C25" s="2" t="s">
        <v>61</v>
      </c>
      <c r="D25" s="1">
        <v>7</v>
      </c>
      <c r="E25" s="9" t="s">
        <v>62</v>
      </c>
    </row>
    <row r="26" spans="1:5" x14ac:dyDescent="0.15">
      <c r="A26" s="19" t="s">
        <v>85</v>
      </c>
      <c r="B26" s="20" t="s">
        <v>63</v>
      </c>
      <c r="C26" s="20"/>
      <c r="D26" s="4">
        <f>SUM(D23:D25)</f>
        <v>16</v>
      </c>
      <c r="E26" s="10"/>
    </row>
    <row r="27" spans="1:5" ht="56.25" x14ac:dyDescent="0.15">
      <c r="A27" s="21" t="s">
        <v>86</v>
      </c>
      <c r="B27" s="2" t="s">
        <v>66</v>
      </c>
      <c r="C27" s="2" t="s">
        <v>67</v>
      </c>
      <c r="D27" s="1">
        <v>10</v>
      </c>
      <c r="E27" s="9" t="s">
        <v>68</v>
      </c>
    </row>
    <row r="28" spans="1:5" ht="93.75" x14ac:dyDescent="0.15">
      <c r="A28" s="21"/>
      <c r="B28" s="2" t="s">
        <v>69</v>
      </c>
      <c r="C28" s="2" t="s">
        <v>70</v>
      </c>
      <c r="D28" s="1">
        <v>3</v>
      </c>
      <c r="E28" s="9" t="s">
        <v>71</v>
      </c>
    </row>
    <row r="29" spans="1:5" ht="75" x14ac:dyDescent="0.15">
      <c r="A29" s="21"/>
      <c r="B29" s="2" t="s">
        <v>72</v>
      </c>
      <c r="C29" s="2" t="s">
        <v>73</v>
      </c>
      <c r="D29" s="1">
        <v>10</v>
      </c>
      <c r="E29" s="9" t="s">
        <v>74</v>
      </c>
    </row>
    <row r="30" spans="1:5" ht="75" x14ac:dyDescent="0.15">
      <c r="A30" s="21"/>
      <c r="B30" s="1" t="s">
        <v>75</v>
      </c>
      <c r="C30" s="1" t="s">
        <v>76</v>
      </c>
      <c r="D30" s="1">
        <v>7</v>
      </c>
      <c r="E30" s="9" t="s">
        <v>77</v>
      </c>
    </row>
    <row r="31" spans="1:5" ht="75" x14ac:dyDescent="0.15">
      <c r="A31" s="21"/>
      <c r="B31" s="1" t="s">
        <v>78</v>
      </c>
      <c r="C31" s="1" t="s">
        <v>79</v>
      </c>
      <c r="D31" s="1">
        <v>5</v>
      </c>
      <c r="E31" s="9" t="s">
        <v>80</v>
      </c>
    </row>
    <row r="32" spans="1:5" x14ac:dyDescent="0.15">
      <c r="A32" s="22" t="s">
        <v>87</v>
      </c>
      <c r="B32" s="23"/>
      <c r="C32" s="24"/>
      <c r="D32" s="5">
        <f>SUM(D27:D31)</f>
        <v>35</v>
      </c>
      <c r="E32" s="11"/>
    </row>
    <row r="33" spans="1:5" ht="19.5" thickBot="1" x14ac:dyDescent="0.2">
      <c r="A33" s="25" t="s">
        <v>88</v>
      </c>
      <c r="B33" s="26"/>
      <c r="C33" s="27"/>
      <c r="D33" s="12">
        <f>SUM(D7,D12,D15,D18,D22,D26,D32)</f>
        <v>120</v>
      </c>
      <c r="E33" s="13"/>
    </row>
  </sheetData>
  <mergeCells count="20">
    <mergeCell ref="A12:C12"/>
    <mergeCell ref="A22:C22"/>
    <mergeCell ref="A18:C18"/>
    <mergeCell ref="A15:C15"/>
    <mergeCell ref="A3:A6"/>
    <mergeCell ref="A8:A11"/>
    <mergeCell ref="A13:A14"/>
    <mergeCell ref="A26:C26"/>
    <mergeCell ref="A27:A31"/>
    <mergeCell ref="A32:C32"/>
    <mergeCell ref="A33:C33"/>
    <mergeCell ref="A16:A17"/>
    <mergeCell ref="A23:A25"/>
    <mergeCell ref="A19:A21"/>
    <mergeCell ref="A1:E1"/>
    <mergeCell ref="D8:D9"/>
    <mergeCell ref="C8:C9"/>
    <mergeCell ref="B8:B9"/>
    <mergeCell ref="E8:E9"/>
    <mergeCell ref="A7:C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马永福</dc:creator>
  <cp:lastModifiedBy>zhaoyan_1</cp:lastModifiedBy>
  <cp:lastPrinted>2019-03-08T09:59:37Z</cp:lastPrinted>
  <dcterms:created xsi:type="dcterms:W3CDTF">2019-03-08T09:40:10Z</dcterms:created>
  <dcterms:modified xsi:type="dcterms:W3CDTF">2019-03-10T05:52:07Z</dcterms:modified>
</cp:coreProperties>
</file>