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105" windowWidth="19395" windowHeight="7605" activeTab="1"/>
  </bookViews>
  <sheets>
    <sheet name="Sheet1" sheetId="1" r:id="rId1"/>
    <sheet name="Sheet2" sheetId="2" r:id="rId2"/>
    <sheet name="Sheet3" sheetId="3" r:id="rId3"/>
  </sheets>
  <definedNames>
    <definedName name="_xlnm.Print_Titles" localSheetId="1">Sheet2!$1:$2</definedName>
  </definedNames>
  <calcPr calcId="125725"/>
</workbook>
</file>

<file path=xl/calcChain.xml><?xml version="1.0" encoding="utf-8"?>
<calcChain xmlns="http://schemas.openxmlformats.org/spreadsheetml/2006/main">
  <c r="D4" i="1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3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3"/>
</calcChain>
</file>

<file path=xl/sharedStrings.xml><?xml version="1.0" encoding="utf-8"?>
<sst xmlns="http://schemas.openxmlformats.org/spreadsheetml/2006/main" count="667" uniqueCount="244">
  <si>
    <t>姓名</t>
  </si>
  <si>
    <t>出生年月</t>
    <phoneticPr fontId="2" type="noConversion"/>
  </si>
  <si>
    <t>学历</t>
    <phoneticPr fontId="2" type="noConversion"/>
  </si>
  <si>
    <t>毕业院校及专业</t>
    <phoneticPr fontId="2" type="noConversion"/>
  </si>
  <si>
    <t>岗位</t>
  </si>
  <si>
    <t>准考
证号</t>
    <phoneticPr fontId="2" type="noConversion"/>
  </si>
  <si>
    <t>总成绩</t>
    <phoneticPr fontId="5" type="noConversion"/>
  </si>
  <si>
    <t>总
排队</t>
    <phoneticPr fontId="5" type="noConversion"/>
  </si>
  <si>
    <t>稷山县2018年第二批小学教师公开招聘拟聘人员名单</t>
    <phoneticPr fontId="2" type="noConversion"/>
  </si>
  <si>
    <t>性别</t>
    <phoneticPr fontId="5" type="noConversion"/>
  </si>
  <si>
    <t>陈雅洁</t>
  </si>
  <si>
    <t>女</t>
  </si>
  <si>
    <t>赵毅倩</t>
  </si>
  <si>
    <t>马荣坤</t>
  </si>
  <si>
    <t>陈鹏飞</t>
  </si>
  <si>
    <t>男</t>
  </si>
  <si>
    <t>庞彩贤</t>
  </si>
  <si>
    <t>苏艳冰</t>
  </si>
  <si>
    <t>费梦瑶</t>
  </si>
  <si>
    <t>王璐彦</t>
  </si>
  <si>
    <t>李曼</t>
  </si>
  <si>
    <t>许淑晨</t>
  </si>
  <si>
    <t>姚杰霞</t>
  </si>
  <si>
    <t>任晓阳</t>
  </si>
  <si>
    <t>刘玉婷</t>
  </si>
  <si>
    <t>薛淇元</t>
  </si>
  <si>
    <t>薛晶文</t>
  </si>
  <si>
    <t>朱娇娇</t>
  </si>
  <si>
    <t>马伟狮</t>
  </si>
  <si>
    <t>杨晓婷</t>
  </si>
  <si>
    <t>郭燕</t>
  </si>
  <si>
    <t>杜江波</t>
  </si>
  <si>
    <t>刘韶莉</t>
  </si>
  <si>
    <t>杨志元</t>
  </si>
  <si>
    <t>屈艳红</t>
  </si>
  <si>
    <t>宁洋</t>
  </si>
  <si>
    <t>丁琪</t>
  </si>
  <si>
    <t>李英</t>
  </si>
  <si>
    <t>韩晓梦</t>
  </si>
  <si>
    <t>李佳馨</t>
  </si>
  <si>
    <t>张晓梦</t>
  </si>
  <si>
    <t>乔红业</t>
  </si>
  <si>
    <t>张静</t>
  </si>
  <si>
    <t>郭元元</t>
  </si>
  <si>
    <t>聂莹莹</t>
  </si>
  <si>
    <t>王蕾</t>
  </si>
  <si>
    <t>李炎炬</t>
  </si>
  <si>
    <t>王亚莉</t>
  </si>
  <si>
    <t>郭仕福</t>
  </si>
  <si>
    <t>解明青</t>
  </si>
  <si>
    <t>贺红娟</t>
  </si>
  <si>
    <t>贺国娟</t>
  </si>
  <si>
    <t>杨慧</t>
  </si>
  <si>
    <t>杨宇鹏</t>
  </si>
  <si>
    <t>卫峰</t>
  </si>
  <si>
    <t>吉晓盼</t>
  </si>
  <si>
    <t>曹巧英</t>
  </si>
  <si>
    <t>陈红杉</t>
  </si>
  <si>
    <t>郑方巍</t>
  </si>
  <si>
    <t>贾东丽</t>
  </si>
  <si>
    <t>胡任红</t>
  </si>
  <si>
    <t>140824199610210029</t>
  </si>
  <si>
    <t>140882199208080020</t>
  </si>
  <si>
    <t>142727199602100327</t>
  </si>
  <si>
    <t>142727198901290314</t>
  </si>
  <si>
    <t>142631199508213527</t>
  </si>
  <si>
    <t>142727199612062520</t>
  </si>
  <si>
    <t>142727199404243028</t>
  </si>
  <si>
    <t>142725199503276826</t>
  </si>
  <si>
    <t>142727199411260328</t>
  </si>
  <si>
    <t>140425199204257627</t>
  </si>
  <si>
    <t>142727199308310024</t>
  </si>
  <si>
    <t>14270319900309063X</t>
  </si>
  <si>
    <t>142703198912050681</t>
  </si>
  <si>
    <t>14272719950604031X</t>
  </si>
  <si>
    <t>142727198912250043</t>
  </si>
  <si>
    <t>14272719941222402X</t>
  </si>
  <si>
    <t>140824199507010029</t>
  </si>
  <si>
    <t>142727198907085020</t>
  </si>
  <si>
    <t>142727199508200321</t>
  </si>
  <si>
    <t>142727199207160346</t>
  </si>
  <si>
    <t>142727199204280326</t>
  </si>
  <si>
    <t>142631199401036575</t>
  </si>
  <si>
    <t>142727199202160021</t>
  </si>
  <si>
    <t>14272719920514502X</t>
  </si>
  <si>
    <t>142727199110071523</t>
  </si>
  <si>
    <t>14272719900918104X</t>
  </si>
  <si>
    <t>142727199602150543</t>
  </si>
  <si>
    <t>142731199412034220</t>
  </si>
  <si>
    <t>142726199412042449</t>
  </si>
  <si>
    <t>140121198810028027</t>
  </si>
  <si>
    <t>142602199203274060</t>
  </si>
  <si>
    <t>142703199105170948</t>
  </si>
  <si>
    <t>142727199505096020</t>
  </si>
  <si>
    <t>142703198901033624</t>
  </si>
  <si>
    <t>14272519940126201X</t>
  </si>
  <si>
    <t>140824199006030021</t>
  </si>
  <si>
    <t>142333199006061638</t>
  </si>
  <si>
    <t>142303199204016522</t>
  </si>
  <si>
    <t>142703198901041827</t>
  </si>
  <si>
    <t>142727199005241105</t>
  </si>
  <si>
    <t>142727199012010065</t>
  </si>
  <si>
    <t>142727199307241522</t>
  </si>
  <si>
    <t>14272719830503009X</t>
  </si>
  <si>
    <t>142727199102262522</t>
  </si>
  <si>
    <t>142623198412183429</t>
  </si>
  <si>
    <t>142727199108271526</t>
  </si>
  <si>
    <t>142727199103273565</t>
  </si>
  <si>
    <t>142727198808171126</t>
  </si>
  <si>
    <t>140824198603020046</t>
  </si>
  <si>
    <t>年龄</t>
    <phoneticPr fontId="2" type="noConversion"/>
  </si>
  <si>
    <t>本科</t>
  </si>
  <si>
    <t>山西师范大学</t>
  </si>
  <si>
    <t>太原理工大学现代科技学院</t>
  </si>
  <si>
    <t>山西大学商务学院</t>
  </si>
  <si>
    <t>专科</t>
  </si>
  <si>
    <t>运城学院</t>
  </si>
  <si>
    <t>大同大学</t>
  </si>
  <si>
    <t>西安工业大学</t>
  </si>
  <si>
    <t>重庆理工大学</t>
  </si>
  <si>
    <t>山西运城农业职业技术学院</t>
  </si>
  <si>
    <t>东莞理工学院</t>
  </si>
  <si>
    <t>忻州师范学院</t>
  </si>
  <si>
    <t>山西水利职业技术学院</t>
  </si>
  <si>
    <t>晋中学院</t>
  </si>
  <si>
    <t>运城学院稷山师范分院</t>
  </si>
  <si>
    <t>山西财贸职业技术学院</t>
  </si>
  <si>
    <t>硕士</t>
  </si>
  <si>
    <t>西北政法大学</t>
  </si>
  <si>
    <t>安阳师范学院人文管理学院</t>
  </si>
  <si>
    <t>山西中医药大学</t>
  </si>
  <si>
    <t>内蒙古大学</t>
  </si>
  <si>
    <t>山西师范大学现代文理学院</t>
  </si>
  <si>
    <t>中北大学</t>
  </si>
  <si>
    <t>南京理工大学</t>
  </si>
  <si>
    <t>山西农业大学</t>
  </si>
  <si>
    <t>天津农学院</t>
  </si>
  <si>
    <t>长治学院</t>
  </si>
  <si>
    <t>太原师范学院</t>
  </si>
  <si>
    <t>山西大同大学</t>
  </si>
  <si>
    <t>内蒙古科技大学</t>
  </si>
  <si>
    <t>晋中学院师范分院</t>
  </si>
  <si>
    <t>山西工程职业技术学院</t>
  </si>
  <si>
    <t>吕梁学院</t>
  </si>
  <si>
    <t>稷山</t>
  </si>
  <si>
    <t>非稷山</t>
  </si>
  <si>
    <t>户籍</t>
    <phoneticPr fontId="2" type="noConversion"/>
  </si>
  <si>
    <t>性别</t>
  </si>
  <si>
    <t>出生年月</t>
  </si>
  <si>
    <t>出生年月</t>
    <phoneticPr fontId="2" type="noConversion"/>
  </si>
  <si>
    <t>1996-10-21</t>
  </si>
  <si>
    <t>1992-08-08</t>
  </si>
  <si>
    <t>1996-02-10</t>
  </si>
  <si>
    <t>1989-01-29</t>
  </si>
  <si>
    <t>1995-08-21</t>
  </si>
  <si>
    <t>1996-12-06</t>
  </si>
  <si>
    <t>1994-04-24</t>
  </si>
  <si>
    <t>1995-03-27</t>
  </si>
  <si>
    <t>1994-11-26</t>
  </si>
  <si>
    <t>1992-04-25</t>
  </si>
  <si>
    <t>1993-08-31</t>
  </si>
  <si>
    <t>1990-03-09</t>
  </si>
  <si>
    <t>1989-12-05</t>
  </si>
  <si>
    <t>1995-06-04</t>
  </si>
  <si>
    <t>1989-12-25</t>
  </si>
  <si>
    <t>1994-12-22</t>
  </si>
  <si>
    <t>1995-07-01</t>
  </si>
  <si>
    <t>1989-07-08</t>
  </si>
  <si>
    <t>1995-08-20</t>
  </si>
  <si>
    <t>1992-07-16</t>
  </si>
  <si>
    <t>1992-04-28</t>
  </si>
  <si>
    <t>1994-01-03</t>
  </si>
  <si>
    <t>1992-02-16</t>
  </si>
  <si>
    <t>1992-05-14</t>
  </si>
  <si>
    <t>1991-10-07</t>
  </si>
  <si>
    <t>1990-09-18</t>
  </si>
  <si>
    <t>1996-02-15</t>
  </si>
  <si>
    <t>1994-12-03</t>
  </si>
  <si>
    <t>1994-12-04</t>
  </si>
  <si>
    <t>1988-10-02</t>
  </si>
  <si>
    <t>1992-03-27</t>
  </si>
  <si>
    <t>1991-05-17</t>
  </si>
  <si>
    <t>1995-05-09</t>
  </si>
  <si>
    <t>1989-01-03</t>
  </si>
  <si>
    <t>1994-01-26</t>
  </si>
  <si>
    <t>1990-06-03</t>
  </si>
  <si>
    <t>1990-06-06</t>
  </si>
  <si>
    <t>1992-04-01</t>
  </si>
  <si>
    <t>1989-01-04</t>
  </si>
  <si>
    <t>1990-05-24</t>
  </si>
  <si>
    <t>1990-12-01</t>
  </si>
  <si>
    <t>1993-07-24</t>
  </si>
  <si>
    <t>1983-05-03</t>
  </si>
  <si>
    <t>1991-02-26</t>
  </si>
  <si>
    <t>1984-12-18</t>
  </si>
  <si>
    <t>1991-08-27</t>
  </si>
  <si>
    <t>1991-03-27</t>
  </si>
  <si>
    <t>1988-08-17</t>
  </si>
  <si>
    <t>1986-03-02</t>
  </si>
  <si>
    <t>招聘单位</t>
    <phoneticPr fontId="2" type="noConversion"/>
  </si>
  <si>
    <t>招聘岗位</t>
    <phoneticPr fontId="2" type="noConversion"/>
  </si>
  <si>
    <t>招聘专业</t>
    <phoneticPr fontId="2" type="noConversion"/>
  </si>
  <si>
    <t>毕业院校</t>
    <phoneticPr fontId="2" type="noConversion"/>
  </si>
  <si>
    <t>所学专业</t>
    <phoneticPr fontId="2" type="noConversion"/>
  </si>
  <si>
    <t>学历</t>
    <phoneticPr fontId="2" type="noConversion"/>
  </si>
  <si>
    <t>成绩</t>
    <phoneticPr fontId="2" type="noConversion"/>
  </si>
  <si>
    <t>排名</t>
    <phoneticPr fontId="2" type="noConversion"/>
  </si>
  <si>
    <t>化峪中心校</t>
    <phoneticPr fontId="2" type="noConversion"/>
  </si>
  <si>
    <t>翟店中心校</t>
    <phoneticPr fontId="2" type="noConversion"/>
  </si>
  <si>
    <t>专技</t>
    <phoneticPr fontId="2" type="noConversion"/>
  </si>
  <si>
    <t>电子信息科学与技术</t>
  </si>
  <si>
    <t>自动化</t>
  </si>
  <si>
    <t>工商管理（质量工程方向）</t>
  </si>
  <si>
    <t>小学教育</t>
  </si>
  <si>
    <t>数学与应用数学</t>
  </si>
  <si>
    <t>英语</t>
  </si>
  <si>
    <t>计算机应用技术</t>
  </si>
  <si>
    <t>音乐学</t>
  </si>
  <si>
    <t>数学教育</t>
  </si>
  <si>
    <t>学前教育</t>
  </si>
  <si>
    <t>思想政治教育</t>
  </si>
  <si>
    <t>地籍测绘与土地管理信息技术</t>
  </si>
  <si>
    <t>汉语言文学</t>
  </si>
  <si>
    <t>数字媒体技术</t>
  </si>
  <si>
    <t>数学与科学方向</t>
  </si>
  <si>
    <t>财务管理</t>
  </si>
  <si>
    <t>法律（非法学）</t>
  </si>
  <si>
    <t>制药工程（生物制药方向）</t>
  </si>
  <si>
    <t>旅游管理</t>
  </si>
  <si>
    <t>市场营销</t>
  </si>
  <si>
    <t>探测制导与控制技术</t>
  </si>
  <si>
    <t>历史学</t>
  </si>
  <si>
    <t>食品科学与工程</t>
  </si>
  <si>
    <t>动植物检疫</t>
  </si>
  <si>
    <t>生物制药专业</t>
  </si>
  <si>
    <t>教育技术学</t>
  </si>
  <si>
    <t>应用物理</t>
  </si>
  <si>
    <t>语文教育</t>
  </si>
  <si>
    <t>中文与社会方向</t>
  </si>
  <si>
    <t>自动化生产设备应用</t>
  </si>
  <si>
    <t>化学</t>
  </si>
  <si>
    <t>小学教育（中文与社会方向）</t>
  </si>
  <si>
    <t>稷山县2018年第二批公开招聘小学教师拟聘人员名单</t>
    <phoneticPr fontId="2" type="noConversion"/>
  </si>
  <si>
    <t>备注</t>
    <phoneticPr fontId="2" type="noConversion"/>
  </si>
</sst>
</file>

<file path=xl/styles.xml><?xml version="1.0" encoding="utf-8"?>
<styleSheet xmlns="http://schemas.openxmlformats.org/spreadsheetml/2006/main">
  <numFmts count="2">
    <numFmt numFmtId="176" formatCode="0.000_);[Red]\(0.000\)"/>
    <numFmt numFmtId="177" formatCode="0.000_ "/>
  </numFmts>
  <fonts count="10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20"/>
      <color theme="1"/>
      <name val="黑体"/>
      <family val="3"/>
      <charset val="134"/>
    </font>
    <font>
      <sz val="12"/>
      <name val="仿宋"/>
      <family val="3"/>
      <charset val="134"/>
    </font>
    <font>
      <sz val="9"/>
      <name val="仿宋_GB2312"/>
      <family val="3"/>
      <charset val="134"/>
    </font>
    <font>
      <sz val="11"/>
      <color theme="1"/>
      <name val="仿宋"/>
      <family val="3"/>
      <charset val="134"/>
    </font>
    <font>
      <sz val="12"/>
      <color rgb="FF333333"/>
      <name val="Arial"/>
      <family val="2"/>
    </font>
    <font>
      <sz val="12"/>
      <color rgb="FF333333"/>
      <name val="微软雅黑"/>
      <family val="2"/>
      <charset val="134"/>
    </font>
    <font>
      <sz val="22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9">
    <xf numFmtId="0" fontId="0" fillId="0" borderId="0" xfId="0">
      <alignment vertical="center"/>
    </xf>
    <xf numFmtId="49" fontId="6" fillId="0" borderId="2" xfId="0" applyNumberFormat="1" applyFont="1" applyBorder="1" applyAlignment="1">
      <alignment horizontal="center" vertical="center"/>
    </xf>
    <xf numFmtId="0" fontId="7" fillId="0" borderId="0" xfId="0" applyFont="1">
      <alignment vertical="center"/>
    </xf>
    <xf numFmtId="0" fontId="4" fillId="0" borderId="2" xfId="1" applyFont="1" applyBorder="1" applyAlignment="1">
      <alignment horizontal="center" vertical="center" wrapText="1"/>
    </xf>
    <xf numFmtId="0" fontId="4" fillId="0" borderId="2" xfId="1" applyNumberFormat="1" applyFont="1" applyBorder="1" applyAlignment="1">
      <alignment horizontal="center" vertical="center" wrapText="1"/>
    </xf>
    <xf numFmtId="176" fontId="4" fillId="0" borderId="2" xfId="1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8" fillId="0" borderId="0" xfId="0" applyFont="1">
      <alignment vertical="center"/>
    </xf>
    <xf numFmtId="0" fontId="6" fillId="0" borderId="0" xfId="0" applyFo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177" fontId="6" fillId="0" borderId="2" xfId="0" applyNumberFormat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</cellXfs>
  <cellStyles count="2">
    <cellStyle name="常规" xfId="0" builtinId="0"/>
    <cellStyle name="常规 6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1"/>
  <sheetViews>
    <sheetView workbookViewId="0">
      <selection activeCell="D3" sqref="D3:D51"/>
    </sheetView>
  </sheetViews>
  <sheetFormatPr defaultRowHeight="13.5"/>
  <cols>
    <col min="2" max="2" width="5.75" customWidth="1"/>
    <col min="3" max="4" width="20.75" customWidth="1"/>
    <col min="5" max="5" width="7.5" customWidth="1"/>
    <col min="7" max="7" width="26.75" customWidth="1"/>
  </cols>
  <sheetData>
    <row r="1" spans="1:15" ht="25.5">
      <c r="A1" s="13" t="s">
        <v>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5" ht="28.5">
      <c r="A2" s="3" t="s">
        <v>0</v>
      </c>
      <c r="B2" s="3" t="s">
        <v>9</v>
      </c>
      <c r="C2" s="4" t="s">
        <v>1</v>
      </c>
      <c r="D2" s="4" t="s">
        <v>149</v>
      </c>
      <c r="E2" s="4" t="s">
        <v>110</v>
      </c>
      <c r="F2" s="4" t="s">
        <v>2</v>
      </c>
      <c r="G2" s="4" t="s">
        <v>3</v>
      </c>
      <c r="H2" s="4" t="s">
        <v>146</v>
      </c>
      <c r="I2" s="3" t="s">
        <v>4</v>
      </c>
      <c r="J2" s="3" t="s">
        <v>5</v>
      </c>
      <c r="K2" s="5" t="s">
        <v>6</v>
      </c>
      <c r="L2" s="3" t="s">
        <v>7</v>
      </c>
    </row>
    <row r="3" spans="1:15" ht="17.25">
      <c r="A3" s="1" t="s">
        <v>10</v>
      </c>
      <c r="B3" s="1" t="s">
        <v>11</v>
      </c>
      <c r="C3" s="1" t="s">
        <v>61</v>
      </c>
      <c r="D3" s="8" t="str">
        <f>TEXT(MID(C3,7,8),"0000-00-00")</f>
        <v>1996-10-21</v>
      </c>
      <c r="E3" s="6" t="str">
        <f ca="1">IF(OR(LEN(C3)=15,LEN(C3)=18),RIGHT(IF(IF(LEN(C3)=15,MID(C3,9,2),MID(C3,11,2))*100+IF(LEN(C3)=15,MID(C3,11,2),MID(C3,13,2))&gt;MONTH(TODAY())*100+DAY(TODAY()),YEAR(TODAY())-IF(LEN(C3)=15,MID(C3,7,2),MID(C3,9,2))-1,YEAR(TODAY())-IF(LEN(C3)=15,MID(C3,7,2),MID(C3,9,2))),2),"证号错误")</f>
        <v>22</v>
      </c>
      <c r="F3" s="6" t="s">
        <v>111</v>
      </c>
      <c r="G3" s="7" t="s">
        <v>112</v>
      </c>
      <c r="H3" s="7" t="s">
        <v>144</v>
      </c>
      <c r="I3" s="1">
        <v>1</v>
      </c>
      <c r="J3" s="7">
        <v>18210776</v>
      </c>
      <c r="K3" s="7">
        <v>86.5548</v>
      </c>
      <c r="L3" s="7">
        <v>1</v>
      </c>
    </row>
    <row r="4" spans="1:15" ht="17.25">
      <c r="A4" s="1" t="s">
        <v>12</v>
      </c>
      <c r="B4" s="1" t="s">
        <v>11</v>
      </c>
      <c r="C4" s="1" t="s">
        <v>62</v>
      </c>
      <c r="D4" s="8" t="str">
        <f t="shared" ref="D4:D51" si="0">TEXT(MID(C4,7,8),"0000-00-00")</f>
        <v>1992-08-08</v>
      </c>
      <c r="E4" s="6" t="str">
        <f t="shared" ref="E4:E51" ca="1" si="1">IF(OR(LEN(C4)=15,LEN(C4)=18),RIGHT(IF(IF(LEN(C4)=15,MID(C4,9,2),MID(C4,11,2))*100+IF(LEN(C4)=15,MID(C4,11,2),MID(C4,13,2))&gt;MONTH(TODAY())*100+DAY(TODAY()),YEAR(TODAY())-IF(LEN(C4)=15,MID(C4,7,2),MID(C4,9,2))-1,YEAR(TODAY())-IF(LEN(C4)=15,MID(C4,7,2),MID(C4,9,2))),2),"证号错误")</f>
        <v>26</v>
      </c>
      <c r="F4" s="7" t="s">
        <v>111</v>
      </c>
      <c r="G4" s="7" t="s">
        <v>113</v>
      </c>
      <c r="H4" s="7" t="s">
        <v>145</v>
      </c>
      <c r="I4" s="1">
        <v>1</v>
      </c>
      <c r="J4" s="7">
        <v>18211336</v>
      </c>
      <c r="K4" s="7">
        <v>82.072000000000003</v>
      </c>
      <c r="L4" s="7">
        <v>2</v>
      </c>
    </row>
    <row r="5" spans="1:15" ht="17.25">
      <c r="A5" s="1" t="s">
        <v>13</v>
      </c>
      <c r="B5" s="1" t="s">
        <v>11</v>
      </c>
      <c r="C5" s="1" t="s">
        <v>63</v>
      </c>
      <c r="D5" s="8" t="str">
        <f t="shared" si="0"/>
        <v>1996-02-10</v>
      </c>
      <c r="E5" s="6" t="str">
        <f t="shared" ca="1" si="1"/>
        <v>23</v>
      </c>
      <c r="F5" s="7" t="s">
        <v>111</v>
      </c>
      <c r="G5" s="7" t="s">
        <v>114</v>
      </c>
      <c r="H5" s="7" t="s">
        <v>144</v>
      </c>
      <c r="I5" s="1">
        <v>1</v>
      </c>
      <c r="J5" s="7">
        <v>18211085</v>
      </c>
      <c r="K5" s="7">
        <v>81.796000000000006</v>
      </c>
      <c r="L5" s="7">
        <v>3</v>
      </c>
      <c r="O5" s="2"/>
    </row>
    <row r="6" spans="1:15" ht="17.25">
      <c r="A6" s="1" t="s">
        <v>14</v>
      </c>
      <c r="B6" s="1" t="s">
        <v>15</v>
      </c>
      <c r="C6" s="1" t="s">
        <v>64</v>
      </c>
      <c r="D6" s="8" t="str">
        <f t="shared" si="0"/>
        <v>1989-01-29</v>
      </c>
      <c r="E6" s="6" t="str">
        <f t="shared" ca="1" si="1"/>
        <v>30</v>
      </c>
      <c r="F6" s="7" t="s">
        <v>115</v>
      </c>
      <c r="G6" s="7" t="s">
        <v>116</v>
      </c>
      <c r="H6" s="7" t="s">
        <v>144</v>
      </c>
      <c r="I6" s="1">
        <v>1</v>
      </c>
      <c r="J6" s="7">
        <v>18211456</v>
      </c>
      <c r="K6" s="7">
        <v>81.589200000000005</v>
      </c>
      <c r="L6" s="7">
        <v>4</v>
      </c>
    </row>
    <row r="7" spans="1:15" ht="17.25">
      <c r="A7" s="1" t="s">
        <v>16</v>
      </c>
      <c r="B7" s="1" t="s">
        <v>11</v>
      </c>
      <c r="C7" s="1" t="s">
        <v>65</v>
      </c>
      <c r="D7" s="8" t="str">
        <f t="shared" si="0"/>
        <v>1995-08-21</v>
      </c>
      <c r="E7" s="6" t="str">
        <f t="shared" ca="1" si="1"/>
        <v>23</v>
      </c>
      <c r="F7" s="7" t="s">
        <v>111</v>
      </c>
      <c r="G7" s="7" t="s">
        <v>117</v>
      </c>
      <c r="H7" s="7" t="s">
        <v>145</v>
      </c>
      <c r="I7" s="1">
        <v>1</v>
      </c>
      <c r="J7" s="7">
        <v>18210739</v>
      </c>
      <c r="K7" s="7">
        <v>81.437200000000004</v>
      </c>
      <c r="L7" s="7">
        <v>5</v>
      </c>
    </row>
    <row r="8" spans="1:15" ht="17.25">
      <c r="A8" s="1" t="s">
        <v>17</v>
      </c>
      <c r="B8" s="1" t="s">
        <v>11</v>
      </c>
      <c r="C8" s="1" t="s">
        <v>66</v>
      </c>
      <c r="D8" s="8" t="str">
        <f t="shared" si="0"/>
        <v>1996-12-06</v>
      </c>
      <c r="E8" s="6" t="str">
        <f t="shared" ca="1" si="1"/>
        <v>22</v>
      </c>
      <c r="F8" s="7" t="s">
        <v>111</v>
      </c>
      <c r="G8" s="7" t="s">
        <v>118</v>
      </c>
      <c r="H8" s="7" t="s">
        <v>144</v>
      </c>
      <c r="I8" s="1">
        <v>1</v>
      </c>
      <c r="J8" s="7">
        <v>18210542</v>
      </c>
      <c r="K8" s="7">
        <v>81.365200000000002</v>
      </c>
      <c r="L8" s="7">
        <v>6</v>
      </c>
    </row>
    <row r="9" spans="1:15" ht="17.25">
      <c r="A9" s="1" t="s">
        <v>18</v>
      </c>
      <c r="B9" s="1" t="s">
        <v>11</v>
      </c>
      <c r="C9" s="1" t="s">
        <v>67</v>
      </c>
      <c r="D9" s="8" t="str">
        <f t="shared" si="0"/>
        <v>1994-04-24</v>
      </c>
      <c r="E9" s="6" t="str">
        <f t="shared" ca="1" si="1"/>
        <v>24</v>
      </c>
      <c r="F9" s="7" t="s">
        <v>111</v>
      </c>
      <c r="G9" s="7" t="s">
        <v>119</v>
      </c>
      <c r="H9" s="7" t="s">
        <v>144</v>
      </c>
      <c r="I9" s="1">
        <v>1</v>
      </c>
      <c r="J9" s="7">
        <v>18210643</v>
      </c>
      <c r="K9" s="7">
        <v>81.150800000000004</v>
      </c>
      <c r="L9" s="7">
        <v>7</v>
      </c>
    </row>
    <row r="10" spans="1:15" ht="17.25">
      <c r="A10" s="1" t="s">
        <v>19</v>
      </c>
      <c r="B10" s="1" t="s">
        <v>11</v>
      </c>
      <c r="C10" s="1" t="s">
        <v>68</v>
      </c>
      <c r="D10" s="8" t="str">
        <f t="shared" si="0"/>
        <v>1995-03-27</v>
      </c>
      <c r="E10" s="6" t="str">
        <f t="shared" ca="1" si="1"/>
        <v>23</v>
      </c>
      <c r="F10" s="7" t="s">
        <v>115</v>
      </c>
      <c r="G10" s="7" t="s">
        <v>120</v>
      </c>
      <c r="H10" s="7" t="s">
        <v>145</v>
      </c>
      <c r="I10" s="1">
        <v>1</v>
      </c>
      <c r="J10" s="7">
        <v>18210127</v>
      </c>
      <c r="K10" s="7">
        <v>80.822800000000001</v>
      </c>
      <c r="L10" s="7">
        <v>8</v>
      </c>
    </row>
    <row r="11" spans="1:15" ht="17.25">
      <c r="A11" s="1" t="s">
        <v>20</v>
      </c>
      <c r="B11" s="1" t="s">
        <v>11</v>
      </c>
      <c r="C11" s="1" t="s">
        <v>69</v>
      </c>
      <c r="D11" s="8" t="str">
        <f t="shared" si="0"/>
        <v>1994-11-26</v>
      </c>
      <c r="E11" s="6" t="str">
        <f t="shared" ca="1" si="1"/>
        <v>24</v>
      </c>
      <c r="F11" s="7" t="s">
        <v>111</v>
      </c>
      <c r="G11" s="7" t="s">
        <v>121</v>
      </c>
      <c r="H11" s="7" t="s">
        <v>144</v>
      </c>
      <c r="I11" s="1">
        <v>1</v>
      </c>
      <c r="J11" s="7">
        <v>18210731</v>
      </c>
      <c r="K11" s="7">
        <v>80.48</v>
      </c>
      <c r="L11" s="7">
        <v>9</v>
      </c>
    </row>
    <row r="12" spans="1:15" ht="17.25">
      <c r="A12" s="1" t="s">
        <v>21</v>
      </c>
      <c r="B12" s="1" t="s">
        <v>11</v>
      </c>
      <c r="C12" s="1" t="s">
        <v>70</v>
      </c>
      <c r="D12" s="8" t="str">
        <f t="shared" si="0"/>
        <v>1992-04-25</v>
      </c>
      <c r="E12" s="6" t="str">
        <f t="shared" ca="1" si="1"/>
        <v>26</v>
      </c>
      <c r="F12" s="7" t="s">
        <v>115</v>
      </c>
      <c r="G12" s="7" t="s">
        <v>117</v>
      </c>
      <c r="H12" s="7" t="s">
        <v>145</v>
      </c>
      <c r="I12" s="1">
        <v>1</v>
      </c>
      <c r="J12" s="7">
        <v>18211471</v>
      </c>
      <c r="K12" s="7">
        <v>80.366799999999998</v>
      </c>
      <c r="L12" s="7">
        <v>10</v>
      </c>
    </row>
    <row r="13" spans="1:15" ht="17.25">
      <c r="A13" s="1" t="s">
        <v>22</v>
      </c>
      <c r="B13" s="1" t="s">
        <v>11</v>
      </c>
      <c r="C13" s="1" t="s">
        <v>71</v>
      </c>
      <c r="D13" s="8" t="str">
        <f t="shared" si="0"/>
        <v>1993-08-31</v>
      </c>
      <c r="E13" s="6" t="str">
        <f t="shared" ca="1" si="1"/>
        <v>25</v>
      </c>
      <c r="F13" s="7" t="s">
        <v>111</v>
      </c>
      <c r="G13" s="7" t="s">
        <v>116</v>
      </c>
      <c r="H13" s="7" t="s">
        <v>144</v>
      </c>
      <c r="I13" s="1">
        <v>1</v>
      </c>
      <c r="J13" s="7">
        <v>18210835</v>
      </c>
      <c r="K13" s="7">
        <v>79.629199999999997</v>
      </c>
      <c r="L13" s="7">
        <v>11</v>
      </c>
    </row>
    <row r="14" spans="1:15" ht="17.25">
      <c r="A14" s="1" t="s">
        <v>23</v>
      </c>
      <c r="B14" s="1" t="s">
        <v>15</v>
      </c>
      <c r="C14" s="1" t="s">
        <v>72</v>
      </c>
      <c r="D14" s="8" t="str">
        <f t="shared" si="0"/>
        <v>1990-03-09</v>
      </c>
      <c r="E14" s="6" t="str">
        <f t="shared" ca="1" si="1"/>
        <v>28</v>
      </c>
      <c r="F14" s="7" t="s">
        <v>111</v>
      </c>
      <c r="G14" s="7" t="s">
        <v>122</v>
      </c>
      <c r="H14" s="7" t="s">
        <v>145</v>
      </c>
      <c r="I14" s="1">
        <v>1</v>
      </c>
      <c r="J14" s="7">
        <v>18211222</v>
      </c>
      <c r="K14" s="7">
        <v>79.601200000000006</v>
      </c>
      <c r="L14" s="7">
        <v>12</v>
      </c>
    </row>
    <row r="15" spans="1:15" ht="17.25">
      <c r="A15" s="1" t="s">
        <v>24</v>
      </c>
      <c r="B15" s="1" t="s">
        <v>11</v>
      </c>
      <c r="C15" s="1" t="s">
        <v>73</v>
      </c>
      <c r="D15" s="8" t="str">
        <f t="shared" si="0"/>
        <v>1989-12-05</v>
      </c>
      <c r="E15" s="6" t="str">
        <f t="shared" ca="1" si="1"/>
        <v>29</v>
      </c>
      <c r="F15" s="7" t="s">
        <v>111</v>
      </c>
      <c r="G15" s="7" t="s">
        <v>116</v>
      </c>
      <c r="H15" s="7" t="s">
        <v>145</v>
      </c>
      <c r="I15" s="1">
        <v>2</v>
      </c>
      <c r="J15" s="7">
        <v>18220864</v>
      </c>
      <c r="K15" s="7">
        <v>83.486800000000002</v>
      </c>
      <c r="L15" s="7">
        <v>1</v>
      </c>
    </row>
    <row r="16" spans="1:15" ht="17.25">
      <c r="A16" s="1" t="s">
        <v>25</v>
      </c>
      <c r="B16" s="1" t="s">
        <v>15</v>
      </c>
      <c r="C16" s="1" t="s">
        <v>74</v>
      </c>
      <c r="D16" s="8" t="str">
        <f t="shared" si="0"/>
        <v>1995-06-04</v>
      </c>
      <c r="E16" s="6" t="str">
        <f t="shared" ca="1" si="1"/>
        <v>23</v>
      </c>
      <c r="F16" s="7" t="s">
        <v>115</v>
      </c>
      <c r="G16" s="7" t="s">
        <v>123</v>
      </c>
      <c r="H16" s="7" t="s">
        <v>144</v>
      </c>
      <c r="I16" s="1">
        <v>2</v>
      </c>
      <c r="J16" s="7">
        <v>18220243</v>
      </c>
      <c r="K16" s="7">
        <v>82.253200000000007</v>
      </c>
      <c r="L16" s="7">
        <v>2</v>
      </c>
    </row>
    <row r="17" spans="1:12" ht="17.25">
      <c r="A17" s="1" t="s">
        <v>26</v>
      </c>
      <c r="B17" s="1" t="s">
        <v>11</v>
      </c>
      <c r="C17" s="1" t="s">
        <v>75</v>
      </c>
      <c r="D17" s="8" t="str">
        <f t="shared" si="0"/>
        <v>1989-12-25</v>
      </c>
      <c r="E17" s="6" t="str">
        <f t="shared" ca="1" si="1"/>
        <v>29</v>
      </c>
      <c r="F17" s="7" t="s">
        <v>111</v>
      </c>
      <c r="G17" s="7" t="s">
        <v>124</v>
      </c>
      <c r="H17" s="7" t="s">
        <v>144</v>
      </c>
      <c r="I17" s="1">
        <v>2</v>
      </c>
      <c r="J17" s="7">
        <v>18220760</v>
      </c>
      <c r="K17" s="7">
        <v>82.072000000000003</v>
      </c>
      <c r="L17" s="7">
        <v>3</v>
      </c>
    </row>
    <row r="18" spans="1:12" ht="17.25">
      <c r="A18" s="1" t="s">
        <v>27</v>
      </c>
      <c r="B18" s="1" t="s">
        <v>11</v>
      </c>
      <c r="C18" s="1" t="s">
        <v>76</v>
      </c>
      <c r="D18" s="8" t="str">
        <f t="shared" si="0"/>
        <v>1994-12-22</v>
      </c>
      <c r="E18" s="6" t="str">
        <f t="shared" ca="1" si="1"/>
        <v>24</v>
      </c>
      <c r="F18" s="7" t="s">
        <v>111</v>
      </c>
      <c r="G18" s="7" t="s">
        <v>116</v>
      </c>
      <c r="H18" s="7" t="s">
        <v>144</v>
      </c>
      <c r="I18" s="1">
        <v>2</v>
      </c>
      <c r="J18" s="7">
        <v>18220909</v>
      </c>
      <c r="K18" s="7">
        <v>80.647999999999996</v>
      </c>
      <c r="L18" s="7">
        <v>4</v>
      </c>
    </row>
    <row r="19" spans="1:12" ht="17.25">
      <c r="A19" s="1" t="s">
        <v>28</v>
      </c>
      <c r="B19" s="1" t="s">
        <v>11</v>
      </c>
      <c r="C19" s="1" t="s">
        <v>77</v>
      </c>
      <c r="D19" s="8" t="str">
        <f t="shared" si="0"/>
        <v>1995-07-01</v>
      </c>
      <c r="E19" s="6" t="str">
        <f t="shared" ca="1" si="1"/>
        <v>23</v>
      </c>
      <c r="F19" s="7" t="s">
        <v>111</v>
      </c>
      <c r="G19" s="7" t="s">
        <v>116</v>
      </c>
      <c r="H19" s="7" t="s">
        <v>144</v>
      </c>
      <c r="I19" s="1">
        <v>2</v>
      </c>
      <c r="J19" s="7">
        <v>18220248</v>
      </c>
      <c r="K19" s="7">
        <v>80.540000000000006</v>
      </c>
      <c r="L19" s="7">
        <v>5</v>
      </c>
    </row>
    <row r="20" spans="1:12" ht="17.25">
      <c r="A20" s="1" t="s">
        <v>29</v>
      </c>
      <c r="B20" s="1" t="s">
        <v>11</v>
      </c>
      <c r="C20" s="1" t="s">
        <v>78</v>
      </c>
      <c r="D20" s="8" t="str">
        <f t="shared" si="0"/>
        <v>1989-07-08</v>
      </c>
      <c r="E20" s="6" t="str">
        <f t="shared" ca="1" si="1"/>
        <v>29</v>
      </c>
      <c r="F20" s="7" t="s">
        <v>115</v>
      </c>
      <c r="G20" s="7" t="s">
        <v>125</v>
      </c>
      <c r="H20" s="7" t="s">
        <v>144</v>
      </c>
      <c r="I20" s="1">
        <v>2</v>
      </c>
      <c r="J20" s="7">
        <v>18220722</v>
      </c>
      <c r="K20" s="7">
        <v>79.890799999999999</v>
      </c>
      <c r="L20" s="7">
        <v>6</v>
      </c>
    </row>
    <row r="21" spans="1:12" ht="17.25">
      <c r="A21" s="1" t="s">
        <v>30</v>
      </c>
      <c r="B21" s="1" t="s">
        <v>11</v>
      </c>
      <c r="C21" s="1" t="s">
        <v>79</v>
      </c>
      <c r="D21" s="8" t="str">
        <f t="shared" si="0"/>
        <v>1995-08-20</v>
      </c>
      <c r="E21" s="6" t="str">
        <f t="shared" ca="1" si="1"/>
        <v>23</v>
      </c>
      <c r="F21" s="7" t="s">
        <v>115</v>
      </c>
      <c r="G21" s="7" t="s">
        <v>126</v>
      </c>
      <c r="H21" s="7" t="s">
        <v>144</v>
      </c>
      <c r="I21" s="1">
        <v>2</v>
      </c>
      <c r="J21" s="7">
        <v>18220149</v>
      </c>
      <c r="K21" s="7">
        <v>79.493200000000002</v>
      </c>
      <c r="L21" s="7">
        <v>7</v>
      </c>
    </row>
    <row r="22" spans="1:12" ht="17.25">
      <c r="A22" s="1" t="s">
        <v>31</v>
      </c>
      <c r="B22" s="1" t="s">
        <v>11</v>
      </c>
      <c r="C22" s="1" t="s">
        <v>80</v>
      </c>
      <c r="D22" s="8" t="str">
        <f t="shared" si="0"/>
        <v>1992-07-16</v>
      </c>
      <c r="E22" s="6" t="str">
        <f t="shared" ca="1" si="1"/>
        <v>26</v>
      </c>
      <c r="F22" s="7" t="s">
        <v>127</v>
      </c>
      <c r="G22" s="7" t="s">
        <v>128</v>
      </c>
      <c r="H22" s="7" t="s">
        <v>144</v>
      </c>
      <c r="I22" s="1">
        <v>2</v>
      </c>
      <c r="J22" s="7">
        <v>18220452</v>
      </c>
      <c r="K22" s="7">
        <v>79.38</v>
      </c>
      <c r="L22" s="7">
        <v>8</v>
      </c>
    </row>
    <row r="23" spans="1:12" ht="17.25">
      <c r="A23" s="1" t="s">
        <v>32</v>
      </c>
      <c r="B23" s="1" t="s">
        <v>11</v>
      </c>
      <c r="C23" s="1" t="s">
        <v>81</v>
      </c>
      <c r="D23" s="8" t="str">
        <f t="shared" si="0"/>
        <v>1992-04-28</v>
      </c>
      <c r="E23" s="6" t="str">
        <f t="shared" ca="1" si="1"/>
        <v>26</v>
      </c>
      <c r="F23" s="7" t="s">
        <v>111</v>
      </c>
      <c r="G23" s="7" t="s">
        <v>129</v>
      </c>
      <c r="H23" s="7" t="s">
        <v>144</v>
      </c>
      <c r="I23" s="1">
        <v>2</v>
      </c>
      <c r="J23" s="7">
        <v>18220014</v>
      </c>
      <c r="K23" s="7">
        <v>79.361199999999997</v>
      </c>
      <c r="L23" s="7">
        <v>9</v>
      </c>
    </row>
    <row r="24" spans="1:12" ht="17.25">
      <c r="A24" s="1" t="s">
        <v>33</v>
      </c>
      <c r="B24" s="1" t="s">
        <v>15</v>
      </c>
      <c r="C24" s="1" t="s">
        <v>82</v>
      </c>
      <c r="D24" s="8" t="str">
        <f t="shared" si="0"/>
        <v>1994-01-03</v>
      </c>
      <c r="E24" s="6" t="str">
        <f t="shared" ca="1" si="1"/>
        <v>25</v>
      </c>
      <c r="F24" s="7" t="s">
        <v>111</v>
      </c>
      <c r="G24" s="7" t="s">
        <v>130</v>
      </c>
      <c r="H24" s="7" t="s">
        <v>145</v>
      </c>
      <c r="I24" s="1">
        <v>2</v>
      </c>
      <c r="J24" s="7">
        <v>18220746</v>
      </c>
      <c r="K24" s="7">
        <v>79.241200000000006</v>
      </c>
      <c r="L24" s="7">
        <v>10</v>
      </c>
    </row>
    <row r="25" spans="1:12" ht="17.25">
      <c r="A25" s="1" t="s">
        <v>34</v>
      </c>
      <c r="B25" s="1" t="s">
        <v>11</v>
      </c>
      <c r="C25" s="1" t="s">
        <v>83</v>
      </c>
      <c r="D25" s="8" t="str">
        <f t="shared" si="0"/>
        <v>1992-02-16</v>
      </c>
      <c r="E25" s="6" t="str">
        <f t="shared" ca="1" si="1"/>
        <v>27</v>
      </c>
      <c r="F25" s="7" t="s">
        <v>111</v>
      </c>
      <c r="G25" s="7" t="s">
        <v>131</v>
      </c>
      <c r="H25" s="7" t="s">
        <v>144</v>
      </c>
      <c r="I25" s="1">
        <v>2</v>
      </c>
      <c r="J25" s="7">
        <v>18220500</v>
      </c>
      <c r="K25" s="7">
        <v>78.921199999999999</v>
      </c>
      <c r="L25" s="7">
        <v>11</v>
      </c>
    </row>
    <row r="26" spans="1:12" ht="17.25">
      <c r="A26" s="1" t="s">
        <v>35</v>
      </c>
      <c r="B26" s="1" t="s">
        <v>11</v>
      </c>
      <c r="C26" s="1" t="s">
        <v>84</v>
      </c>
      <c r="D26" s="8" t="str">
        <f t="shared" si="0"/>
        <v>1992-05-14</v>
      </c>
      <c r="E26" s="6" t="str">
        <f t="shared" ca="1" si="1"/>
        <v>26</v>
      </c>
      <c r="F26" s="7" t="s">
        <v>111</v>
      </c>
      <c r="G26" s="7" t="s">
        <v>116</v>
      </c>
      <c r="H26" s="7" t="s">
        <v>144</v>
      </c>
      <c r="I26" s="1">
        <v>2</v>
      </c>
      <c r="J26" s="7">
        <v>18220884</v>
      </c>
      <c r="K26" s="7">
        <v>78.858800000000002</v>
      </c>
      <c r="L26" s="7">
        <v>12</v>
      </c>
    </row>
    <row r="27" spans="1:12" ht="17.25">
      <c r="A27" s="1" t="s">
        <v>36</v>
      </c>
      <c r="B27" s="1" t="s">
        <v>11</v>
      </c>
      <c r="C27" s="1" t="s">
        <v>85</v>
      </c>
      <c r="D27" s="8" t="str">
        <f t="shared" si="0"/>
        <v>1991-10-07</v>
      </c>
      <c r="E27" s="6" t="str">
        <f t="shared" ca="1" si="1"/>
        <v>27</v>
      </c>
      <c r="F27" s="7" t="s">
        <v>111</v>
      </c>
      <c r="G27" s="7" t="s">
        <v>124</v>
      </c>
      <c r="H27" s="7" t="s">
        <v>144</v>
      </c>
      <c r="I27" s="1">
        <v>2</v>
      </c>
      <c r="J27" s="7">
        <v>18221149</v>
      </c>
      <c r="K27" s="7">
        <v>78.134799999999998</v>
      </c>
      <c r="L27" s="7">
        <v>13</v>
      </c>
    </row>
    <row r="28" spans="1:12" ht="17.25">
      <c r="A28" s="1" t="s">
        <v>37</v>
      </c>
      <c r="B28" s="1" t="s">
        <v>11</v>
      </c>
      <c r="C28" s="1" t="s">
        <v>86</v>
      </c>
      <c r="D28" s="8" t="str">
        <f t="shared" si="0"/>
        <v>1990-09-18</v>
      </c>
      <c r="E28" s="6" t="str">
        <f t="shared" ca="1" si="1"/>
        <v>28</v>
      </c>
      <c r="F28" s="7" t="s">
        <v>111</v>
      </c>
      <c r="G28" s="7" t="s">
        <v>132</v>
      </c>
      <c r="H28" s="7" t="s">
        <v>144</v>
      </c>
      <c r="I28" s="1">
        <v>3</v>
      </c>
      <c r="J28" s="7">
        <v>18231385</v>
      </c>
      <c r="K28" s="7">
        <v>71.933199999999999</v>
      </c>
      <c r="L28" s="7">
        <v>1</v>
      </c>
    </row>
    <row r="29" spans="1:12" ht="17.25">
      <c r="A29" s="1" t="s">
        <v>38</v>
      </c>
      <c r="B29" s="1" t="s">
        <v>11</v>
      </c>
      <c r="C29" s="1" t="s">
        <v>87</v>
      </c>
      <c r="D29" s="8" t="str">
        <f t="shared" si="0"/>
        <v>1996-02-15</v>
      </c>
      <c r="E29" s="6" t="str">
        <f t="shared" ca="1" si="1"/>
        <v>23</v>
      </c>
      <c r="F29" s="7" t="s">
        <v>111</v>
      </c>
      <c r="G29" s="7" t="s">
        <v>133</v>
      </c>
      <c r="H29" s="7" t="s">
        <v>144</v>
      </c>
      <c r="I29" s="1">
        <v>4</v>
      </c>
      <c r="J29" s="7">
        <v>18240168</v>
      </c>
      <c r="K29" s="7">
        <v>83.101200000000006</v>
      </c>
      <c r="L29" s="7">
        <v>1</v>
      </c>
    </row>
    <row r="30" spans="1:12" ht="17.25">
      <c r="A30" s="1" t="s">
        <v>39</v>
      </c>
      <c r="B30" s="1" t="s">
        <v>11</v>
      </c>
      <c r="C30" s="1" t="s">
        <v>88</v>
      </c>
      <c r="D30" s="8" t="str">
        <f t="shared" si="0"/>
        <v>1994-12-03</v>
      </c>
      <c r="E30" s="6" t="str">
        <f t="shared" ca="1" si="1"/>
        <v>24</v>
      </c>
      <c r="F30" s="7" t="s">
        <v>111</v>
      </c>
      <c r="G30" s="7" t="s">
        <v>134</v>
      </c>
      <c r="H30" s="7" t="s">
        <v>145</v>
      </c>
      <c r="I30" s="1">
        <v>4</v>
      </c>
      <c r="J30" s="7">
        <v>18241236</v>
      </c>
      <c r="K30" s="7">
        <v>82.257199999999997</v>
      </c>
      <c r="L30" s="7">
        <v>2</v>
      </c>
    </row>
    <row r="31" spans="1:12" ht="17.25">
      <c r="A31" s="1" t="s">
        <v>40</v>
      </c>
      <c r="B31" s="1" t="s">
        <v>11</v>
      </c>
      <c r="C31" s="1" t="s">
        <v>89</v>
      </c>
      <c r="D31" s="8" t="str">
        <f t="shared" si="0"/>
        <v>1994-12-04</v>
      </c>
      <c r="E31" s="6" t="str">
        <f t="shared" ca="1" si="1"/>
        <v>24</v>
      </c>
      <c r="F31" s="7" t="s">
        <v>111</v>
      </c>
      <c r="G31" s="7" t="s">
        <v>116</v>
      </c>
      <c r="H31" s="7" t="s">
        <v>145</v>
      </c>
      <c r="I31" s="1">
        <v>4</v>
      </c>
      <c r="J31" s="7">
        <v>18240994</v>
      </c>
      <c r="K31" s="7">
        <v>81.563999999999993</v>
      </c>
      <c r="L31" s="7">
        <v>3</v>
      </c>
    </row>
    <row r="32" spans="1:12" ht="17.25">
      <c r="A32" s="1" t="s">
        <v>41</v>
      </c>
      <c r="B32" s="1" t="s">
        <v>11</v>
      </c>
      <c r="C32" s="1" t="s">
        <v>90</v>
      </c>
      <c r="D32" s="8" t="str">
        <f t="shared" si="0"/>
        <v>1988-10-02</v>
      </c>
      <c r="E32" s="6" t="str">
        <f t="shared" ca="1" si="1"/>
        <v>30</v>
      </c>
      <c r="F32" s="7" t="s">
        <v>111</v>
      </c>
      <c r="G32" s="7" t="s">
        <v>112</v>
      </c>
      <c r="H32" s="7" t="s">
        <v>145</v>
      </c>
      <c r="I32" s="1">
        <v>4</v>
      </c>
      <c r="J32" s="7">
        <v>18241346</v>
      </c>
      <c r="K32" s="7">
        <v>81.386799999999994</v>
      </c>
      <c r="L32" s="7">
        <v>4</v>
      </c>
    </row>
    <row r="33" spans="1:12" ht="17.25">
      <c r="A33" s="1" t="s">
        <v>42</v>
      </c>
      <c r="B33" s="1" t="s">
        <v>11</v>
      </c>
      <c r="C33" s="1" t="s">
        <v>91</v>
      </c>
      <c r="D33" s="8" t="str">
        <f t="shared" si="0"/>
        <v>1992-03-27</v>
      </c>
      <c r="E33" s="6" t="str">
        <f t="shared" ca="1" si="1"/>
        <v>26</v>
      </c>
      <c r="F33" s="7" t="s">
        <v>111</v>
      </c>
      <c r="G33" s="7" t="s">
        <v>116</v>
      </c>
      <c r="H33" s="7" t="s">
        <v>145</v>
      </c>
      <c r="I33" s="1">
        <v>4</v>
      </c>
      <c r="J33" s="7">
        <v>18241463</v>
      </c>
      <c r="K33" s="7">
        <v>80.553200000000004</v>
      </c>
      <c r="L33" s="7">
        <v>5</v>
      </c>
    </row>
    <row r="34" spans="1:12" ht="17.25">
      <c r="A34" s="1" t="s">
        <v>43</v>
      </c>
      <c r="B34" s="1" t="s">
        <v>11</v>
      </c>
      <c r="C34" s="1" t="s">
        <v>92</v>
      </c>
      <c r="D34" s="8" t="str">
        <f t="shared" si="0"/>
        <v>1991-05-17</v>
      </c>
      <c r="E34" s="6" t="str">
        <f t="shared" ca="1" si="1"/>
        <v>27</v>
      </c>
      <c r="F34" s="7" t="s">
        <v>111</v>
      </c>
      <c r="G34" s="7" t="s">
        <v>135</v>
      </c>
      <c r="H34" s="7" t="s">
        <v>145</v>
      </c>
      <c r="I34" s="1">
        <v>4</v>
      </c>
      <c r="J34" s="7">
        <v>18241489</v>
      </c>
      <c r="K34" s="7">
        <v>80.481200000000001</v>
      </c>
      <c r="L34" s="7">
        <v>6</v>
      </c>
    </row>
    <row r="35" spans="1:12" ht="17.25">
      <c r="A35" s="1" t="s">
        <v>44</v>
      </c>
      <c r="B35" s="1" t="s">
        <v>11</v>
      </c>
      <c r="C35" s="1" t="s">
        <v>93</v>
      </c>
      <c r="D35" s="8" t="str">
        <f t="shared" si="0"/>
        <v>1995-05-09</v>
      </c>
      <c r="E35" s="6" t="str">
        <f t="shared" ca="1" si="1"/>
        <v>23</v>
      </c>
      <c r="F35" s="7" t="s">
        <v>111</v>
      </c>
      <c r="G35" s="7" t="s">
        <v>136</v>
      </c>
      <c r="H35" s="7" t="s">
        <v>144</v>
      </c>
      <c r="I35" s="1">
        <v>4</v>
      </c>
      <c r="J35" s="7">
        <v>18240479</v>
      </c>
      <c r="K35" s="7">
        <v>79.909199999999998</v>
      </c>
      <c r="L35" s="7">
        <v>7</v>
      </c>
    </row>
    <row r="36" spans="1:12" ht="17.25">
      <c r="A36" s="1" t="s">
        <v>45</v>
      </c>
      <c r="B36" s="1" t="s">
        <v>11</v>
      </c>
      <c r="C36" s="1" t="s">
        <v>94</v>
      </c>
      <c r="D36" s="8" t="str">
        <f t="shared" si="0"/>
        <v>1989-01-03</v>
      </c>
      <c r="E36" s="6" t="str">
        <f t="shared" ca="1" si="1"/>
        <v>30</v>
      </c>
      <c r="F36" s="7" t="s">
        <v>111</v>
      </c>
      <c r="G36" s="7" t="s">
        <v>137</v>
      </c>
      <c r="H36" s="7" t="s">
        <v>145</v>
      </c>
      <c r="I36" s="1">
        <v>4</v>
      </c>
      <c r="J36" s="7">
        <v>18240406</v>
      </c>
      <c r="K36" s="7">
        <v>79.730800000000002</v>
      </c>
      <c r="L36" s="7">
        <v>8</v>
      </c>
    </row>
    <row r="37" spans="1:12" ht="17.25">
      <c r="A37" s="1" t="s">
        <v>46</v>
      </c>
      <c r="B37" s="1" t="s">
        <v>15</v>
      </c>
      <c r="C37" s="1" t="s">
        <v>95</v>
      </c>
      <c r="D37" s="8" t="str">
        <f t="shared" si="0"/>
        <v>1994-01-26</v>
      </c>
      <c r="E37" s="6" t="str">
        <f t="shared" ca="1" si="1"/>
        <v>25</v>
      </c>
      <c r="F37" s="7" t="s">
        <v>111</v>
      </c>
      <c r="G37" s="7" t="s">
        <v>138</v>
      </c>
      <c r="H37" s="7" t="s">
        <v>145</v>
      </c>
      <c r="I37" s="1">
        <v>4</v>
      </c>
      <c r="J37" s="7">
        <v>18240719</v>
      </c>
      <c r="K37" s="7">
        <v>79.691999999999993</v>
      </c>
      <c r="L37" s="7">
        <v>9</v>
      </c>
    </row>
    <row r="38" spans="1:12" ht="17.25">
      <c r="A38" s="1" t="s">
        <v>47</v>
      </c>
      <c r="B38" s="1" t="s">
        <v>11</v>
      </c>
      <c r="C38" s="1" t="s">
        <v>96</v>
      </c>
      <c r="D38" s="8" t="str">
        <f t="shared" si="0"/>
        <v>1990-06-03</v>
      </c>
      <c r="E38" s="6" t="str">
        <f t="shared" ca="1" si="1"/>
        <v>28</v>
      </c>
      <c r="F38" s="7" t="s">
        <v>111</v>
      </c>
      <c r="G38" s="7" t="s">
        <v>139</v>
      </c>
      <c r="H38" s="7" t="s">
        <v>144</v>
      </c>
      <c r="I38" s="1">
        <v>4</v>
      </c>
      <c r="J38" s="7">
        <v>18241430</v>
      </c>
      <c r="K38" s="7">
        <v>79.616</v>
      </c>
      <c r="L38" s="7">
        <v>10</v>
      </c>
    </row>
    <row r="39" spans="1:12" ht="17.25">
      <c r="A39" s="1" t="s">
        <v>48</v>
      </c>
      <c r="B39" s="1" t="s">
        <v>15</v>
      </c>
      <c r="C39" s="1" t="s">
        <v>97</v>
      </c>
      <c r="D39" s="8" t="str">
        <f t="shared" si="0"/>
        <v>1990-06-06</v>
      </c>
      <c r="E39" s="6" t="str">
        <f t="shared" ca="1" si="1"/>
        <v>28</v>
      </c>
      <c r="F39" s="7" t="s">
        <v>111</v>
      </c>
      <c r="G39" s="7" t="s">
        <v>140</v>
      </c>
      <c r="H39" s="7" t="s">
        <v>145</v>
      </c>
      <c r="I39" s="1">
        <v>4</v>
      </c>
      <c r="J39" s="7">
        <v>18240732</v>
      </c>
      <c r="K39" s="7">
        <v>79.478800000000007</v>
      </c>
      <c r="L39" s="7">
        <v>11</v>
      </c>
    </row>
    <row r="40" spans="1:12" ht="17.25">
      <c r="A40" s="1" t="s">
        <v>49</v>
      </c>
      <c r="B40" s="1" t="s">
        <v>11</v>
      </c>
      <c r="C40" s="1" t="s">
        <v>98</v>
      </c>
      <c r="D40" s="8" t="str">
        <f t="shared" si="0"/>
        <v>1992-04-01</v>
      </c>
      <c r="E40" s="6" t="str">
        <f t="shared" ca="1" si="1"/>
        <v>26</v>
      </c>
      <c r="F40" s="7" t="s">
        <v>111</v>
      </c>
      <c r="G40" s="7" t="s">
        <v>137</v>
      </c>
      <c r="H40" s="7" t="s">
        <v>145</v>
      </c>
      <c r="I40" s="1">
        <v>4</v>
      </c>
      <c r="J40" s="7">
        <v>18241212</v>
      </c>
      <c r="K40" s="7">
        <v>79.138800000000003</v>
      </c>
      <c r="L40" s="7">
        <v>12</v>
      </c>
    </row>
    <row r="41" spans="1:12" ht="17.25">
      <c r="A41" s="1" t="s">
        <v>50</v>
      </c>
      <c r="B41" s="1" t="s">
        <v>11</v>
      </c>
      <c r="C41" s="1" t="s">
        <v>99</v>
      </c>
      <c r="D41" s="8" t="str">
        <f t="shared" si="0"/>
        <v>1989-01-04</v>
      </c>
      <c r="E41" s="6" t="str">
        <f t="shared" ca="1" si="1"/>
        <v>30</v>
      </c>
      <c r="F41" s="7" t="s">
        <v>111</v>
      </c>
      <c r="G41" s="7" t="s">
        <v>112</v>
      </c>
      <c r="H41" s="7" t="s">
        <v>145</v>
      </c>
      <c r="I41" s="1">
        <v>5</v>
      </c>
      <c r="J41" s="7">
        <v>18250799</v>
      </c>
      <c r="K41" s="7">
        <v>74.912000000000006</v>
      </c>
      <c r="L41" s="7">
        <v>1</v>
      </c>
    </row>
    <row r="42" spans="1:12" ht="17.25">
      <c r="A42" s="1" t="s">
        <v>51</v>
      </c>
      <c r="B42" s="1" t="s">
        <v>11</v>
      </c>
      <c r="C42" s="1" t="s">
        <v>100</v>
      </c>
      <c r="D42" s="8" t="str">
        <f t="shared" si="0"/>
        <v>1990-05-24</v>
      </c>
      <c r="E42" s="6" t="str">
        <f t="shared" ca="1" si="1"/>
        <v>28</v>
      </c>
      <c r="F42" s="7" t="s">
        <v>111</v>
      </c>
      <c r="G42" s="7" t="s">
        <v>124</v>
      </c>
      <c r="H42" s="7" t="s">
        <v>144</v>
      </c>
      <c r="I42" s="1">
        <v>5</v>
      </c>
      <c r="J42" s="7">
        <v>18250126</v>
      </c>
      <c r="K42" s="7">
        <v>74.5732</v>
      </c>
      <c r="L42" s="7">
        <v>2</v>
      </c>
    </row>
    <row r="43" spans="1:12" ht="17.25">
      <c r="A43" s="1" t="s">
        <v>52</v>
      </c>
      <c r="B43" s="1" t="s">
        <v>11</v>
      </c>
      <c r="C43" s="1" t="s">
        <v>101</v>
      </c>
      <c r="D43" s="8" t="str">
        <f t="shared" si="0"/>
        <v>1990-12-01</v>
      </c>
      <c r="E43" s="6" t="str">
        <f t="shared" ca="1" si="1"/>
        <v>28</v>
      </c>
      <c r="F43" s="7" t="s">
        <v>115</v>
      </c>
      <c r="G43" s="7" t="s">
        <v>141</v>
      </c>
      <c r="H43" s="7" t="s">
        <v>144</v>
      </c>
      <c r="I43" s="1">
        <v>6</v>
      </c>
      <c r="J43" s="7">
        <v>18260345</v>
      </c>
      <c r="K43" s="7">
        <v>84.486800000000002</v>
      </c>
      <c r="L43" s="7">
        <v>1</v>
      </c>
    </row>
    <row r="44" spans="1:12" ht="17.25">
      <c r="A44" s="1" t="s">
        <v>53</v>
      </c>
      <c r="B44" s="1" t="s">
        <v>11</v>
      </c>
      <c r="C44" s="1" t="s">
        <v>102</v>
      </c>
      <c r="D44" s="8" t="str">
        <f t="shared" si="0"/>
        <v>1993-07-24</v>
      </c>
      <c r="E44" s="6" t="str">
        <f t="shared" ca="1" si="1"/>
        <v>25</v>
      </c>
      <c r="F44" s="7" t="s">
        <v>111</v>
      </c>
      <c r="G44" s="7" t="s">
        <v>116</v>
      </c>
      <c r="H44" s="7" t="s">
        <v>144</v>
      </c>
      <c r="I44" s="1">
        <v>6</v>
      </c>
      <c r="J44" s="7">
        <v>18260178</v>
      </c>
      <c r="K44" s="7">
        <v>84.066800000000001</v>
      </c>
      <c r="L44" s="7">
        <v>2</v>
      </c>
    </row>
    <row r="45" spans="1:12" ht="17.25">
      <c r="A45" s="1" t="s">
        <v>54</v>
      </c>
      <c r="B45" s="1" t="s">
        <v>15</v>
      </c>
      <c r="C45" s="1" t="s">
        <v>103</v>
      </c>
      <c r="D45" s="8" t="str">
        <f t="shared" si="0"/>
        <v>1983-05-03</v>
      </c>
      <c r="E45" s="6" t="str">
        <f t="shared" ca="1" si="1"/>
        <v>35</v>
      </c>
      <c r="F45" s="7" t="s">
        <v>111</v>
      </c>
      <c r="G45" s="7" t="s">
        <v>133</v>
      </c>
      <c r="H45" s="7" t="s">
        <v>144</v>
      </c>
      <c r="I45" s="1">
        <v>6</v>
      </c>
      <c r="J45" s="7">
        <v>18260781</v>
      </c>
      <c r="K45" s="7">
        <v>80.617199999999997</v>
      </c>
      <c r="L45" s="7">
        <v>3</v>
      </c>
    </row>
    <row r="46" spans="1:12" ht="17.25">
      <c r="A46" s="1" t="s">
        <v>55</v>
      </c>
      <c r="B46" s="1" t="s">
        <v>11</v>
      </c>
      <c r="C46" s="1" t="s">
        <v>104</v>
      </c>
      <c r="D46" s="8" t="str">
        <f t="shared" si="0"/>
        <v>1991-02-26</v>
      </c>
      <c r="E46" s="6" t="str">
        <f t="shared" ca="1" si="1"/>
        <v>28</v>
      </c>
      <c r="F46" s="7" t="s">
        <v>115</v>
      </c>
      <c r="G46" s="7" t="s">
        <v>125</v>
      </c>
      <c r="H46" s="7" t="s">
        <v>144</v>
      </c>
      <c r="I46" s="1">
        <v>6</v>
      </c>
      <c r="J46" s="7">
        <v>18260988</v>
      </c>
      <c r="K46" s="7">
        <v>80.246799999999993</v>
      </c>
      <c r="L46" s="7">
        <v>4</v>
      </c>
    </row>
    <row r="47" spans="1:12" ht="17.25">
      <c r="A47" s="1" t="s">
        <v>56</v>
      </c>
      <c r="B47" s="1" t="s">
        <v>11</v>
      </c>
      <c r="C47" s="1" t="s">
        <v>105</v>
      </c>
      <c r="D47" s="8" t="str">
        <f t="shared" si="0"/>
        <v>1984-12-18</v>
      </c>
      <c r="E47" s="6" t="str">
        <f t="shared" ca="1" si="1"/>
        <v>34</v>
      </c>
      <c r="F47" s="7" t="s">
        <v>115</v>
      </c>
      <c r="G47" s="7" t="s">
        <v>122</v>
      </c>
      <c r="H47" s="7" t="s">
        <v>144</v>
      </c>
      <c r="I47" s="1">
        <v>6</v>
      </c>
      <c r="J47" s="7">
        <v>18260049</v>
      </c>
      <c r="K47" s="7">
        <v>79.474800000000002</v>
      </c>
      <c r="L47" s="7">
        <v>5</v>
      </c>
    </row>
    <row r="48" spans="1:12" ht="17.25">
      <c r="A48" s="1" t="s">
        <v>57</v>
      </c>
      <c r="B48" s="1" t="s">
        <v>11</v>
      </c>
      <c r="C48" s="1" t="s">
        <v>106</v>
      </c>
      <c r="D48" s="8" t="str">
        <f t="shared" si="0"/>
        <v>1991-08-27</v>
      </c>
      <c r="E48" s="6" t="str">
        <f t="shared" ca="1" si="1"/>
        <v>27</v>
      </c>
      <c r="F48" s="7" t="s">
        <v>115</v>
      </c>
      <c r="G48" s="7" t="s">
        <v>142</v>
      </c>
      <c r="H48" s="7" t="s">
        <v>144</v>
      </c>
      <c r="I48" s="1">
        <v>6</v>
      </c>
      <c r="J48" s="7">
        <v>18260975</v>
      </c>
      <c r="K48" s="7">
        <v>79.306799999999996</v>
      </c>
      <c r="L48" s="7">
        <v>6</v>
      </c>
    </row>
    <row r="49" spans="1:12" ht="17.25">
      <c r="A49" s="1" t="s">
        <v>58</v>
      </c>
      <c r="B49" s="1" t="s">
        <v>11</v>
      </c>
      <c r="C49" s="1" t="s">
        <v>107</v>
      </c>
      <c r="D49" s="8" t="str">
        <f t="shared" si="0"/>
        <v>1991-03-27</v>
      </c>
      <c r="E49" s="6" t="str">
        <f t="shared" ca="1" si="1"/>
        <v>27</v>
      </c>
      <c r="F49" s="7" t="s">
        <v>111</v>
      </c>
      <c r="G49" s="7" t="s">
        <v>143</v>
      </c>
      <c r="H49" s="7" t="s">
        <v>144</v>
      </c>
      <c r="I49" s="1">
        <v>6</v>
      </c>
      <c r="J49" s="7">
        <v>18261227</v>
      </c>
      <c r="K49" s="7">
        <v>79.186800000000005</v>
      </c>
      <c r="L49" s="7">
        <v>7</v>
      </c>
    </row>
    <row r="50" spans="1:12" ht="17.25">
      <c r="A50" s="1" t="s">
        <v>59</v>
      </c>
      <c r="B50" s="1" t="s">
        <v>11</v>
      </c>
      <c r="C50" s="1" t="s">
        <v>108</v>
      </c>
      <c r="D50" s="8" t="str">
        <f t="shared" si="0"/>
        <v>1988-08-17</v>
      </c>
      <c r="E50" s="6" t="str">
        <f t="shared" ca="1" si="1"/>
        <v>30</v>
      </c>
      <c r="F50" s="7" t="s">
        <v>115</v>
      </c>
      <c r="G50" s="7" t="s">
        <v>125</v>
      </c>
      <c r="H50" s="7" t="s">
        <v>144</v>
      </c>
      <c r="I50" s="1">
        <v>6</v>
      </c>
      <c r="J50" s="7">
        <v>18260657</v>
      </c>
      <c r="K50" s="7">
        <v>78.473200000000006</v>
      </c>
      <c r="L50" s="7">
        <v>8</v>
      </c>
    </row>
    <row r="51" spans="1:12" ht="17.25">
      <c r="A51" s="1" t="s">
        <v>60</v>
      </c>
      <c r="B51" s="1" t="s">
        <v>11</v>
      </c>
      <c r="C51" s="1" t="s">
        <v>109</v>
      </c>
      <c r="D51" s="8" t="str">
        <f t="shared" si="0"/>
        <v>1986-03-02</v>
      </c>
      <c r="E51" s="6" t="str">
        <f t="shared" ca="1" si="1"/>
        <v>32</v>
      </c>
      <c r="F51" s="7" t="s">
        <v>115</v>
      </c>
      <c r="G51" s="7" t="s">
        <v>125</v>
      </c>
      <c r="H51" s="7" t="s">
        <v>144</v>
      </c>
      <c r="I51" s="1">
        <v>6</v>
      </c>
      <c r="J51" s="7">
        <v>18261377</v>
      </c>
      <c r="K51" s="7">
        <v>78.078800000000001</v>
      </c>
      <c r="L51" s="7">
        <v>9</v>
      </c>
    </row>
  </sheetData>
  <mergeCells count="1">
    <mergeCell ref="A1:L1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1"/>
  <sheetViews>
    <sheetView tabSelected="1" workbookViewId="0">
      <selection activeCell="A3" sqref="A3:A19"/>
    </sheetView>
  </sheetViews>
  <sheetFormatPr defaultRowHeight="13.5"/>
  <cols>
    <col min="1" max="1" width="12.25" customWidth="1"/>
    <col min="2" max="2" width="9.5" customWidth="1"/>
    <col min="3" max="3" width="9.25" customWidth="1"/>
    <col min="4" max="4" width="8.375" customWidth="1"/>
    <col min="5" max="5" width="4.75" customWidth="1"/>
    <col min="6" max="6" width="12.5" customWidth="1"/>
    <col min="7" max="7" width="28" customWidth="1"/>
    <col min="8" max="8" width="27.625" customWidth="1"/>
    <col min="9" max="9" width="6" customWidth="1"/>
    <col min="10" max="10" width="8.875" customWidth="1"/>
    <col min="11" max="11" width="5" customWidth="1"/>
    <col min="12" max="12" width="6.25" customWidth="1"/>
  </cols>
  <sheetData>
    <row r="1" spans="1:12" ht="44.25" customHeight="1">
      <c r="A1" s="15" t="s">
        <v>242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s="9" customFormat="1" ht="26.25" customHeight="1">
      <c r="A2" s="11" t="s">
        <v>199</v>
      </c>
      <c r="B2" s="11" t="s">
        <v>200</v>
      </c>
      <c r="C2" s="11" t="s">
        <v>201</v>
      </c>
      <c r="D2" s="11" t="s">
        <v>0</v>
      </c>
      <c r="E2" s="11" t="s">
        <v>147</v>
      </c>
      <c r="F2" s="11" t="s">
        <v>148</v>
      </c>
      <c r="G2" s="11" t="s">
        <v>202</v>
      </c>
      <c r="H2" s="11" t="s">
        <v>203</v>
      </c>
      <c r="I2" s="11" t="s">
        <v>204</v>
      </c>
      <c r="J2" s="11" t="s">
        <v>205</v>
      </c>
      <c r="K2" s="11" t="s">
        <v>206</v>
      </c>
      <c r="L2" s="10" t="s">
        <v>243</v>
      </c>
    </row>
    <row r="3" spans="1:12" s="9" customFormat="1" ht="24.95" customHeight="1">
      <c r="A3" s="16" t="s">
        <v>207</v>
      </c>
      <c r="B3" s="11">
        <v>1</v>
      </c>
      <c r="C3" s="11" t="s">
        <v>209</v>
      </c>
      <c r="D3" s="10" t="s">
        <v>10</v>
      </c>
      <c r="E3" s="10" t="s">
        <v>11</v>
      </c>
      <c r="F3" s="10" t="s">
        <v>150</v>
      </c>
      <c r="G3" s="10" t="s">
        <v>112</v>
      </c>
      <c r="H3" s="10" t="s">
        <v>210</v>
      </c>
      <c r="I3" s="10" t="s">
        <v>111</v>
      </c>
      <c r="J3" s="12">
        <v>86.5548</v>
      </c>
      <c r="K3" s="10">
        <v>1</v>
      </c>
      <c r="L3" s="10"/>
    </row>
    <row r="4" spans="1:12" s="9" customFormat="1" ht="24.95" customHeight="1">
      <c r="A4" s="17"/>
      <c r="B4" s="11">
        <v>1</v>
      </c>
      <c r="C4" s="11" t="s">
        <v>209</v>
      </c>
      <c r="D4" s="10" t="s">
        <v>12</v>
      </c>
      <c r="E4" s="10" t="s">
        <v>11</v>
      </c>
      <c r="F4" s="10" t="s">
        <v>151</v>
      </c>
      <c r="G4" s="10" t="s">
        <v>113</v>
      </c>
      <c r="H4" s="10" t="s">
        <v>211</v>
      </c>
      <c r="I4" s="10" t="s">
        <v>111</v>
      </c>
      <c r="J4" s="12">
        <v>82.072000000000003</v>
      </c>
      <c r="K4" s="10">
        <v>2</v>
      </c>
      <c r="L4" s="10"/>
    </row>
    <row r="5" spans="1:12" s="9" customFormat="1" ht="24.95" customHeight="1">
      <c r="A5" s="17"/>
      <c r="B5" s="11">
        <v>1</v>
      </c>
      <c r="C5" s="11" t="s">
        <v>209</v>
      </c>
      <c r="D5" s="10" t="s">
        <v>13</v>
      </c>
      <c r="E5" s="10" t="s">
        <v>11</v>
      </c>
      <c r="F5" s="10" t="s">
        <v>152</v>
      </c>
      <c r="G5" s="10" t="s">
        <v>114</v>
      </c>
      <c r="H5" s="10" t="s">
        <v>212</v>
      </c>
      <c r="I5" s="10" t="s">
        <v>111</v>
      </c>
      <c r="J5" s="12">
        <v>81.796000000000006</v>
      </c>
      <c r="K5" s="10">
        <v>3</v>
      </c>
      <c r="L5" s="10"/>
    </row>
    <row r="6" spans="1:12" s="9" customFormat="1" ht="24.95" customHeight="1">
      <c r="A6" s="17"/>
      <c r="B6" s="11">
        <v>1</v>
      </c>
      <c r="C6" s="11" t="s">
        <v>209</v>
      </c>
      <c r="D6" s="10" t="s">
        <v>14</v>
      </c>
      <c r="E6" s="10" t="s">
        <v>15</v>
      </c>
      <c r="F6" s="10" t="s">
        <v>153</v>
      </c>
      <c r="G6" s="10" t="s">
        <v>116</v>
      </c>
      <c r="H6" s="10" t="s">
        <v>213</v>
      </c>
      <c r="I6" s="10" t="s">
        <v>115</v>
      </c>
      <c r="J6" s="12">
        <v>81.589200000000005</v>
      </c>
      <c r="K6" s="10">
        <v>4</v>
      </c>
      <c r="L6" s="10"/>
    </row>
    <row r="7" spans="1:12" s="9" customFormat="1" ht="24.95" customHeight="1">
      <c r="A7" s="17"/>
      <c r="B7" s="11">
        <v>1</v>
      </c>
      <c r="C7" s="11" t="s">
        <v>209</v>
      </c>
      <c r="D7" s="10" t="s">
        <v>16</v>
      </c>
      <c r="E7" s="10" t="s">
        <v>11</v>
      </c>
      <c r="F7" s="10" t="s">
        <v>154</v>
      </c>
      <c r="G7" s="10" t="s">
        <v>117</v>
      </c>
      <c r="H7" s="10" t="s">
        <v>214</v>
      </c>
      <c r="I7" s="10" t="s">
        <v>111</v>
      </c>
      <c r="J7" s="12">
        <v>81.437200000000004</v>
      </c>
      <c r="K7" s="10">
        <v>5</v>
      </c>
      <c r="L7" s="10"/>
    </row>
    <row r="8" spans="1:12" s="9" customFormat="1" ht="24.95" customHeight="1">
      <c r="A8" s="17"/>
      <c r="B8" s="11">
        <v>1</v>
      </c>
      <c r="C8" s="11" t="s">
        <v>209</v>
      </c>
      <c r="D8" s="10" t="s">
        <v>17</v>
      </c>
      <c r="E8" s="10" t="s">
        <v>11</v>
      </c>
      <c r="F8" s="10" t="s">
        <v>155</v>
      </c>
      <c r="G8" s="10" t="s">
        <v>118</v>
      </c>
      <c r="H8" s="10" t="s">
        <v>215</v>
      </c>
      <c r="I8" s="10" t="s">
        <v>111</v>
      </c>
      <c r="J8" s="12">
        <v>81.365200000000002</v>
      </c>
      <c r="K8" s="10">
        <v>6</v>
      </c>
      <c r="L8" s="10"/>
    </row>
    <row r="9" spans="1:12" s="9" customFormat="1" ht="24.95" customHeight="1">
      <c r="A9" s="17"/>
      <c r="B9" s="11">
        <v>1</v>
      </c>
      <c r="C9" s="11" t="s">
        <v>209</v>
      </c>
      <c r="D9" s="10" t="s">
        <v>18</v>
      </c>
      <c r="E9" s="10" t="s">
        <v>11</v>
      </c>
      <c r="F9" s="10" t="s">
        <v>156</v>
      </c>
      <c r="G9" s="10" t="s">
        <v>119</v>
      </c>
      <c r="H9" s="10" t="s">
        <v>215</v>
      </c>
      <c r="I9" s="10" t="s">
        <v>111</v>
      </c>
      <c r="J9" s="12">
        <v>81.150800000000004</v>
      </c>
      <c r="K9" s="10">
        <v>7</v>
      </c>
      <c r="L9" s="10"/>
    </row>
    <row r="10" spans="1:12" s="9" customFormat="1" ht="24.95" customHeight="1">
      <c r="A10" s="17"/>
      <c r="B10" s="11">
        <v>1</v>
      </c>
      <c r="C10" s="11" t="s">
        <v>209</v>
      </c>
      <c r="D10" s="10" t="s">
        <v>19</v>
      </c>
      <c r="E10" s="10" t="s">
        <v>11</v>
      </c>
      <c r="F10" s="10" t="s">
        <v>157</v>
      </c>
      <c r="G10" s="10" t="s">
        <v>120</v>
      </c>
      <c r="H10" s="10" t="s">
        <v>216</v>
      </c>
      <c r="I10" s="10" t="s">
        <v>115</v>
      </c>
      <c r="J10" s="12">
        <v>80.822800000000001</v>
      </c>
      <c r="K10" s="10">
        <v>8</v>
      </c>
      <c r="L10" s="10"/>
    </row>
    <row r="11" spans="1:12" s="9" customFormat="1" ht="24.95" customHeight="1">
      <c r="A11" s="17"/>
      <c r="B11" s="11">
        <v>1</v>
      </c>
      <c r="C11" s="11" t="s">
        <v>209</v>
      </c>
      <c r="D11" s="10" t="s">
        <v>20</v>
      </c>
      <c r="E11" s="10" t="s">
        <v>11</v>
      </c>
      <c r="F11" s="10" t="s">
        <v>158</v>
      </c>
      <c r="G11" s="10" t="s">
        <v>121</v>
      </c>
      <c r="H11" s="10" t="s">
        <v>217</v>
      </c>
      <c r="I11" s="10" t="s">
        <v>111</v>
      </c>
      <c r="J11" s="12">
        <v>80.48</v>
      </c>
      <c r="K11" s="10">
        <v>9</v>
      </c>
      <c r="L11" s="10"/>
    </row>
    <row r="12" spans="1:12" s="9" customFormat="1" ht="24.95" customHeight="1">
      <c r="A12" s="17"/>
      <c r="B12" s="11">
        <v>1</v>
      </c>
      <c r="C12" s="11" t="s">
        <v>209</v>
      </c>
      <c r="D12" s="10" t="s">
        <v>21</v>
      </c>
      <c r="E12" s="10" t="s">
        <v>11</v>
      </c>
      <c r="F12" s="10" t="s">
        <v>159</v>
      </c>
      <c r="G12" s="10" t="s">
        <v>117</v>
      </c>
      <c r="H12" s="10" t="s">
        <v>218</v>
      </c>
      <c r="I12" s="10" t="s">
        <v>115</v>
      </c>
      <c r="J12" s="12">
        <v>80.366799999999998</v>
      </c>
      <c r="K12" s="10">
        <v>10</v>
      </c>
      <c r="L12" s="10"/>
    </row>
    <row r="13" spans="1:12" s="9" customFormat="1" ht="24.95" customHeight="1">
      <c r="A13" s="17"/>
      <c r="B13" s="11">
        <v>1</v>
      </c>
      <c r="C13" s="11" t="s">
        <v>209</v>
      </c>
      <c r="D13" s="10" t="s">
        <v>22</v>
      </c>
      <c r="E13" s="10" t="s">
        <v>11</v>
      </c>
      <c r="F13" s="10" t="s">
        <v>160</v>
      </c>
      <c r="G13" s="10" t="s">
        <v>116</v>
      </c>
      <c r="H13" s="10" t="s">
        <v>219</v>
      </c>
      <c r="I13" s="10" t="s">
        <v>111</v>
      </c>
      <c r="J13" s="12">
        <v>79.629199999999997</v>
      </c>
      <c r="K13" s="10">
        <v>11</v>
      </c>
      <c r="L13" s="10"/>
    </row>
    <row r="14" spans="1:12" s="9" customFormat="1" ht="24.95" customHeight="1">
      <c r="A14" s="17"/>
      <c r="B14" s="11">
        <v>1</v>
      </c>
      <c r="C14" s="11" t="s">
        <v>209</v>
      </c>
      <c r="D14" s="10" t="s">
        <v>23</v>
      </c>
      <c r="E14" s="10" t="s">
        <v>15</v>
      </c>
      <c r="F14" s="10" t="s">
        <v>161</v>
      </c>
      <c r="G14" s="10" t="s">
        <v>122</v>
      </c>
      <c r="H14" s="10" t="s">
        <v>210</v>
      </c>
      <c r="I14" s="10" t="s">
        <v>111</v>
      </c>
      <c r="J14" s="12">
        <v>79.601200000000006</v>
      </c>
      <c r="K14" s="10">
        <v>12</v>
      </c>
      <c r="L14" s="10"/>
    </row>
    <row r="15" spans="1:12" s="9" customFormat="1" ht="24.95" customHeight="1">
      <c r="A15" s="17"/>
      <c r="B15" s="11">
        <v>2</v>
      </c>
      <c r="C15" s="11" t="s">
        <v>209</v>
      </c>
      <c r="D15" s="10" t="s">
        <v>24</v>
      </c>
      <c r="E15" s="10" t="s">
        <v>11</v>
      </c>
      <c r="F15" s="10" t="s">
        <v>162</v>
      </c>
      <c r="G15" s="10" t="s">
        <v>116</v>
      </c>
      <c r="H15" s="10" t="s">
        <v>220</v>
      </c>
      <c r="I15" s="10" t="s">
        <v>111</v>
      </c>
      <c r="J15" s="12">
        <v>83.486800000000002</v>
      </c>
      <c r="K15" s="10">
        <v>1</v>
      </c>
      <c r="L15" s="10"/>
    </row>
    <row r="16" spans="1:12" s="9" customFormat="1" ht="24.95" customHeight="1">
      <c r="A16" s="17"/>
      <c r="B16" s="11">
        <v>2</v>
      </c>
      <c r="C16" s="11" t="s">
        <v>209</v>
      </c>
      <c r="D16" s="10" t="s">
        <v>25</v>
      </c>
      <c r="E16" s="10" t="s">
        <v>15</v>
      </c>
      <c r="F16" s="10" t="s">
        <v>163</v>
      </c>
      <c r="G16" s="10" t="s">
        <v>123</v>
      </c>
      <c r="H16" s="10" t="s">
        <v>221</v>
      </c>
      <c r="I16" s="10" t="s">
        <v>115</v>
      </c>
      <c r="J16" s="12">
        <v>82.253200000000007</v>
      </c>
      <c r="K16" s="10">
        <v>2</v>
      </c>
      <c r="L16" s="10"/>
    </row>
    <row r="17" spans="1:12" s="9" customFormat="1" ht="24.95" customHeight="1">
      <c r="A17" s="17"/>
      <c r="B17" s="11">
        <v>2</v>
      </c>
      <c r="C17" s="11" t="s">
        <v>209</v>
      </c>
      <c r="D17" s="10" t="s">
        <v>26</v>
      </c>
      <c r="E17" s="10" t="s">
        <v>11</v>
      </c>
      <c r="F17" s="10" t="s">
        <v>164</v>
      </c>
      <c r="G17" s="10" t="s">
        <v>124</v>
      </c>
      <c r="H17" s="10" t="s">
        <v>222</v>
      </c>
      <c r="I17" s="10" t="s">
        <v>111</v>
      </c>
      <c r="J17" s="12">
        <v>82.072000000000003</v>
      </c>
      <c r="K17" s="10">
        <v>3</v>
      </c>
      <c r="L17" s="10"/>
    </row>
    <row r="18" spans="1:12" s="9" customFormat="1" ht="24.95" customHeight="1">
      <c r="A18" s="17"/>
      <c r="B18" s="11">
        <v>2</v>
      </c>
      <c r="C18" s="11" t="s">
        <v>209</v>
      </c>
      <c r="D18" s="10" t="s">
        <v>27</v>
      </c>
      <c r="E18" s="10" t="s">
        <v>11</v>
      </c>
      <c r="F18" s="10" t="s">
        <v>165</v>
      </c>
      <c r="G18" s="10" t="s">
        <v>116</v>
      </c>
      <c r="H18" s="10" t="s">
        <v>213</v>
      </c>
      <c r="I18" s="10" t="s">
        <v>111</v>
      </c>
      <c r="J18" s="12">
        <v>80.647999999999996</v>
      </c>
      <c r="K18" s="10">
        <v>4</v>
      </c>
      <c r="L18" s="10"/>
    </row>
    <row r="19" spans="1:12" s="9" customFormat="1" ht="24.95" customHeight="1">
      <c r="A19" s="18"/>
      <c r="B19" s="11">
        <v>2</v>
      </c>
      <c r="C19" s="11" t="s">
        <v>209</v>
      </c>
      <c r="D19" s="10" t="s">
        <v>28</v>
      </c>
      <c r="E19" s="10" t="s">
        <v>11</v>
      </c>
      <c r="F19" s="10" t="s">
        <v>166</v>
      </c>
      <c r="G19" s="10" t="s">
        <v>116</v>
      </c>
      <c r="H19" s="10" t="s">
        <v>223</v>
      </c>
      <c r="I19" s="10" t="s">
        <v>111</v>
      </c>
      <c r="J19" s="12">
        <v>80.540000000000006</v>
      </c>
      <c r="K19" s="10">
        <v>5</v>
      </c>
      <c r="L19" s="10"/>
    </row>
    <row r="20" spans="1:12" s="9" customFormat="1" ht="24.95" customHeight="1">
      <c r="A20" s="14" t="s">
        <v>207</v>
      </c>
      <c r="B20" s="11">
        <v>2</v>
      </c>
      <c r="C20" s="11" t="s">
        <v>209</v>
      </c>
      <c r="D20" s="10" t="s">
        <v>29</v>
      </c>
      <c r="E20" s="10" t="s">
        <v>11</v>
      </c>
      <c r="F20" s="10" t="s">
        <v>167</v>
      </c>
      <c r="G20" s="10" t="s">
        <v>125</v>
      </c>
      <c r="H20" s="10" t="s">
        <v>224</v>
      </c>
      <c r="I20" s="10" t="s">
        <v>115</v>
      </c>
      <c r="J20" s="12">
        <v>79.890799999999999</v>
      </c>
      <c r="K20" s="10">
        <v>6</v>
      </c>
      <c r="L20" s="10"/>
    </row>
    <row r="21" spans="1:12" s="9" customFormat="1" ht="24.95" customHeight="1">
      <c r="A21" s="14"/>
      <c r="B21" s="11">
        <v>2</v>
      </c>
      <c r="C21" s="11" t="s">
        <v>209</v>
      </c>
      <c r="D21" s="10" t="s">
        <v>30</v>
      </c>
      <c r="E21" s="10" t="s">
        <v>11</v>
      </c>
      <c r="F21" s="10" t="s">
        <v>168</v>
      </c>
      <c r="G21" s="10" t="s">
        <v>126</v>
      </c>
      <c r="H21" s="10" t="s">
        <v>225</v>
      </c>
      <c r="I21" s="10" t="s">
        <v>115</v>
      </c>
      <c r="J21" s="12">
        <v>79.493200000000002</v>
      </c>
      <c r="K21" s="10">
        <v>7</v>
      </c>
      <c r="L21" s="10"/>
    </row>
    <row r="22" spans="1:12" s="9" customFormat="1" ht="24.95" customHeight="1">
      <c r="A22" s="14"/>
      <c r="B22" s="11">
        <v>2</v>
      </c>
      <c r="C22" s="11" t="s">
        <v>209</v>
      </c>
      <c r="D22" s="10" t="s">
        <v>31</v>
      </c>
      <c r="E22" s="10" t="s">
        <v>11</v>
      </c>
      <c r="F22" s="10" t="s">
        <v>169</v>
      </c>
      <c r="G22" s="10" t="s">
        <v>128</v>
      </c>
      <c r="H22" s="10" t="s">
        <v>226</v>
      </c>
      <c r="I22" s="10" t="s">
        <v>127</v>
      </c>
      <c r="J22" s="12">
        <v>79.38</v>
      </c>
      <c r="K22" s="10">
        <v>8</v>
      </c>
      <c r="L22" s="10"/>
    </row>
    <row r="23" spans="1:12" s="9" customFormat="1" ht="24.95" customHeight="1">
      <c r="A23" s="14"/>
      <c r="B23" s="11">
        <v>2</v>
      </c>
      <c r="C23" s="11" t="s">
        <v>209</v>
      </c>
      <c r="D23" s="10" t="s">
        <v>32</v>
      </c>
      <c r="E23" s="10" t="s">
        <v>11</v>
      </c>
      <c r="F23" s="10" t="s">
        <v>170</v>
      </c>
      <c r="G23" s="10" t="s">
        <v>129</v>
      </c>
      <c r="H23" s="10" t="s">
        <v>222</v>
      </c>
      <c r="I23" s="10" t="s">
        <v>111</v>
      </c>
      <c r="J23" s="12">
        <v>79.361199999999997</v>
      </c>
      <c r="K23" s="10">
        <v>9</v>
      </c>
      <c r="L23" s="10"/>
    </row>
    <row r="24" spans="1:12" s="9" customFormat="1" ht="24.95" customHeight="1">
      <c r="A24" s="14"/>
      <c r="B24" s="11">
        <v>2</v>
      </c>
      <c r="C24" s="11" t="s">
        <v>209</v>
      </c>
      <c r="D24" s="10" t="s">
        <v>33</v>
      </c>
      <c r="E24" s="10" t="s">
        <v>15</v>
      </c>
      <c r="F24" s="10" t="s">
        <v>171</v>
      </c>
      <c r="G24" s="10" t="s">
        <v>130</v>
      </c>
      <c r="H24" s="10" t="s">
        <v>227</v>
      </c>
      <c r="I24" s="10" t="s">
        <v>111</v>
      </c>
      <c r="J24" s="12">
        <v>79.241200000000006</v>
      </c>
      <c r="K24" s="10">
        <v>10</v>
      </c>
      <c r="L24" s="10"/>
    </row>
    <row r="25" spans="1:12" s="9" customFormat="1" ht="24.95" customHeight="1">
      <c r="A25" s="14"/>
      <c r="B25" s="11">
        <v>2</v>
      </c>
      <c r="C25" s="11" t="s">
        <v>209</v>
      </c>
      <c r="D25" s="10" t="s">
        <v>34</v>
      </c>
      <c r="E25" s="10" t="s">
        <v>11</v>
      </c>
      <c r="F25" s="10" t="s">
        <v>172</v>
      </c>
      <c r="G25" s="10" t="s">
        <v>131</v>
      </c>
      <c r="H25" s="10" t="s">
        <v>228</v>
      </c>
      <c r="I25" s="10" t="s">
        <v>111</v>
      </c>
      <c r="J25" s="12">
        <v>78.921199999999999</v>
      </c>
      <c r="K25" s="10">
        <v>11</v>
      </c>
      <c r="L25" s="10"/>
    </row>
    <row r="26" spans="1:12" s="9" customFormat="1" ht="24.95" customHeight="1">
      <c r="A26" s="14"/>
      <c r="B26" s="11">
        <v>2</v>
      </c>
      <c r="C26" s="11" t="s">
        <v>209</v>
      </c>
      <c r="D26" s="10" t="s">
        <v>35</v>
      </c>
      <c r="E26" s="10" t="s">
        <v>11</v>
      </c>
      <c r="F26" s="10" t="s">
        <v>173</v>
      </c>
      <c r="G26" s="10" t="s">
        <v>116</v>
      </c>
      <c r="H26" s="10" t="s">
        <v>222</v>
      </c>
      <c r="I26" s="10" t="s">
        <v>111</v>
      </c>
      <c r="J26" s="12">
        <v>78.858800000000002</v>
      </c>
      <c r="K26" s="10">
        <v>12</v>
      </c>
      <c r="L26" s="10"/>
    </row>
    <row r="27" spans="1:12" s="9" customFormat="1" ht="24.95" customHeight="1">
      <c r="A27" s="14"/>
      <c r="B27" s="11">
        <v>2</v>
      </c>
      <c r="C27" s="11" t="s">
        <v>209</v>
      </c>
      <c r="D27" s="10" t="s">
        <v>36</v>
      </c>
      <c r="E27" s="10" t="s">
        <v>11</v>
      </c>
      <c r="F27" s="10" t="s">
        <v>174</v>
      </c>
      <c r="G27" s="10" t="s">
        <v>124</v>
      </c>
      <c r="H27" s="10" t="s">
        <v>225</v>
      </c>
      <c r="I27" s="10" t="s">
        <v>111</v>
      </c>
      <c r="J27" s="12">
        <v>78.134799999999998</v>
      </c>
      <c r="K27" s="10">
        <v>13</v>
      </c>
      <c r="L27" s="10"/>
    </row>
    <row r="28" spans="1:12" s="9" customFormat="1" ht="24.95" customHeight="1">
      <c r="A28" s="14"/>
      <c r="B28" s="11">
        <v>3</v>
      </c>
      <c r="C28" s="11" t="s">
        <v>209</v>
      </c>
      <c r="D28" s="10" t="s">
        <v>37</v>
      </c>
      <c r="E28" s="10" t="s">
        <v>11</v>
      </c>
      <c r="F28" s="10" t="s">
        <v>175</v>
      </c>
      <c r="G28" s="10" t="s">
        <v>132</v>
      </c>
      <c r="H28" s="10" t="s">
        <v>225</v>
      </c>
      <c r="I28" s="10" t="s">
        <v>111</v>
      </c>
      <c r="J28" s="12">
        <v>71.933199999999999</v>
      </c>
      <c r="K28" s="10">
        <v>1</v>
      </c>
      <c r="L28" s="10"/>
    </row>
    <row r="29" spans="1:12" s="9" customFormat="1" ht="24.95" customHeight="1">
      <c r="A29" s="14" t="s">
        <v>208</v>
      </c>
      <c r="B29" s="11">
        <v>4</v>
      </c>
      <c r="C29" s="11" t="s">
        <v>209</v>
      </c>
      <c r="D29" s="10" t="s">
        <v>38</v>
      </c>
      <c r="E29" s="10" t="s">
        <v>11</v>
      </c>
      <c r="F29" s="10" t="s">
        <v>176</v>
      </c>
      <c r="G29" s="10" t="s">
        <v>133</v>
      </c>
      <c r="H29" s="10" t="s">
        <v>229</v>
      </c>
      <c r="I29" s="10" t="s">
        <v>111</v>
      </c>
      <c r="J29" s="12">
        <v>83.101200000000006</v>
      </c>
      <c r="K29" s="10">
        <v>1</v>
      </c>
      <c r="L29" s="10"/>
    </row>
    <row r="30" spans="1:12" s="9" customFormat="1" ht="24.95" customHeight="1">
      <c r="A30" s="14"/>
      <c r="B30" s="11">
        <v>4</v>
      </c>
      <c r="C30" s="11" t="s">
        <v>209</v>
      </c>
      <c r="D30" s="10" t="s">
        <v>39</v>
      </c>
      <c r="E30" s="10" t="s">
        <v>11</v>
      </c>
      <c r="F30" s="10" t="s">
        <v>177</v>
      </c>
      <c r="G30" s="10" t="s">
        <v>134</v>
      </c>
      <c r="H30" s="10" t="s">
        <v>230</v>
      </c>
      <c r="I30" s="10" t="s">
        <v>111</v>
      </c>
      <c r="J30" s="12">
        <v>82.257199999999997</v>
      </c>
      <c r="K30" s="10">
        <v>2</v>
      </c>
      <c r="L30" s="10"/>
    </row>
    <row r="31" spans="1:12" s="9" customFormat="1" ht="24.95" customHeight="1">
      <c r="A31" s="14"/>
      <c r="B31" s="11">
        <v>4</v>
      </c>
      <c r="C31" s="11" t="s">
        <v>209</v>
      </c>
      <c r="D31" s="10" t="s">
        <v>40</v>
      </c>
      <c r="E31" s="10" t="s">
        <v>11</v>
      </c>
      <c r="F31" s="10" t="s">
        <v>178</v>
      </c>
      <c r="G31" s="10" t="s">
        <v>116</v>
      </c>
      <c r="H31" s="10" t="s">
        <v>231</v>
      </c>
      <c r="I31" s="10" t="s">
        <v>111</v>
      </c>
      <c r="J31" s="12">
        <v>81.563999999999993</v>
      </c>
      <c r="K31" s="10">
        <v>3</v>
      </c>
      <c r="L31" s="10"/>
    </row>
    <row r="32" spans="1:12" s="9" customFormat="1" ht="24.95" customHeight="1">
      <c r="A32" s="14"/>
      <c r="B32" s="11">
        <v>4</v>
      </c>
      <c r="C32" s="11" t="s">
        <v>209</v>
      </c>
      <c r="D32" s="10" t="s">
        <v>41</v>
      </c>
      <c r="E32" s="10" t="s">
        <v>11</v>
      </c>
      <c r="F32" s="10" t="s">
        <v>179</v>
      </c>
      <c r="G32" s="10" t="s">
        <v>112</v>
      </c>
      <c r="H32" s="10" t="s">
        <v>232</v>
      </c>
      <c r="I32" s="10" t="s">
        <v>111</v>
      </c>
      <c r="J32" s="12">
        <v>81.386799999999994</v>
      </c>
      <c r="K32" s="10">
        <v>4</v>
      </c>
      <c r="L32" s="10"/>
    </row>
    <row r="33" spans="1:12" s="9" customFormat="1" ht="24.95" customHeight="1">
      <c r="A33" s="14"/>
      <c r="B33" s="11">
        <v>4</v>
      </c>
      <c r="C33" s="11" t="s">
        <v>209</v>
      </c>
      <c r="D33" s="10" t="s">
        <v>42</v>
      </c>
      <c r="E33" s="10" t="s">
        <v>11</v>
      </c>
      <c r="F33" s="10" t="s">
        <v>180</v>
      </c>
      <c r="G33" s="10" t="s">
        <v>116</v>
      </c>
      <c r="H33" s="10" t="s">
        <v>228</v>
      </c>
      <c r="I33" s="10" t="s">
        <v>111</v>
      </c>
      <c r="J33" s="12">
        <v>80.553200000000004</v>
      </c>
      <c r="K33" s="10">
        <v>5</v>
      </c>
      <c r="L33" s="10"/>
    </row>
    <row r="34" spans="1:12" s="9" customFormat="1" ht="24.95" customHeight="1">
      <c r="A34" s="14"/>
      <c r="B34" s="11">
        <v>4</v>
      </c>
      <c r="C34" s="11" t="s">
        <v>209</v>
      </c>
      <c r="D34" s="10" t="s">
        <v>43</v>
      </c>
      <c r="E34" s="10" t="s">
        <v>11</v>
      </c>
      <c r="F34" s="10" t="s">
        <v>181</v>
      </c>
      <c r="G34" s="10" t="s">
        <v>135</v>
      </c>
      <c r="H34" s="10" t="s">
        <v>233</v>
      </c>
      <c r="I34" s="10" t="s">
        <v>111</v>
      </c>
      <c r="J34" s="12">
        <v>80.481200000000001</v>
      </c>
      <c r="K34" s="10">
        <v>6</v>
      </c>
      <c r="L34" s="10"/>
    </row>
    <row r="35" spans="1:12" s="9" customFormat="1" ht="24.95" customHeight="1">
      <c r="A35" s="14"/>
      <c r="B35" s="11">
        <v>4</v>
      </c>
      <c r="C35" s="11" t="s">
        <v>209</v>
      </c>
      <c r="D35" s="10" t="s">
        <v>44</v>
      </c>
      <c r="E35" s="10" t="s">
        <v>11</v>
      </c>
      <c r="F35" s="10" t="s">
        <v>182</v>
      </c>
      <c r="G35" s="10" t="s">
        <v>136</v>
      </c>
      <c r="H35" s="10" t="s">
        <v>234</v>
      </c>
      <c r="I35" s="10" t="s">
        <v>111</v>
      </c>
      <c r="J35" s="12">
        <v>79.909199999999998</v>
      </c>
      <c r="K35" s="10">
        <v>7</v>
      </c>
      <c r="L35" s="10"/>
    </row>
    <row r="36" spans="1:12" s="9" customFormat="1" ht="24.95" customHeight="1">
      <c r="A36" s="14"/>
      <c r="B36" s="11">
        <v>4</v>
      </c>
      <c r="C36" s="11" t="s">
        <v>209</v>
      </c>
      <c r="D36" s="10" t="s">
        <v>45</v>
      </c>
      <c r="E36" s="10" t="s">
        <v>11</v>
      </c>
      <c r="F36" s="10" t="s">
        <v>183</v>
      </c>
      <c r="G36" s="10" t="s">
        <v>137</v>
      </c>
      <c r="H36" s="10" t="s">
        <v>228</v>
      </c>
      <c r="I36" s="10" t="s">
        <v>111</v>
      </c>
      <c r="J36" s="12">
        <v>79.730800000000002</v>
      </c>
      <c r="K36" s="10">
        <v>8</v>
      </c>
      <c r="L36" s="10"/>
    </row>
    <row r="37" spans="1:12" s="9" customFormat="1" ht="24.95" customHeight="1">
      <c r="A37" s="14" t="s">
        <v>208</v>
      </c>
      <c r="B37" s="11">
        <v>4</v>
      </c>
      <c r="C37" s="11" t="s">
        <v>209</v>
      </c>
      <c r="D37" s="10" t="s">
        <v>46</v>
      </c>
      <c r="E37" s="10" t="s">
        <v>15</v>
      </c>
      <c r="F37" s="10" t="s">
        <v>184</v>
      </c>
      <c r="G37" s="10" t="s">
        <v>138</v>
      </c>
      <c r="H37" s="10" t="s">
        <v>214</v>
      </c>
      <c r="I37" s="10" t="s">
        <v>111</v>
      </c>
      <c r="J37" s="12">
        <v>79.691999999999993</v>
      </c>
      <c r="K37" s="10">
        <v>9</v>
      </c>
      <c r="L37" s="10"/>
    </row>
    <row r="38" spans="1:12" s="9" customFormat="1" ht="24.95" customHeight="1">
      <c r="A38" s="14"/>
      <c r="B38" s="11">
        <v>4</v>
      </c>
      <c r="C38" s="11" t="s">
        <v>209</v>
      </c>
      <c r="D38" s="10" t="s">
        <v>47</v>
      </c>
      <c r="E38" s="10" t="s">
        <v>11</v>
      </c>
      <c r="F38" s="10" t="s">
        <v>185</v>
      </c>
      <c r="G38" s="10" t="s">
        <v>139</v>
      </c>
      <c r="H38" s="10" t="s">
        <v>235</v>
      </c>
      <c r="I38" s="10" t="s">
        <v>111</v>
      </c>
      <c r="J38" s="12">
        <v>79.616</v>
      </c>
      <c r="K38" s="10">
        <v>10</v>
      </c>
      <c r="L38" s="10"/>
    </row>
    <row r="39" spans="1:12" s="9" customFormat="1" ht="24.95" customHeight="1">
      <c r="A39" s="14"/>
      <c r="B39" s="11">
        <v>4</v>
      </c>
      <c r="C39" s="11" t="s">
        <v>209</v>
      </c>
      <c r="D39" s="10" t="s">
        <v>48</v>
      </c>
      <c r="E39" s="10" t="s">
        <v>15</v>
      </c>
      <c r="F39" s="10" t="s">
        <v>186</v>
      </c>
      <c r="G39" s="10" t="s">
        <v>140</v>
      </c>
      <c r="H39" s="10" t="s">
        <v>236</v>
      </c>
      <c r="I39" s="10" t="s">
        <v>111</v>
      </c>
      <c r="J39" s="12">
        <v>79.478800000000007</v>
      </c>
      <c r="K39" s="10">
        <v>11</v>
      </c>
      <c r="L39" s="10"/>
    </row>
    <row r="40" spans="1:12" s="9" customFormat="1" ht="24.95" customHeight="1">
      <c r="A40" s="14"/>
      <c r="B40" s="11">
        <v>4</v>
      </c>
      <c r="C40" s="11" t="s">
        <v>209</v>
      </c>
      <c r="D40" s="10" t="s">
        <v>49</v>
      </c>
      <c r="E40" s="10" t="s">
        <v>11</v>
      </c>
      <c r="F40" s="10" t="s">
        <v>187</v>
      </c>
      <c r="G40" s="10" t="s">
        <v>137</v>
      </c>
      <c r="H40" s="10" t="s">
        <v>214</v>
      </c>
      <c r="I40" s="10" t="s">
        <v>111</v>
      </c>
      <c r="J40" s="12">
        <v>79.138800000000003</v>
      </c>
      <c r="K40" s="10">
        <v>12</v>
      </c>
      <c r="L40" s="10"/>
    </row>
    <row r="41" spans="1:12" s="9" customFormat="1" ht="24.95" customHeight="1">
      <c r="A41" s="14"/>
      <c r="B41" s="11">
        <v>5</v>
      </c>
      <c r="C41" s="11" t="s">
        <v>209</v>
      </c>
      <c r="D41" s="10" t="s">
        <v>50</v>
      </c>
      <c r="E41" s="10" t="s">
        <v>11</v>
      </c>
      <c r="F41" s="10" t="s">
        <v>188</v>
      </c>
      <c r="G41" s="10" t="s">
        <v>112</v>
      </c>
      <c r="H41" s="10" t="s">
        <v>214</v>
      </c>
      <c r="I41" s="10" t="s">
        <v>111</v>
      </c>
      <c r="J41" s="12">
        <v>74.912000000000006</v>
      </c>
      <c r="K41" s="10">
        <v>1</v>
      </c>
      <c r="L41" s="10"/>
    </row>
    <row r="42" spans="1:12" s="9" customFormat="1" ht="24.95" customHeight="1">
      <c r="A42" s="14"/>
      <c r="B42" s="11">
        <v>5</v>
      </c>
      <c r="C42" s="11" t="s">
        <v>209</v>
      </c>
      <c r="D42" s="10" t="s">
        <v>51</v>
      </c>
      <c r="E42" s="10" t="s">
        <v>11</v>
      </c>
      <c r="F42" s="10" t="s">
        <v>189</v>
      </c>
      <c r="G42" s="10" t="s">
        <v>124</v>
      </c>
      <c r="H42" s="10" t="s">
        <v>213</v>
      </c>
      <c r="I42" s="10" t="s">
        <v>111</v>
      </c>
      <c r="J42" s="12">
        <v>74.5732</v>
      </c>
      <c r="K42" s="10">
        <v>2</v>
      </c>
      <c r="L42" s="10"/>
    </row>
    <row r="43" spans="1:12" s="9" customFormat="1" ht="24.95" customHeight="1">
      <c r="A43" s="14"/>
      <c r="B43" s="11">
        <v>6</v>
      </c>
      <c r="C43" s="11" t="s">
        <v>209</v>
      </c>
      <c r="D43" s="10" t="s">
        <v>52</v>
      </c>
      <c r="E43" s="10" t="s">
        <v>11</v>
      </c>
      <c r="F43" s="10" t="s">
        <v>190</v>
      </c>
      <c r="G43" s="10" t="s">
        <v>141</v>
      </c>
      <c r="H43" s="10" t="s">
        <v>237</v>
      </c>
      <c r="I43" s="10" t="s">
        <v>115</v>
      </c>
      <c r="J43" s="12">
        <v>84.486800000000002</v>
      </c>
      <c r="K43" s="10">
        <v>1</v>
      </c>
      <c r="L43" s="10"/>
    </row>
    <row r="44" spans="1:12" s="9" customFormat="1" ht="24.95" customHeight="1">
      <c r="A44" s="14"/>
      <c r="B44" s="11">
        <v>6</v>
      </c>
      <c r="C44" s="11" t="s">
        <v>209</v>
      </c>
      <c r="D44" s="10" t="s">
        <v>53</v>
      </c>
      <c r="E44" s="10" t="s">
        <v>11</v>
      </c>
      <c r="F44" s="10" t="s">
        <v>191</v>
      </c>
      <c r="G44" s="10" t="s">
        <v>116</v>
      </c>
      <c r="H44" s="10" t="s">
        <v>214</v>
      </c>
      <c r="I44" s="10" t="s">
        <v>111</v>
      </c>
      <c r="J44" s="12">
        <v>84.066800000000001</v>
      </c>
      <c r="K44" s="10">
        <v>2</v>
      </c>
      <c r="L44" s="10"/>
    </row>
    <row r="45" spans="1:12" s="9" customFormat="1" ht="24.95" customHeight="1">
      <c r="A45" s="14"/>
      <c r="B45" s="11">
        <v>6</v>
      </c>
      <c r="C45" s="11" t="s">
        <v>209</v>
      </c>
      <c r="D45" s="10" t="s">
        <v>54</v>
      </c>
      <c r="E45" s="10" t="s">
        <v>15</v>
      </c>
      <c r="F45" s="10" t="s">
        <v>192</v>
      </c>
      <c r="G45" s="10" t="s">
        <v>133</v>
      </c>
      <c r="H45" s="10" t="s">
        <v>214</v>
      </c>
      <c r="I45" s="10" t="s">
        <v>111</v>
      </c>
      <c r="J45" s="12">
        <v>80.617199999999997</v>
      </c>
      <c r="K45" s="10">
        <v>3</v>
      </c>
      <c r="L45" s="10"/>
    </row>
    <row r="46" spans="1:12" s="9" customFormat="1" ht="24.95" customHeight="1">
      <c r="A46" s="14"/>
      <c r="B46" s="11">
        <v>6</v>
      </c>
      <c r="C46" s="11" t="s">
        <v>209</v>
      </c>
      <c r="D46" s="10" t="s">
        <v>55</v>
      </c>
      <c r="E46" s="10" t="s">
        <v>11</v>
      </c>
      <c r="F46" s="10" t="s">
        <v>193</v>
      </c>
      <c r="G46" s="10" t="s">
        <v>125</v>
      </c>
      <c r="H46" s="10" t="s">
        <v>238</v>
      </c>
      <c r="I46" s="10" t="s">
        <v>115</v>
      </c>
      <c r="J46" s="12">
        <v>80.246799999999993</v>
      </c>
      <c r="K46" s="10">
        <v>4</v>
      </c>
      <c r="L46" s="10"/>
    </row>
    <row r="47" spans="1:12" s="9" customFormat="1" ht="24.95" customHeight="1">
      <c r="A47" s="14"/>
      <c r="B47" s="11">
        <v>6</v>
      </c>
      <c r="C47" s="11" t="s">
        <v>209</v>
      </c>
      <c r="D47" s="10" t="s">
        <v>56</v>
      </c>
      <c r="E47" s="10" t="s">
        <v>11</v>
      </c>
      <c r="F47" s="10" t="s">
        <v>194</v>
      </c>
      <c r="G47" s="10" t="s">
        <v>122</v>
      </c>
      <c r="H47" s="10" t="s">
        <v>222</v>
      </c>
      <c r="I47" s="10" t="s">
        <v>115</v>
      </c>
      <c r="J47" s="12">
        <v>79.474800000000002</v>
      </c>
      <c r="K47" s="10">
        <v>5</v>
      </c>
      <c r="L47" s="10"/>
    </row>
    <row r="48" spans="1:12" s="9" customFormat="1" ht="24.95" customHeight="1">
      <c r="A48" s="14"/>
      <c r="B48" s="11">
        <v>6</v>
      </c>
      <c r="C48" s="11" t="s">
        <v>209</v>
      </c>
      <c r="D48" s="10" t="s">
        <v>57</v>
      </c>
      <c r="E48" s="10" t="s">
        <v>11</v>
      </c>
      <c r="F48" s="10" t="s">
        <v>195</v>
      </c>
      <c r="G48" s="10" t="s">
        <v>142</v>
      </c>
      <c r="H48" s="10" t="s">
        <v>239</v>
      </c>
      <c r="I48" s="10" t="s">
        <v>115</v>
      </c>
      <c r="J48" s="12">
        <v>79.306799999999996</v>
      </c>
      <c r="K48" s="10">
        <v>6</v>
      </c>
      <c r="L48" s="10"/>
    </row>
    <row r="49" spans="1:12" s="9" customFormat="1" ht="24.95" customHeight="1">
      <c r="A49" s="14"/>
      <c r="B49" s="11">
        <v>6</v>
      </c>
      <c r="C49" s="11" t="s">
        <v>209</v>
      </c>
      <c r="D49" s="10" t="s">
        <v>58</v>
      </c>
      <c r="E49" s="10" t="s">
        <v>11</v>
      </c>
      <c r="F49" s="10" t="s">
        <v>196</v>
      </c>
      <c r="G49" s="10" t="s">
        <v>143</v>
      </c>
      <c r="H49" s="10" t="s">
        <v>240</v>
      </c>
      <c r="I49" s="10" t="s">
        <v>111</v>
      </c>
      <c r="J49" s="12">
        <v>79.186800000000005</v>
      </c>
      <c r="K49" s="10">
        <v>7</v>
      </c>
      <c r="L49" s="10"/>
    </row>
    <row r="50" spans="1:12" s="9" customFormat="1" ht="24.95" customHeight="1">
      <c r="A50" s="14"/>
      <c r="B50" s="11">
        <v>6</v>
      </c>
      <c r="C50" s="11" t="s">
        <v>209</v>
      </c>
      <c r="D50" s="10" t="s">
        <v>59</v>
      </c>
      <c r="E50" s="10" t="s">
        <v>11</v>
      </c>
      <c r="F50" s="10" t="s">
        <v>197</v>
      </c>
      <c r="G50" s="10" t="s">
        <v>125</v>
      </c>
      <c r="H50" s="10" t="s">
        <v>213</v>
      </c>
      <c r="I50" s="10" t="s">
        <v>115</v>
      </c>
      <c r="J50" s="12">
        <v>78.473200000000006</v>
      </c>
      <c r="K50" s="10">
        <v>8</v>
      </c>
      <c r="L50" s="10"/>
    </row>
    <row r="51" spans="1:12" s="9" customFormat="1" ht="24.95" customHeight="1">
      <c r="A51" s="14"/>
      <c r="B51" s="11">
        <v>6</v>
      </c>
      <c r="C51" s="11" t="s">
        <v>209</v>
      </c>
      <c r="D51" s="10" t="s">
        <v>60</v>
      </c>
      <c r="E51" s="10" t="s">
        <v>11</v>
      </c>
      <c r="F51" s="10" t="s">
        <v>198</v>
      </c>
      <c r="G51" s="10" t="s">
        <v>125</v>
      </c>
      <c r="H51" s="10" t="s">
        <v>241</v>
      </c>
      <c r="I51" s="10" t="s">
        <v>115</v>
      </c>
      <c r="J51" s="12">
        <v>78.078800000000001</v>
      </c>
      <c r="K51" s="10">
        <v>9</v>
      </c>
      <c r="L51" s="10"/>
    </row>
  </sheetData>
  <mergeCells count="5">
    <mergeCell ref="A3:A19"/>
    <mergeCell ref="A20:A28"/>
    <mergeCell ref="A29:A36"/>
    <mergeCell ref="A37:A51"/>
    <mergeCell ref="A1:L1"/>
  </mergeCells>
  <phoneticPr fontId="2" type="noConversion"/>
  <pageMargins left="0.51181102362204722" right="0.51181102362204722" top="0.74803149606299213" bottom="0.55118110236220474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Sheet2!Print_Titles</vt:lpstr>
    </vt:vector>
  </TitlesOfParts>
  <Company>Sky123.Org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Sky123.Org</dc:creator>
  <cp:lastModifiedBy>Sky123.Org</cp:lastModifiedBy>
  <cp:lastPrinted>2019-02-26T07:17:57Z</cp:lastPrinted>
  <dcterms:created xsi:type="dcterms:W3CDTF">2019-02-25T09:07:36Z</dcterms:created>
  <dcterms:modified xsi:type="dcterms:W3CDTF">2019-02-26T07:18:02Z</dcterms:modified>
</cp:coreProperties>
</file>