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0350" activeTab="0"/>
  </bookViews>
  <sheets>
    <sheet name="计划表" sheetId="1" r:id="rId1"/>
  </sheets>
  <definedNames>
    <definedName name="_xlnm.Print_Titles" localSheetId="0">'计划表'!$2:$2</definedName>
  </definedNames>
  <calcPr fullCalcOnLoad="1"/>
</workbook>
</file>

<file path=xl/sharedStrings.xml><?xml version="1.0" encoding="utf-8"?>
<sst xmlns="http://schemas.openxmlformats.org/spreadsheetml/2006/main" count="552" uniqueCount="212">
  <si>
    <t>序号</t>
  </si>
  <si>
    <t>招聘
单位</t>
  </si>
  <si>
    <t>招聘
计划</t>
  </si>
  <si>
    <t>岗位
类别</t>
  </si>
  <si>
    <t>岗位
等级</t>
  </si>
  <si>
    <t>岗位
名称</t>
  </si>
  <si>
    <t>招聘
人数</t>
  </si>
  <si>
    <t>学历</t>
  </si>
  <si>
    <t>学位</t>
  </si>
  <si>
    <t>研究
方向</t>
  </si>
  <si>
    <t>笔试
类别</t>
  </si>
  <si>
    <t>是否
紧缺
专业</t>
  </si>
  <si>
    <t>面试
比例</t>
  </si>
  <si>
    <t>咨询
电话</t>
  </si>
  <si>
    <t>监督
电话</t>
  </si>
  <si>
    <t>信息公布
网站</t>
  </si>
  <si>
    <t>备注</t>
  </si>
  <si>
    <t>专业技术岗位</t>
  </si>
  <si>
    <t>初级</t>
  </si>
  <si>
    <t>是</t>
  </si>
  <si>
    <t>否</t>
  </si>
  <si>
    <t>药学类（C）</t>
  </si>
  <si>
    <t>医疗类（B）</t>
  </si>
  <si>
    <t>临床医学、外科学</t>
  </si>
  <si>
    <t>1：3</t>
  </si>
  <si>
    <t>1：2</t>
  </si>
  <si>
    <t>莱西市卫生健康局网站（www.laixi.gov.cn/n17/index.html）</t>
  </si>
  <si>
    <t>中级</t>
  </si>
  <si>
    <t>护理类（F）</t>
  </si>
  <si>
    <t>2019年莱西市公立医院公开招聘工作人员计划表</t>
  </si>
  <si>
    <t>0285001</t>
  </si>
  <si>
    <t>从事医学检验工作</t>
  </si>
  <si>
    <t>检验类（D）</t>
  </si>
  <si>
    <t>护理学（职位一）</t>
  </si>
  <si>
    <t>中级</t>
  </si>
  <si>
    <t>护理学（职位三）</t>
  </si>
  <si>
    <t>从事临床护理工作</t>
  </si>
  <si>
    <t>大专及以上学历</t>
  </si>
  <si>
    <t>护理（助产）</t>
  </si>
  <si>
    <t>具有主管护师及以上专业技术资格证书，在二甲及以上综合医院工作满二年。</t>
  </si>
  <si>
    <t>护理类（F）</t>
  </si>
  <si>
    <t>莱西市人民医院</t>
  </si>
  <si>
    <t>医疗设备管理</t>
  </si>
  <si>
    <t>从事医疗设备维修管理工作</t>
  </si>
  <si>
    <t>综合类（A）</t>
  </si>
  <si>
    <t>会计学</t>
  </si>
  <si>
    <t>从事财会相关工作</t>
  </si>
  <si>
    <t>会计学、财务管理</t>
  </si>
  <si>
    <t xml:space="preserve">具有助理会计师及以上专业技术资格证书。                         </t>
  </si>
  <si>
    <t>信息管理</t>
  </si>
  <si>
    <t>从事院内信息管理工作</t>
  </si>
  <si>
    <t>莱西市中医医院</t>
  </si>
  <si>
    <t>全日制大专及以上学历</t>
  </si>
  <si>
    <t>具有医学检验士及以上专业技术资格证书。</t>
  </si>
  <si>
    <t>临床医学（职位一）</t>
  </si>
  <si>
    <t>从事临床医生工作</t>
  </si>
  <si>
    <t>临床医学</t>
  </si>
  <si>
    <t>1.具有执业医师资格证书；2.2013年以后（含2013年）毕业的全日制本科生须完成住院医师规范化培训，并取得培训合格证书。</t>
  </si>
  <si>
    <t>疼痛治疗（职位一）</t>
  </si>
  <si>
    <t>从事疼痛专业相关工作</t>
  </si>
  <si>
    <t>本科及以上学历</t>
  </si>
  <si>
    <t>中医类（E）</t>
  </si>
  <si>
    <t>麻醉学</t>
  </si>
  <si>
    <t>从事临床麻醉工作</t>
  </si>
  <si>
    <t>针灸推拿</t>
  </si>
  <si>
    <t>从事针灸推拿工作</t>
  </si>
  <si>
    <t>针灸推拿、针灸推拿学</t>
  </si>
  <si>
    <t>1.具有执业助理医师及以上资格证书；2.在二甲及以上综合医院或二甲及以上中医医院工作满二年。</t>
  </si>
  <si>
    <t>康复治疗技术（职位一）</t>
  </si>
  <si>
    <t>从事康复治疗技术工作</t>
  </si>
  <si>
    <t>1.具有康复治疗技术士及以上专业技术资格证书；2.在二甲及以上综合医院或二甲及以上中医医院工作满二年。</t>
  </si>
  <si>
    <t>康复治疗技术（职位二）</t>
  </si>
  <si>
    <t>具有康复治疗技术士及以上专业技术资格证书。</t>
  </si>
  <si>
    <t>医学影像技术、放射治疗技术、医学影像学</t>
  </si>
  <si>
    <t xml:space="preserve">具有医学影像技术士及以上专业技术资格证书。  </t>
  </si>
  <si>
    <t>药学</t>
  </si>
  <si>
    <t>从事药房工作</t>
  </si>
  <si>
    <t>药学、中药学</t>
  </si>
  <si>
    <t>在二甲及以上综合医院或二甲及以上中医医院工作满二年。</t>
  </si>
  <si>
    <t>药学类（C）</t>
  </si>
  <si>
    <t>财务管理</t>
  </si>
  <si>
    <t>医学影像学</t>
  </si>
  <si>
    <t>从事医学影像工作</t>
  </si>
  <si>
    <t>从事麻醉工作</t>
  </si>
  <si>
    <t>精神医学、精神病与精神卫生学</t>
  </si>
  <si>
    <t>莱西市皮肤病医院</t>
  </si>
  <si>
    <t>临床医学（职位一)</t>
  </si>
  <si>
    <t>全日制本科及以上</t>
  </si>
  <si>
    <t>临床医学（职位二）</t>
  </si>
  <si>
    <t>全日制大专及以上</t>
  </si>
  <si>
    <t>护理学</t>
  </si>
  <si>
    <t>具有护士及以上专业技术资格证书。</t>
  </si>
  <si>
    <t>护理学（职位二）</t>
  </si>
  <si>
    <t>具有护师及以上专业技术资格证书，在二甲及以上综合医院工作满二年。</t>
  </si>
  <si>
    <t>莱西市卫生健康局网站（www.laixi.gov.cn/n17/index.html））</t>
  </si>
  <si>
    <t>男性</t>
  </si>
  <si>
    <t>女性</t>
  </si>
  <si>
    <t xml:space="preserve">非应届毕业生须具有执业医师资格证书。                        </t>
  </si>
  <si>
    <t>疼痛治疗（职位二）</t>
  </si>
  <si>
    <t>中医学、中医骨伤、中医诊断学、中医内科学、中医外科学、中西医结合、中西医临床医学、中西医结合临床</t>
  </si>
  <si>
    <t>中西医结合</t>
  </si>
  <si>
    <t>从事中医工作</t>
  </si>
  <si>
    <t>耳鼻咽喉</t>
  </si>
  <si>
    <t>从事耳鼻咽喉临床诊断的治疗工作</t>
  </si>
  <si>
    <t>眼耳鼻喉、耳鼻咽喉科学</t>
  </si>
  <si>
    <t>0285002</t>
  </si>
  <si>
    <t>0285003</t>
  </si>
  <si>
    <t>0285004</t>
  </si>
  <si>
    <t>0285001002</t>
  </si>
  <si>
    <t>0285001003</t>
  </si>
  <si>
    <t>0285001004</t>
  </si>
  <si>
    <t>0285001005</t>
  </si>
  <si>
    <t>0285001006</t>
  </si>
  <si>
    <t>0285001007</t>
  </si>
  <si>
    <t>0285001008</t>
  </si>
  <si>
    <t>0285001009</t>
  </si>
  <si>
    <t>0285001010</t>
  </si>
  <si>
    <t>0285001011</t>
  </si>
  <si>
    <t>0285001012</t>
  </si>
  <si>
    <t>0285001013</t>
  </si>
  <si>
    <t>0285001014</t>
  </si>
  <si>
    <t>0285001015</t>
  </si>
  <si>
    <t>0285002018</t>
  </si>
  <si>
    <t>计算机科学与技术、计算机应用技术、信息安全</t>
  </si>
  <si>
    <t>测控技术与仪器、生物医学工程、电气工程及其自动化</t>
  </si>
  <si>
    <t>1:2.5</t>
  </si>
  <si>
    <t>临床医学、医学影像学、放射医学、影像医学与核医学</t>
  </si>
  <si>
    <t>医学检验技术、临床检验诊断学</t>
  </si>
  <si>
    <t>医学影像学（职位一）</t>
  </si>
  <si>
    <t>具有主管护师及以上专业技术资格证书，在二甲及以上综合医院或二甲及以上中医医院工作满二年。</t>
  </si>
  <si>
    <t>医学影像学、放射医学、影像医学与核医学</t>
  </si>
  <si>
    <t>康复治疗技术、中医康复技术、康复治疗学、康复医学与理疗学</t>
  </si>
  <si>
    <t>医学检验（职位一）</t>
  </si>
  <si>
    <t>0285002019</t>
  </si>
  <si>
    <t>检验类（D）</t>
  </si>
  <si>
    <t>须医学院校毕业。</t>
  </si>
  <si>
    <t>0285001016</t>
  </si>
  <si>
    <t>医学检验、医学检验技术</t>
  </si>
  <si>
    <t>从事心理咨询工作</t>
  </si>
  <si>
    <t>综合类（A）</t>
  </si>
  <si>
    <t xml:space="preserve">生物医学工程须医学院校毕业。                   </t>
  </si>
  <si>
    <t>0285002017</t>
  </si>
  <si>
    <t>0285002020</t>
  </si>
  <si>
    <t>0285002021</t>
  </si>
  <si>
    <t>0285002022</t>
  </si>
  <si>
    <t>0285002023</t>
  </si>
  <si>
    <t>0285002024</t>
  </si>
  <si>
    <t>0285002025</t>
  </si>
  <si>
    <t>0285002026</t>
  </si>
  <si>
    <t>0285002027</t>
  </si>
  <si>
    <t>0285002028</t>
  </si>
  <si>
    <t>0285002029</t>
  </si>
  <si>
    <t>0285002030</t>
  </si>
  <si>
    <t>0285002031</t>
  </si>
  <si>
    <t>0285002032</t>
  </si>
  <si>
    <t>0285002033</t>
  </si>
  <si>
    <t>0285002034</t>
  </si>
  <si>
    <t>0285002035</t>
  </si>
  <si>
    <t>0285003037</t>
  </si>
  <si>
    <t>0285003038</t>
  </si>
  <si>
    <t>0285003039</t>
  </si>
  <si>
    <t>0285003040</t>
  </si>
  <si>
    <t>0285004041</t>
  </si>
  <si>
    <t>0285004042</t>
  </si>
  <si>
    <t>单位代码</t>
  </si>
  <si>
    <t>岗位代码</t>
  </si>
  <si>
    <t>岗位说明</t>
  </si>
  <si>
    <t>专业名称</t>
  </si>
  <si>
    <t>其他条件要求</t>
  </si>
  <si>
    <t>0285001</t>
  </si>
  <si>
    <t>专业技术岗位</t>
  </si>
  <si>
    <t>初级</t>
  </si>
  <si>
    <t>儿科学</t>
  </si>
  <si>
    <t>0285001001</t>
  </si>
  <si>
    <t>从事儿科医生工作</t>
  </si>
  <si>
    <t>全日制本科及以上学历</t>
  </si>
  <si>
    <t>学士及以上学位</t>
  </si>
  <si>
    <t>临床医学、儿科学</t>
  </si>
  <si>
    <t>医疗类（B）</t>
  </si>
  <si>
    <t>是</t>
  </si>
  <si>
    <t>5856
2927</t>
  </si>
  <si>
    <t>8840
8111</t>
  </si>
  <si>
    <t>外科学</t>
  </si>
  <si>
    <t>从事外科医生工作</t>
  </si>
  <si>
    <t>重症医学</t>
  </si>
  <si>
    <t>从事重症医学科医生工作</t>
  </si>
  <si>
    <t>全日制研究生及以上学历</t>
  </si>
  <si>
    <t>硕士及以上学位</t>
  </si>
  <si>
    <t>医学影像学（职位二）</t>
  </si>
  <si>
    <t>医学影像技术</t>
  </si>
  <si>
    <t xml:space="preserve">非应届毕业生须具有医学影像技术士及以上专业技术资格证书。  </t>
  </si>
  <si>
    <t>从事麻醉科工作</t>
  </si>
  <si>
    <t>非应届毕业生须具有执业医师资格证书，在二甲及以上综合医院工作满二年。</t>
  </si>
  <si>
    <t>医学检验</t>
  </si>
  <si>
    <t>1：3</t>
  </si>
  <si>
    <t>应用心理学</t>
  </si>
  <si>
    <t>心理学、应用心理学</t>
  </si>
  <si>
    <t>医学检验（职位二）</t>
  </si>
  <si>
    <t>具有护师及以上专业技术资格证书，在二甲及以上综合医院或二甲及以上中医医院工作满二年。</t>
  </si>
  <si>
    <t>0285003036</t>
  </si>
  <si>
    <t>从事临床药师工作</t>
  </si>
  <si>
    <t xml:space="preserve">非应届毕业生须具有执业医师资格证书，且临床医学专业执业证书注册儿科专业。                         </t>
  </si>
  <si>
    <t xml:space="preserve">非应届毕业生须具有执业医师资格证书，且临床医学专业执业证书注册外科专业。                         </t>
  </si>
  <si>
    <t>具有执业医师资格证书。</t>
  </si>
  <si>
    <t>1.本科是第二学历报考者，第一学历须为全日制大专；2.具有执业助理医师及以上资格证书且临床医学专业执业证书注册外科专业。</t>
  </si>
  <si>
    <t>1.本科是第二学历报考者，第一学历须为全日制大专；2.具有执业助理医师及以上资格证书且执业证书注册中医、中西医结合专业。</t>
  </si>
  <si>
    <t>1.本科是第二学历报考者，第一学历须为全日制大专；2.具有执业医师资格证书且临床医学专业执业证书注册外科专业。</t>
  </si>
  <si>
    <t>莱西市市立医院</t>
  </si>
  <si>
    <t>莱西市市立医院</t>
  </si>
  <si>
    <t>5856
2927</t>
  </si>
  <si>
    <t>8840
8111</t>
  </si>
  <si>
    <t>莱西市卫生健康局网站（www.laixi.gov.cn/n17/index.html）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</si>
</sst>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2"/>
      <name val="宋体"/>
      <family val="0"/>
    </font>
    <font>
      <sz val="11"/>
      <color indexed="8"/>
      <name val="宋体"/>
      <family val="0"/>
    </font>
    <font>
      <sz val="9"/>
      <name val="宋体"/>
      <family val="0"/>
    </font>
    <font>
      <sz val="22"/>
      <name val="方正小标宋简体"/>
      <family val="0"/>
    </font>
    <font>
      <sz val="10"/>
      <name val="宋体"/>
      <family val="0"/>
    </font>
    <font>
      <sz val="10"/>
      <name val="黑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9" borderId="5" applyNumberFormat="0" applyAlignment="0" applyProtection="0"/>
    <xf numFmtId="0" fontId="15" fillId="14"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2" borderId="0" applyNumberFormat="0" applyBorder="0" applyAlignment="0" applyProtection="0"/>
    <xf numFmtId="0" fontId="19" fillId="10" borderId="0" applyNumberFormat="0" applyBorder="0" applyAlignment="0" applyProtection="0"/>
    <xf numFmtId="0" fontId="20" fillId="9" borderId="8" applyNumberFormat="0" applyAlignment="0" applyProtection="0"/>
    <xf numFmtId="0" fontId="21" fillId="3" borderId="5" applyNumberFormat="0" applyAlignment="0" applyProtection="0"/>
    <xf numFmtId="0" fontId="0" fillId="5" borderId="9" applyNumberFormat="0" applyFont="0" applyAlignment="0" applyProtection="0"/>
  </cellStyleXfs>
  <cellXfs count="48">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xf>
    <xf numFmtId="0" fontId="0" fillId="0" borderId="0" xfId="0" applyAlignment="1">
      <alignment horizontal="center" vertical="center" wrapText="1"/>
    </xf>
    <xf numFmtId="0" fontId="0" fillId="0" borderId="10" xfId="0" applyFont="1" applyBorder="1" applyAlignment="1">
      <alignment vertical="center" wrapText="1"/>
    </xf>
    <xf numFmtId="0" fontId="0" fillId="0" borderId="0" xfId="0" applyFont="1" applyAlignment="1">
      <alignment vertical="center" wrapText="1"/>
    </xf>
    <xf numFmtId="0" fontId="4" fillId="0" borderId="10" xfId="0"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5"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49" fontId="3" fillId="0" borderId="0" xfId="0" applyNumberFormat="1" applyFont="1" applyFill="1" applyBorder="1" applyAlignment="1">
      <alignment vertical="center" wrapText="1"/>
    </xf>
    <xf numFmtId="0" fontId="0" fillId="0" borderId="0" xfId="0" applyBorder="1" applyAlignment="1">
      <alignment vertical="center" wrapText="1"/>
    </xf>
    <xf numFmtId="0" fontId="0" fillId="0" borderId="10" xfId="0" applyFont="1" applyBorder="1" applyAlignment="1">
      <alignment vertical="center" wrapText="1"/>
    </xf>
    <xf numFmtId="0" fontId="2" fillId="0" borderId="10" xfId="0"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Border="1" applyAlignment="1">
      <alignment vertical="center" wrapText="1"/>
    </xf>
    <xf numFmtId="49" fontId="2" fillId="0" borderId="10" xfId="0" applyNumberFormat="1" applyFont="1" applyBorder="1" applyAlignment="1">
      <alignment horizontal="center" vertical="center" wrapText="1"/>
    </xf>
    <xf numFmtId="0" fontId="0" fillId="0" borderId="10" xfId="0" applyFont="1" applyBorder="1" applyAlignment="1">
      <alignment vertical="center" wrapText="1"/>
    </xf>
    <xf numFmtId="0" fontId="2" fillId="0" borderId="10" xfId="0"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Border="1" applyAlignment="1">
      <alignment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0" xfId="0"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49" fontId="3" fillId="0" borderId="0" xfId="0" applyNumberFormat="1" applyFont="1" applyFill="1" applyBorder="1" applyAlignment="1">
      <alignment horizontal="center" vertical="center" wrapText="1"/>
    </xf>
    <xf numFmtId="0" fontId="0" fillId="0" borderId="13" xfId="0" applyFont="1" applyBorder="1" applyAlignment="1">
      <alignment vertical="center"/>
    </xf>
    <xf numFmtId="0" fontId="0" fillId="0" borderId="13" xfId="0" applyFont="1" applyBorder="1" applyAlignment="1">
      <alignment vertical="center"/>
    </xf>
    <xf numFmtId="0" fontId="0" fillId="0" borderId="13" xfId="0" applyFont="1" applyBorder="1" applyAlignment="1">
      <alignment vertical="center"/>
    </xf>
    <xf numFmtId="0" fontId="0" fillId="0" borderId="11" xfId="0" applyFont="1" applyBorder="1"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5"/>
  <sheetViews>
    <sheetView tabSelected="1" zoomScalePageLayoutView="0" workbookViewId="0" topLeftCell="A1">
      <pane ySplit="1" topLeftCell="BM23" activePane="bottomLeft" state="frozen"/>
      <selection pane="topLeft" activeCell="A1" sqref="A1"/>
      <selection pane="bottomLeft" activeCell="A38" sqref="A38:IV41"/>
    </sheetView>
  </sheetViews>
  <sheetFormatPr defaultColWidth="9.00390625" defaultRowHeight="14.25"/>
  <cols>
    <col min="1" max="1" width="3.375" style="3" customWidth="1"/>
    <col min="2" max="2" width="4.25390625" style="1" customWidth="1"/>
    <col min="3" max="3" width="5.00390625" style="1" customWidth="1"/>
    <col min="4" max="4" width="5.375" style="3" customWidth="1"/>
    <col min="5" max="5" width="9.625" style="1" customWidth="1"/>
    <col min="6" max="6" width="4.75390625" style="3" customWidth="1"/>
    <col min="7" max="7" width="8.50390625" style="3" customWidth="1"/>
    <col min="8" max="8" width="5.25390625" style="3" customWidth="1"/>
    <col min="9" max="9" width="10.875" style="1" customWidth="1"/>
    <col min="10" max="10" width="5.00390625" style="3" customWidth="1"/>
    <col min="11" max="11" width="11.375" style="5" customWidth="1"/>
    <col min="12" max="12" width="8.25390625" style="1" customWidth="1"/>
    <col min="13" max="13" width="16.75390625" style="3" customWidth="1"/>
    <col min="14" max="14" width="4.25390625" style="1" customWidth="1"/>
    <col min="15" max="15" width="29.625" style="1" customWidth="1"/>
    <col min="16" max="16" width="6.00390625" style="3" customWidth="1"/>
    <col min="17" max="17" width="5.375" style="3" customWidth="1"/>
    <col min="18" max="18" width="5.50390625" style="3" customWidth="1"/>
    <col min="19" max="19" width="5.875" style="3" customWidth="1"/>
    <col min="20" max="20" width="5.125" style="3" customWidth="1"/>
    <col min="21" max="21" width="7.50390625" style="1" customWidth="1"/>
    <col min="22" max="22" width="4.375" style="1" customWidth="1"/>
    <col min="23" max="16384" width="9.00390625" style="1" customWidth="1"/>
  </cols>
  <sheetData>
    <row r="1" spans="1:24" s="15" customFormat="1" ht="55.5" customHeight="1">
      <c r="A1" s="43" t="s">
        <v>29</v>
      </c>
      <c r="B1" s="43"/>
      <c r="C1" s="43"/>
      <c r="D1" s="43"/>
      <c r="E1" s="43"/>
      <c r="F1" s="43"/>
      <c r="G1" s="43"/>
      <c r="H1" s="43"/>
      <c r="I1" s="43"/>
      <c r="J1" s="43"/>
      <c r="K1" s="43"/>
      <c r="L1" s="43"/>
      <c r="M1" s="43"/>
      <c r="N1" s="43"/>
      <c r="O1" s="43"/>
      <c r="P1" s="43"/>
      <c r="Q1" s="43"/>
      <c r="R1" s="43"/>
      <c r="S1" s="43"/>
      <c r="T1" s="43"/>
      <c r="U1" s="43"/>
      <c r="V1" s="43"/>
      <c r="W1" s="14"/>
      <c r="X1" s="14"/>
    </row>
    <row r="2" spans="1:22" ht="53.25" customHeight="1">
      <c r="A2" s="12" t="s">
        <v>0</v>
      </c>
      <c r="B2" s="12" t="s">
        <v>1</v>
      </c>
      <c r="C2" s="12" t="s">
        <v>164</v>
      </c>
      <c r="D2" s="12" t="s">
        <v>2</v>
      </c>
      <c r="E2" s="12" t="s">
        <v>3</v>
      </c>
      <c r="F2" s="12" t="s">
        <v>4</v>
      </c>
      <c r="G2" s="12" t="s">
        <v>5</v>
      </c>
      <c r="H2" s="12" t="s">
        <v>165</v>
      </c>
      <c r="I2" s="12" t="s">
        <v>166</v>
      </c>
      <c r="J2" s="12" t="s">
        <v>6</v>
      </c>
      <c r="K2" s="12" t="s">
        <v>7</v>
      </c>
      <c r="L2" s="12" t="s">
        <v>8</v>
      </c>
      <c r="M2" s="12" t="s">
        <v>167</v>
      </c>
      <c r="N2" s="12" t="s">
        <v>9</v>
      </c>
      <c r="O2" s="12" t="s">
        <v>168</v>
      </c>
      <c r="P2" s="12" t="s">
        <v>10</v>
      </c>
      <c r="Q2" s="12" t="s">
        <v>11</v>
      </c>
      <c r="R2" s="12" t="s">
        <v>12</v>
      </c>
      <c r="S2" s="12" t="s">
        <v>13</v>
      </c>
      <c r="T2" s="12" t="s">
        <v>14</v>
      </c>
      <c r="U2" s="6" t="s">
        <v>15</v>
      </c>
      <c r="V2" s="6" t="s">
        <v>16</v>
      </c>
    </row>
    <row r="3" spans="1:22" s="2" customFormat="1" ht="51.75" customHeight="1">
      <c r="A3" s="8">
        <v>1</v>
      </c>
      <c r="B3" s="38" t="s">
        <v>41</v>
      </c>
      <c r="C3" s="7" t="s">
        <v>169</v>
      </c>
      <c r="D3" s="8">
        <f>J3</f>
        <v>8</v>
      </c>
      <c r="E3" s="9" t="s">
        <v>170</v>
      </c>
      <c r="F3" s="8" t="s">
        <v>171</v>
      </c>
      <c r="G3" s="8" t="s">
        <v>172</v>
      </c>
      <c r="H3" s="7" t="s">
        <v>173</v>
      </c>
      <c r="I3" s="9" t="s">
        <v>174</v>
      </c>
      <c r="J3" s="8">
        <v>8</v>
      </c>
      <c r="K3" s="9" t="s">
        <v>175</v>
      </c>
      <c r="L3" s="9" t="s">
        <v>176</v>
      </c>
      <c r="M3" s="8" t="s">
        <v>177</v>
      </c>
      <c r="N3" s="9"/>
      <c r="O3" s="24" t="s">
        <v>201</v>
      </c>
      <c r="P3" s="8" t="s">
        <v>178</v>
      </c>
      <c r="Q3" s="8" t="s">
        <v>179</v>
      </c>
      <c r="R3" s="10" t="s">
        <v>125</v>
      </c>
      <c r="S3" s="38" t="s">
        <v>180</v>
      </c>
      <c r="T3" s="38" t="s">
        <v>181</v>
      </c>
      <c r="U3" s="38" t="s">
        <v>94</v>
      </c>
      <c r="V3" s="16"/>
    </row>
    <row r="4" spans="1:22" s="2" customFormat="1" ht="51" customHeight="1">
      <c r="A4" s="17">
        <v>2</v>
      </c>
      <c r="B4" s="39"/>
      <c r="C4" s="18" t="s">
        <v>169</v>
      </c>
      <c r="D4" s="17">
        <f aca="true" t="shared" si="0" ref="D4:D44">J4</f>
        <v>10</v>
      </c>
      <c r="E4" s="19" t="s">
        <v>170</v>
      </c>
      <c r="F4" s="17" t="s">
        <v>171</v>
      </c>
      <c r="G4" s="17" t="s">
        <v>182</v>
      </c>
      <c r="H4" s="18" t="s">
        <v>108</v>
      </c>
      <c r="I4" s="19" t="s">
        <v>183</v>
      </c>
      <c r="J4" s="17">
        <v>10</v>
      </c>
      <c r="K4" s="19" t="s">
        <v>175</v>
      </c>
      <c r="L4" s="19" t="s">
        <v>176</v>
      </c>
      <c r="M4" s="17" t="s">
        <v>23</v>
      </c>
      <c r="N4" s="19"/>
      <c r="O4" s="24" t="s">
        <v>202</v>
      </c>
      <c r="P4" s="17" t="s">
        <v>178</v>
      </c>
      <c r="Q4" s="17" t="s">
        <v>179</v>
      </c>
      <c r="R4" s="20" t="s">
        <v>25</v>
      </c>
      <c r="S4" s="44"/>
      <c r="T4" s="32"/>
      <c r="U4" s="32"/>
      <c r="V4" s="4"/>
    </row>
    <row r="5" spans="1:22" s="2" customFormat="1" ht="43.5" customHeight="1">
      <c r="A5" s="8">
        <v>3</v>
      </c>
      <c r="B5" s="40"/>
      <c r="C5" s="7" t="s">
        <v>30</v>
      </c>
      <c r="D5" s="8">
        <v>1</v>
      </c>
      <c r="E5" s="9" t="s">
        <v>170</v>
      </c>
      <c r="F5" s="8" t="s">
        <v>171</v>
      </c>
      <c r="G5" s="8" t="s">
        <v>184</v>
      </c>
      <c r="H5" s="7" t="s">
        <v>109</v>
      </c>
      <c r="I5" s="9" t="s">
        <v>185</v>
      </c>
      <c r="J5" s="8">
        <v>1</v>
      </c>
      <c r="K5" s="9" t="s">
        <v>186</v>
      </c>
      <c r="L5" s="9" t="s">
        <v>187</v>
      </c>
      <c r="M5" s="8" t="s">
        <v>184</v>
      </c>
      <c r="N5" s="9"/>
      <c r="O5" s="24" t="s">
        <v>203</v>
      </c>
      <c r="P5" s="8" t="s">
        <v>178</v>
      </c>
      <c r="Q5" s="8" t="s">
        <v>179</v>
      </c>
      <c r="R5" s="10" t="s">
        <v>24</v>
      </c>
      <c r="S5" s="45"/>
      <c r="T5" s="39"/>
      <c r="U5" s="39"/>
      <c r="V5" s="21"/>
    </row>
    <row r="6" spans="1:22" s="2" customFormat="1" ht="45.75" customHeight="1">
      <c r="A6" s="22">
        <v>4</v>
      </c>
      <c r="B6" s="32"/>
      <c r="C6" s="23" t="s">
        <v>30</v>
      </c>
      <c r="D6" s="22">
        <v>8</v>
      </c>
      <c r="E6" s="24" t="s">
        <v>17</v>
      </c>
      <c r="F6" s="22" t="s">
        <v>18</v>
      </c>
      <c r="G6" s="22" t="s">
        <v>54</v>
      </c>
      <c r="H6" s="23" t="s">
        <v>110</v>
      </c>
      <c r="I6" s="24" t="s">
        <v>55</v>
      </c>
      <c r="J6" s="22">
        <v>8</v>
      </c>
      <c r="K6" s="24" t="s">
        <v>175</v>
      </c>
      <c r="L6" s="24" t="s">
        <v>176</v>
      </c>
      <c r="M6" s="22" t="s">
        <v>56</v>
      </c>
      <c r="N6" s="24"/>
      <c r="O6" s="22" t="s">
        <v>95</v>
      </c>
      <c r="P6" s="22" t="s">
        <v>22</v>
      </c>
      <c r="Q6" s="22" t="s">
        <v>19</v>
      </c>
      <c r="R6" s="25" t="s">
        <v>125</v>
      </c>
      <c r="S6" s="46"/>
      <c r="T6" s="40"/>
      <c r="U6" s="40"/>
      <c r="V6" s="16"/>
    </row>
    <row r="7" spans="1:22" s="2" customFormat="1" ht="45.75" customHeight="1">
      <c r="A7" s="17">
        <v>5</v>
      </c>
      <c r="B7" s="39"/>
      <c r="C7" s="18" t="s">
        <v>30</v>
      </c>
      <c r="D7" s="17">
        <v>8</v>
      </c>
      <c r="E7" s="19" t="s">
        <v>17</v>
      </c>
      <c r="F7" s="17" t="s">
        <v>18</v>
      </c>
      <c r="G7" s="17" t="s">
        <v>88</v>
      </c>
      <c r="H7" s="18" t="s">
        <v>111</v>
      </c>
      <c r="I7" s="19" t="s">
        <v>55</v>
      </c>
      <c r="J7" s="17">
        <v>8</v>
      </c>
      <c r="K7" s="19" t="s">
        <v>175</v>
      </c>
      <c r="L7" s="19" t="s">
        <v>176</v>
      </c>
      <c r="M7" s="17" t="s">
        <v>56</v>
      </c>
      <c r="N7" s="19"/>
      <c r="O7" s="17" t="s">
        <v>96</v>
      </c>
      <c r="P7" s="17" t="s">
        <v>22</v>
      </c>
      <c r="Q7" s="17" t="s">
        <v>19</v>
      </c>
      <c r="R7" s="20" t="s">
        <v>125</v>
      </c>
      <c r="S7" s="44"/>
      <c r="T7" s="32"/>
      <c r="U7" s="32"/>
      <c r="V7" s="4"/>
    </row>
    <row r="8" spans="1:22" s="2" customFormat="1" ht="52.5" customHeight="1">
      <c r="A8" s="8">
        <v>6</v>
      </c>
      <c r="B8" s="40"/>
      <c r="C8" s="7" t="s">
        <v>30</v>
      </c>
      <c r="D8" s="8">
        <f t="shared" si="0"/>
        <v>8</v>
      </c>
      <c r="E8" s="9" t="s">
        <v>170</v>
      </c>
      <c r="F8" s="8" t="s">
        <v>171</v>
      </c>
      <c r="G8" s="8" t="s">
        <v>128</v>
      </c>
      <c r="H8" s="7" t="s">
        <v>112</v>
      </c>
      <c r="I8" s="9" t="s">
        <v>82</v>
      </c>
      <c r="J8" s="8">
        <v>8</v>
      </c>
      <c r="K8" s="9" t="s">
        <v>175</v>
      </c>
      <c r="L8" s="9" t="s">
        <v>176</v>
      </c>
      <c r="M8" s="11" t="s">
        <v>126</v>
      </c>
      <c r="N8" s="9"/>
      <c r="O8" s="9" t="s">
        <v>97</v>
      </c>
      <c r="P8" s="8" t="s">
        <v>178</v>
      </c>
      <c r="Q8" s="8" t="s">
        <v>179</v>
      </c>
      <c r="R8" s="10" t="s">
        <v>125</v>
      </c>
      <c r="S8" s="45"/>
      <c r="T8" s="39"/>
      <c r="U8" s="39"/>
      <c r="V8" s="21"/>
    </row>
    <row r="9" spans="1:22" s="2" customFormat="1" ht="51.75" customHeight="1">
      <c r="A9" s="22">
        <v>7</v>
      </c>
      <c r="B9" s="32"/>
      <c r="C9" s="23" t="s">
        <v>30</v>
      </c>
      <c r="D9" s="22">
        <v>1</v>
      </c>
      <c r="E9" s="24" t="s">
        <v>17</v>
      </c>
      <c r="F9" s="22" t="s">
        <v>18</v>
      </c>
      <c r="G9" s="22" t="s">
        <v>188</v>
      </c>
      <c r="H9" s="23" t="s">
        <v>113</v>
      </c>
      <c r="I9" s="24" t="s">
        <v>82</v>
      </c>
      <c r="J9" s="22">
        <v>1</v>
      </c>
      <c r="K9" s="24" t="s">
        <v>175</v>
      </c>
      <c r="L9" s="24" t="s">
        <v>176</v>
      </c>
      <c r="M9" s="22" t="s">
        <v>189</v>
      </c>
      <c r="N9" s="24"/>
      <c r="O9" s="24" t="s">
        <v>190</v>
      </c>
      <c r="P9" s="22" t="s">
        <v>22</v>
      </c>
      <c r="Q9" s="22" t="s">
        <v>19</v>
      </c>
      <c r="R9" s="25" t="s">
        <v>24</v>
      </c>
      <c r="S9" s="46"/>
      <c r="T9" s="40"/>
      <c r="U9" s="40"/>
      <c r="V9" s="16"/>
    </row>
    <row r="10" spans="1:22" s="2" customFormat="1" ht="48.75" customHeight="1">
      <c r="A10" s="17">
        <v>8</v>
      </c>
      <c r="B10" s="39"/>
      <c r="C10" s="18" t="s">
        <v>30</v>
      </c>
      <c r="D10" s="17">
        <f t="shared" si="0"/>
        <v>5</v>
      </c>
      <c r="E10" s="19" t="s">
        <v>170</v>
      </c>
      <c r="F10" s="17" t="s">
        <v>171</v>
      </c>
      <c r="G10" s="17" t="s">
        <v>62</v>
      </c>
      <c r="H10" s="18" t="s">
        <v>114</v>
      </c>
      <c r="I10" s="19" t="s">
        <v>191</v>
      </c>
      <c r="J10" s="17">
        <v>5</v>
      </c>
      <c r="K10" s="19" t="s">
        <v>175</v>
      </c>
      <c r="L10" s="19" t="s">
        <v>176</v>
      </c>
      <c r="M10" s="17" t="s">
        <v>62</v>
      </c>
      <c r="N10" s="19"/>
      <c r="O10" s="19" t="s">
        <v>192</v>
      </c>
      <c r="P10" s="17" t="s">
        <v>178</v>
      </c>
      <c r="Q10" s="17" t="s">
        <v>179</v>
      </c>
      <c r="R10" s="20" t="s">
        <v>125</v>
      </c>
      <c r="S10" s="44"/>
      <c r="T10" s="32"/>
      <c r="U10" s="32"/>
      <c r="V10" s="4"/>
    </row>
    <row r="11" spans="1:22" s="2" customFormat="1" ht="44.25" customHeight="1">
      <c r="A11" s="8">
        <v>9</v>
      </c>
      <c r="B11" s="40"/>
      <c r="C11" s="7" t="s">
        <v>30</v>
      </c>
      <c r="D11" s="8">
        <f t="shared" si="0"/>
        <v>2</v>
      </c>
      <c r="E11" s="9" t="s">
        <v>170</v>
      </c>
      <c r="F11" s="8" t="s">
        <v>171</v>
      </c>
      <c r="G11" s="8" t="s">
        <v>193</v>
      </c>
      <c r="H11" s="7" t="s">
        <v>115</v>
      </c>
      <c r="I11" s="9" t="s">
        <v>31</v>
      </c>
      <c r="J11" s="8">
        <v>2</v>
      </c>
      <c r="K11" s="9" t="s">
        <v>175</v>
      </c>
      <c r="L11" s="9" t="s">
        <v>176</v>
      </c>
      <c r="M11" s="8" t="s">
        <v>127</v>
      </c>
      <c r="N11" s="9"/>
      <c r="O11" s="9"/>
      <c r="P11" s="8" t="s">
        <v>32</v>
      </c>
      <c r="Q11" s="8" t="s">
        <v>179</v>
      </c>
      <c r="R11" s="10" t="s">
        <v>194</v>
      </c>
      <c r="S11" s="45"/>
      <c r="T11" s="39"/>
      <c r="U11" s="39"/>
      <c r="V11" s="21"/>
    </row>
    <row r="12" spans="1:22" s="2" customFormat="1" ht="42.75" customHeight="1">
      <c r="A12" s="22">
        <v>10</v>
      </c>
      <c r="B12" s="32"/>
      <c r="C12" s="23" t="s">
        <v>30</v>
      </c>
      <c r="D12" s="22">
        <f t="shared" si="0"/>
        <v>2</v>
      </c>
      <c r="E12" s="24" t="s">
        <v>170</v>
      </c>
      <c r="F12" s="22" t="s">
        <v>171</v>
      </c>
      <c r="G12" s="22" t="s">
        <v>33</v>
      </c>
      <c r="H12" s="23" t="s">
        <v>116</v>
      </c>
      <c r="I12" s="24" t="s">
        <v>36</v>
      </c>
      <c r="J12" s="22">
        <v>2</v>
      </c>
      <c r="K12" s="24" t="s">
        <v>175</v>
      </c>
      <c r="L12" s="24" t="s">
        <v>176</v>
      </c>
      <c r="M12" s="22" t="s">
        <v>90</v>
      </c>
      <c r="N12" s="24"/>
      <c r="O12" s="26" t="s">
        <v>91</v>
      </c>
      <c r="P12" s="22" t="s">
        <v>40</v>
      </c>
      <c r="Q12" s="22"/>
      <c r="R12" s="25" t="s">
        <v>194</v>
      </c>
      <c r="S12" s="46"/>
      <c r="T12" s="40"/>
      <c r="U12" s="40"/>
      <c r="V12" s="16"/>
    </row>
    <row r="13" spans="1:22" s="2" customFormat="1" ht="48.75" customHeight="1">
      <c r="A13" s="17">
        <v>11</v>
      </c>
      <c r="B13" s="39"/>
      <c r="C13" s="18" t="s">
        <v>30</v>
      </c>
      <c r="D13" s="17">
        <f t="shared" si="0"/>
        <v>10</v>
      </c>
      <c r="E13" s="19" t="s">
        <v>170</v>
      </c>
      <c r="F13" s="17" t="s">
        <v>171</v>
      </c>
      <c r="G13" s="17" t="s">
        <v>92</v>
      </c>
      <c r="H13" s="18" t="s">
        <v>117</v>
      </c>
      <c r="I13" s="19" t="s">
        <v>36</v>
      </c>
      <c r="J13" s="17">
        <v>10</v>
      </c>
      <c r="K13" s="19" t="s">
        <v>52</v>
      </c>
      <c r="L13" s="19"/>
      <c r="M13" s="17" t="s">
        <v>38</v>
      </c>
      <c r="N13" s="19"/>
      <c r="O13" s="19" t="s">
        <v>93</v>
      </c>
      <c r="P13" s="17" t="s">
        <v>40</v>
      </c>
      <c r="Q13" s="17"/>
      <c r="R13" s="20" t="s">
        <v>25</v>
      </c>
      <c r="S13" s="44"/>
      <c r="T13" s="32"/>
      <c r="U13" s="32"/>
      <c r="V13" s="4"/>
    </row>
    <row r="14" spans="1:22" s="2" customFormat="1" ht="48" customHeight="1">
      <c r="A14" s="8">
        <v>12</v>
      </c>
      <c r="B14" s="41"/>
      <c r="C14" s="7" t="s">
        <v>30</v>
      </c>
      <c r="D14" s="8">
        <f t="shared" si="0"/>
        <v>10</v>
      </c>
      <c r="E14" s="9" t="s">
        <v>170</v>
      </c>
      <c r="F14" s="8" t="s">
        <v>34</v>
      </c>
      <c r="G14" s="8" t="s">
        <v>35</v>
      </c>
      <c r="H14" s="7" t="s">
        <v>118</v>
      </c>
      <c r="I14" s="9" t="s">
        <v>36</v>
      </c>
      <c r="J14" s="8">
        <v>10</v>
      </c>
      <c r="K14" s="9" t="s">
        <v>37</v>
      </c>
      <c r="L14" s="9"/>
      <c r="M14" s="8" t="s">
        <v>38</v>
      </c>
      <c r="N14" s="9"/>
      <c r="O14" s="9" t="s">
        <v>39</v>
      </c>
      <c r="P14" s="8" t="s">
        <v>40</v>
      </c>
      <c r="Q14" s="8"/>
      <c r="R14" s="10" t="s">
        <v>25</v>
      </c>
      <c r="S14" s="47"/>
      <c r="T14" s="42"/>
      <c r="U14" s="42"/>
      <c r="V14" s="21"/>
    </row>
    <row r="15" spans="1:22" s="2" customFormat="1" ht="47.25" customHeight="1">
      <c r="A15" s="22">
        <v>13</v>
      </c>
      <c r="B15" s="31" t="s">
        <v>41</v>
      </c>
      <c r="C15" s="23" t="s">
        <v>30</v>
      </c>
      <c r="D15" s="22">
        <f t="shared" si="0"/>
        <v>1</v>
      </c>
      <c r="E15" s="24" t="s">
        <v>170</v>
      </c>
      <c r="F15" s="22" t="s">
        <v>171</v>
      </c>
      <c r="G15" s="22" t="s">
        <v>42</v>
      </c>
      <c r="H15" s="23" t="s">
        <v>119</v>
      </c>
      <c r="I15" s="24" t="s">
        <v>43</v>
      </c>
      <c r="J15" s="22">
        <v>1</v>
      </c>
      <c r="K15" s="24" t="s">
        <v>175</v>
      </c>
      <c r="L15" s="24" t="s">
        <v>176</v>
      </c>
      <c r="M15" s="26" t="s">
        <v>124</v>
      </c>
      <c r="N15" s="24"/>
      <c r="O15" s="24" t="s">
        <v>140</v>
      </c>
      <c r="P15" s="22" t="s">
        <v>44</v>
      </c>
      <c r="Q15" s="22"/>
      <c r="R15" s="25" t="s">
        <v>194</v>
      </c>
      <c r="S15" s="31" t="s">
        <v>180</v>
      </c>
      <c r="T15" s="31" t="s">
        <v>181</v>
      </c>
      <c r="U15" s="31" t="s">
        <v>26</v>
      </c>
      <c r="V15" s="4"/>
    </row>
    <row r="16" spans="1:22" s="2" customFormat="1" ht="44.25" customHeight="1">
      <c r="A16" s="8">
        <v>14</v>
      </c>
      <c r="B16" s="40"/>
      <c r="C16" s="7" t="s">
        <v>30</v>
      </c>
      <c r="D16" s="8">
        <f t="shared" si="0"/>
        <v>1</v>
      </c>
      <c r="E16" s="9" t="s">
        <v>170</v>
      </c>
      <c r="F16" s="8" t="s">
        <v>171</v>
      </c>
      <c r="G16" s="8" t="s">
        <v>45</v>
      </c>
      <c r="H16" s="7" t="s">
        <v>120</v>
      </c>
      <c r="I16" s="9" t="s">
        <v>46</v>
      </c>
      <c r="J16" s="8">
        <v>1</v>
      </c>
      <c r="K16" s="9" t="s">
        <v>175</v>
      </c>
      <c r="L16" s="9" t="s">
        <v>176</v>
      </c>
      <c r="M16" s="8" t="s">
        <v>47</v>
      </c>
      <c r="N16" s="9"/>
      <c r="O16" s="9" t="s">
        <v>48</v>
      </c>
      <c r="P16" s="8" t="s">
        <v>44</v>
      </c>
      <c r="Q16" s="8"/>
      <c r="R16" s="10" t="s">
        <v>194</v>
      </c>
      <c r="S16" s="32"/>
      <c r="T16" s="32"/>
      <c r="U16" s="32"/>
      <c r="V16" s="16"/>
    </row>
    <row r="17" spans="1:22" s="2" customFormat="1" ht="48.75" customHeight="1">
      <c r="A17" s="17">
        <v>15</v>
      </c>
      <c r="B17" s="39"/>
      <c r="C17" s="18" t="s">
        <v>30</v>
      </c>
      <c r="D17" s="17">
        <f t="shared" si="0"/>
        <v>2</v>
      </c>
      <c r="E17" s="19" t="s">
        <v>170</v>
      </c>
      <c r="F17" s="17" t="s">
        <v>171</v>
      </c>
      <c r="G17" s="17" t="s">
        <v>49</v>
      </c>
      <c r="H17" s="18" t="s">
        <v>121</v>
      </c>
      <c r="I17" s="19" t="s">
        <v>50</v>
      </c>
      <c r="J17" s="17">
        <v>2</v>
      </c>
      <c r="K17" s="19" t="s">
        <v>175</v>
      </c>
      <c r="L17" s="19" t="s">
        <v>176</v>
      </c>
      <c r="M17" s="27" t="s">
        <v>123</v>
      </c>
      <c r="N17" s="19"/>
      <c r="O17" s="19"/>
      <c r="P17" s="17" t="s">
        <v>44</v>
      </c>
      <c r="Q17" s="17"/>
      <c r="R17" s="20" t="s">
        <v>194</v>
      </c>
      <c r="S17" s="32"/>
      <c r="T17" s="32"/>
      <c r="U17" s="32"/>
      <c r="V17" s="21"/>
    </row>
    <row r="18" spans="1:22" s="2" customFormat="1" ht="48.75" customHeight="1">
      <c r="A18" s="22">
        <v>16</v>
      </c>
      <c r="B18" s="33"/>
      <c r="C18" s="23" t="s">
        <v>30</v>
      </c>
      <c r="D18" s="22">
        <v>1</v>
      </c>
      <c r="E18" s="24" t="s">
        <v>17</v>
      </c>
      <c r="F18" s="22" t="s">
        <v>18</v>
      </c>
      <c r="G18" s="22" t="s">
        <v>195</v>
      </c>
      <c r="H18" s="23" t="s">
        <v>136</v>
      </c>
      <c r="I18" s="24" t="s">
        <v>138</v>
      </c>
      <c r="J18" s="22">
        <v>1</v>
      </c>
      <c r="K18" s="24" t="s">
        <v>175</v>
      </c>
      <c r="L18" s="24" t="s">
        <v>176</v>
      </c>
      <c r="M18" s="26" t="s">
        <v>196</v>
      </c>
      <c r="N18" s="24"/>
      <c r="O18" s="24" t="s">
        <v>135</v>
      </c>
      <c r="P18" s="22" t="s">
        <v>139</v>
      </c>
      <c r="Q18" s="22"/>
      <c r="R18" s="25" t="s">
        <v>24</v>
      </c>
      <c r="S18" s="32"/>
      <c r="T18" s="32"/>
      <c r="U18" s="32"/>
      <c r="V18" s="4"/>
    </row>
    <row r="19" spans="1:22" ht="45" customHeight="1">
      <c r="A19" s="8">
        <v>17</v>
      </c>
      <c r="B19" s="38" t="s">
        <v>51</v>
      </c>
      <c r="C19" s="7" t="s">
        <v>105</v>
      </c>
      <c r="D19" s="8">
        <f t="shared" si="0"/>
        <v>1</v>
      </c>
      <c r="E19" s="9" t="s">
        <v>170</v>
      </c>
      <c r="F19" s="8" t="s">
        <v>171</v>
      </c>
      <c r="G19" s="9" t="s">
        <v>132</v>
      </c>
      <c r="H19" s="7" t="s">
        <v>141</v>
      </c>
      <c r="I19" s="9" t="s">
        <v>31</v>
      </c>
      <c r="J19" s="8">
        <v>1</v>
      </c>
      <c r="K19" s="9" t="s">
        <v>52</v>
      </c>
      <c r="L19" s="9"/>
      <c r="M19" s="8" t="s">
        <v>137</v>
      </c>
      <c r="N19" s="9"/>
      <c r="O19" s="9" t="s">
        <v>53</v>
      </c>
      <c r="P19" s="8" t="s">
        <v>32</v>
      </c>
      <c r="Q19" s="8" t="s">
        <v>179</v>
      </c>
      <c r="R19" s="10" t="s">
        <v>194</v>
      </c>
      <c r="S19" s="32"/>
      <c r="T19" s="32"/>
      <c r="U19" s="32"/>
      <c r="V19" s="16"/>
    </row>
    <row r="20" spans="1:22" ht="45" customHeight="1">
      <c r="A20" s="17">
        <v>18</v>
      </c>
      <c r="B20" s="40"/>
      <c r="C20" s="18" t="s">
        <v>105</v>
      </c>
      <c r="D20" s="17">
        <f t="shared" si="0"/>
        <v>1</v>
      </c>
      <c r="E20" s="19" t="s">
        <v>17</v>
      </c>
      <c r="F20" s="17" t="s">
        <v>18</v>
      </c>
      <c r="G20" s="19" t="s">
        <v>197</v>
      </c>
      <c r="H20" s="18" t="s">
        <v>122</v>
      </c>
      <c r="I20" s="19" t="s">
        <v>31</v>
      </c>
      <c r="J20" s="17">
        <v>1</v>
      </c>
      <c r="K20" s="19" t="s">
        <v>52</v>
      </c>
      <c r="L20" s="19"/>
      <c r="M20" s="17" t="s">
        <v>137</v>
      </c>
      <c r="N20" s="19"/>
      <c r="O20" s="19"/>
      <c r="P20" s="17" t="s">
        <v>134</v>
      </c>
      <c r="Q20" s="17" t="s">
        <v>19</v>
      </c>
      <c r="R20" s="20" t="s">
        <v>24</v>
      </c>
      <c r="S20" s="32"/>
      <c r="T20" s="32"/>
      <c r="U20" s="32"/>
      <c r="V20" s="21"/>
    </row>
    <row r="21" spans="1:22" ht="50.25" customHeight="1">
      <c r="A21" s="22">
        <v>19</v>
      </c>
      <c r="B21" s="40"/>
      <c r="C21" s="23" t="s">
        <v>105</v>
      </c>
      <c r="D21" s="22">
        <f t="shared" si="0"/>
        <v>7</v>
      </c>
      <c r="E21" s="24" t="s">
        <v>170</v>
      </c>
      <c r="F21" s="22" t="s">
        <v>171</v>
      </c>
      <c r="G21" s="24" t="s">
        <v>128</v>
      </c>
      <c r="H21" s="23" t="s">
        <v>133</v>
      </c>
      <c r="I21" s="24" t="s">
        <v>82</v>
      </c>
      <c r="J21" s="22">
        <v>7</v>
      </c>
      <c r="K21" s="24" t="s">
        <v>175</v>
      </c>
      <c r="L21" s="24" t="s">
        <v>176</v>
      </c>
      <c r="M21" s="26" t="s">
        <v>130</v>
      </c>
      <c r="N21" s="24"/>
      <c r="O21" s="24"/>
      <c r="P21" s="22" t="s">
        <v>178</v>
      </c>
      <c r="Q21" s="22" t="s">
        <v>179</v>
      </c>
      <c r="R21" s="25" t="s">
        <v>125</v>
      </c>
      <c r="S21" s="32"/>
      <c r="T21" s="32"/>
      <c r="U21" s="32"/>
      <c r="V21" s="4"/>
    </row>
    <row r="22" spans="1:22" ht="41.25" customHeight="1">
      <c r="A22" s="8">
        <v>20</v>
      </c>
      <c r="B22" s="40"/>
      <c r="C22" s="7" t="s">
        <v>105</v>
      </c>
      <c r="D22" s="8">
        <v>1</v>
      </c>
      <c r="E22" s="9" t="s">
        <v>17</v>
      </c>
      <c r="F22" s="8" t="s">
        <v>18</v>
      </c>
      <c r="G22" s="9" t="s">
        <v>188</v>
      </c>
      <c r="H22" s="7" t="s">
        <v>142</v>
      </c>
      <c r="I22" s="9" t="s">
        <v>82</v>
      </c>
      <c r="J22" s="8">
        <v>1</v>
      </c>
      <c r="K22" s="9" t="s">
        <v>52</v>
      </c>
      <c r="L22" s="9"/>
      <c r="M22" s="11" t="s">
        <v>73</v>
      </c>
      <c r="N22" s="9"/>
      <c r="O22" s="9" t="s">
        <v>74</v>
      </c>
      <c r="P22" s="8" t="s">
        <v>22</v>
      </c>
      <c r="Q22" s="8" t="s">
        <v>19</v>
      </c>
      <c r="R22" s="10" t="s">
        <v>24</v>
      </c>
      <c r="S22" s="32"/>
      <c r="T22" s="32"/>
      <c r="U22" s="32"/>
      <c r="V22" s="16"/>
    </row>
    <row r="23" spans="1:22" ht="39" customHeight="1">
      <c r="A23" s="17">
        <v>21</v>
      </c>
      <c r="B23" s="40"/>
      <c r="C23" s="18" t="s">
        <v>105</v>
      </c>
      <c r="D23" s="17">
        <f t="shared" si="0"/>
        <v>5</v>
      </c>
      <c r="E23" s="19" t="s">
        <v>170</v>
      </c>
      <c r="F23" s="17" t="s">
        <v>171</v>
      </c>
      <c r="G23" s="19" t="s">
        <v>33</v>
      </c>
      <c r="H23" s="18" t="s">
        <v>143</v>
      </c>
      <c r="I23" s="19" t="s">
        <v>36</v>
      </c>
      <c r="J23" s="17">
        <v>5</v>
      </c>
      <c r="K23" s="19" t="s">
        <v>52</v>
      </c>
      <c r="L23" s="19"/>
      <c r="M23" s="17" t="s">
        <v>38</v>
      </c>
      <c r="N23" s="19"/>
      <c r="O23" s="19" t="s">
        <v>91</v>
      </c>
      <c r="P23" s="17" t="s">
        <v>40</v>
      </c>
      <c r="Q23" s="17" t="s">
        <v>179</v>
      </c>
      <c r="R23" s="20" t="s">
        <v>125</v>
      </c>
      <c r="S23" s="32"/>
      <c r="T23" s="32"/>
      <c r="U23" s="32"/>
      <c r="V23" s="21"/>
    </row>
    <row r="24" spans="1:22" ht="44.25" customHeight="1">
      <c r="A24" s="22">
        <v>22</v>
      </c>
      <c r="B24" s="40"/>
      <c r="C24" s="23" t="s">
        <v>105</v>
      </c>
      <c r="D24" s="22">
        <v>3</v>
      </c>
      <c r="E24" s="24" t="s">
        <v>17</v>
      </c>
      <c r="F24" s="22" t="s">
        <v>18</v>
      </c>
      <c r="G24" s="24" t="s">
        <v>92</v>
      </c>
      <c r="H24" s="23" t="s">
        <v>144</v>
      </c>
      <c r="I24" s="24" t="s">
        <v>36</v>
      </c>
      <c r="J24" s="22">
        <v>3</v>
      </c>
      <c r="K24" s="24" t="s">
        <v>37</v>
      </c>
      <c r="L24" s="24"/>
      <c r="M24" s="22" t="s">
        <v>38</v>
      </c>
      <c r="N24" s="24"/>
      <c r="O24" s="24" t="s">
        <v>198</v>
      </c>
      <c r="P24" s="22" t="s">
        <v>28</v>
      </c>
      <c r="Q24" s="22" t="s">
        <v>19</v>
      </c>
      <c r="R24" s="25" t="s">
        <v>24</v>
      </c>
      <c r="S24" s="32"/>
      <c r="T24" s="32"/>
      <c r="U24" s="32"/>
      <c r="V24" s="4"/>
    </row>
    <row r="25" spans="1:22" ht="44.25" customHeight="1">
      <c r="A25" s="8">
        <v>23</v>
      </c>
      <c r="B25" s="40"/>
      <c r="C25" s="7" t="s">
        <v>105</v>
      </c>
      <c r="D25" s="8">
        <v>2</v>
      </c>
      <c r="E25" s="9" t="s">
        <v>17</v>
      </c>
      <c r="F25" s="8" t="s">
        <v>27</v>
      </c>
      <c r="G25" s="9" t="s">
        <v>35</v>
      </c>
      <c r="H25" s="7" t="s">
        <v>145</v>
      </c>
      <c r="I25" s="9" t="s">
        <v>36</v>
      </c>
      <c r="J25" s="8">
        <v>2</v>
      </c>
      <c r="K25" s="9" t="s">
        <v>37</v>
      </c>
      <c r="L25" s="9"/>
      <c r="M25" s="8" t="s">
        <v>38</v>
      </c>
      <c r="N25" s="9"/>
      <c r="O25" s="9" t="s">
        <v>129</v>
      </c>
      <c r="P25" s="8" t="s">
        <v>28</v>
      </c>
      <c r="Q25" s="8" t="s">
        <v>19</v>
      </c>
      <c r="R25" s="10" t="s">
        <v>24</v>
      </c>
      <c r="S25" s="32"/>
      <c r="T25" s="32"/>
      <c r="U25" s="32"/>
      <c r="V25" s="16"/>
    </row>
    <row r="26" spans="1:22" ht="41.25" customHeight="1">
      <c r="A26" s="17">
        <v>24</v>
      </c>
      <c r="B26" s="40"/>
      <c r="C26" s="18" t="s">
        <v>105</v>
      </c>
      <c r="D26" s="17">
        <f t="shared" si="0"/>
        <v>10</v>
      </c>
      <c r="E26" s="19" t="s">
        <v>170</v>
      </c>
      <c r="F26" s="17" t="s">
        <v>171</v>
      </c>
      <c r="G26" s="19" t="s">
        <v>54</v>
      </c>
      <c r="H26" s="18" t="s">
        <v>146</v>
      </c>
      <c r="I26" s="19" t="s">
        <v>55</v>
      </c>
      <c r="J26" s="17">
        <v>10</v>
      </c>
      <c r="K26" s="19" t="s">
        <v>175</v>
      </c>
      <c r="L26" s="19" t="s">
        <v>176</v>
      </c>
      <c r="M26" s="17" t="s">
        <v>56</v>
      </c>
      <c r="N26" s="19"/>
      <c r="O26" s="19"/>
      <c r="P26" s="17" t="s">
        <v>178</v>
      </c>
      <c r="Q26" s="17" t="s">
        <v>179</v>
      </c>
      <c r="R26" s="20" t="s">
        <v>25</v>
      </c>
      <c r="S26" s="32"/>
      <c r="T26" s="32"/>
      <c r="U26" s="32"/>
      <c r="V26" s="21"/>
    </row>
    <row r="27" spans="1:22" ht="60" customHeight="1">
      <c r="A27" s="22">
        <v>25</v>
      </c>
      <c r="B27" s="40"/>
      <c r="C27" s="23" t="s">
        <v>105</v>
      </c>
      <c r="D27" s="22">
        <f t="shared" si="0"/>
        <v>5</v>
      </c>
      <c r="E27" s="24" t="s">
        <v>170</v>
      </c>
      <c r="F27" s="22" t="s">
        <v>171</v>
      </c>
      <c r="G27" s="24" t="s">
        <v>88</v>
      </c>
      <c r="H27" s="23" t="s">
        <v>147</v>
      </c>
      <c r="I27" s="24" t="s">
        <v>55</v>
      </c>
      <c r="J27" s="22">
        <v>5</v>
      </c>
      <c r="K27" s="24" t="s">
        <v>175</v>
      </c>
      <c r="L27" s="24" t="s">
        <v>176</v>
      </c>
      <c r="M27" s="22" t="s">
        <v>56</v>
      </c>
      <c r="N27" s="24"/>
      <c r="O27" s="24" t="s">
        <v>57</v>
      </c>
      <c r="P27" s="22" t="s">
        <v>178</v>
      </c>
      <c r="Q27" s="22" t="s">
        <v>179</v>
      </c>
      <c r="R27" s="25" t="s">
        <v>125</v>
      </c>
      <c r="S27" s="32"/>
      <c r="T27" s="32"/>
      <c r="U27" s="32"/>
      <c r="V27" s="4"/>
    </row>
    <row r="28" spans="1:22" ht="48.75" customHeight="1">
      <c r="A28" s="8">
        <v>26</v>
      </c>
      <c r="B28" s="41"/>
      <c r="C28" s="7" t="s">
        <v>105</v>
      </c>
      <c r="D28" s="8">
        <f t="shared" si="0"/>
        <v>1</v>
      </c>
      <c r="E28" s="9" t="s">
        <v>170</v>
      </c>
      <c r="F28" s="8" t="s">
        <v>171</v>
      </c>
      <c r="G28" s="8" t="s">
        <v>58</v>
      </c>
      <c r="H28" s="7" t="s">
        <v>148</v>
      </c>
      <c r="I28" s="9" t="s">
        <v>59</v>
      </c>
      <c r="J28" s="8">
        <v>1</v>
      </c>
      <c r="K28" s="9" t="s">
        <v>60</v>
      </c>
      <c r="L28" s="9"/>
      <c r="M28" s="8" t="s">
        <v>56</v>
      </c>
      <c r="N28" s="9"/>
      <c r="O28" s="26" t="s">
        <v>204</v>
      </c>
      <c r="P28" s="8" t="s">
        <v>178</v>
      </c>
      <c r="Q28" s="8" t="s">
        <v>179</v>
      </c>
      <c r="R28" s="10" t="s">
        <v>194</v>
      </c>
      <c r="S28" s="33"/>
      <c r="T28" s="33"/>
      <c r="U28" s="33"/>
      <c r="V28" s="16"/>
    </row>
    <row r="29" spans="1:22" ht="59.25" customHeight="1">
      <c r="A29" s="17">
        <v>27</v>
      </c>
      <c r="B29" s="31" t="s">
        <v>51</v>
      </c>
      <c r="C29" s="18" t="s">
        <v>105</v>
      </c>
      <c r="D29" s="17">
        <f t="shared" si="0"/>
        <v>2</v>
      </c>
      <c r="E29" s="19" t="s">
        <v>170</v>
      </c>
      <c r="F29" s="17" t="s">
        <v>171</v>
      </c>
      <c r="G29" s="17" t="s">
        <v>98</v>
      </c>
      <c r="H29" s="18" t="s">
        <v>149</v>
      </c>
      <c r="I29" s="19" t="s">
        <v>59</v>
      </c>
      <c r="J29" s="17">
        <v>2</v>
      </c>
      <c r="K29" s="19" t="s">
        <v>60</v>
      </c>
      <c r="L29" s="19"/>
      <c r="M29" s="27" t="s">
        <v>99</v>
      </c>
      <c r="N29" s="19"/>
      <c r="O29" s="24" t="s">
        <v>205</v>
      </c>
      <c r="P29" s="17" t="s">
        <v>61</v>
      </c>
      <c r="Q29" s="17" t="s">
        <v>179</v>
      </c>
      <c r="R29" s="20" t="s">
        <v>194</v>
      </c>
      <c r="S29" s="34" t="s">
        <v>180</v>
      </c>
      <c r="T29" s="34" t="s">
        <v>181</v>
      </c>
      <c r="U29" s="34" t="s">
        <v>26</v>
      </c>
      <c r="V29" s="21"/>
    </row>
    <row r="30" spans="1:22" ht="62.25" customHeight="1">
      <c r="A30" s="22">
        <v>28</v>
      </c>
      <c r="B30" s="32"/>
      <c r="C30" s="23" t="s">
        <v>105</v>
      </c>
      <c r="D30" s="22">
        <f t="shared" si="0"/>
        <v>5</v>
      </c>
      <c r="E30" s="24" t="s">
        <v>170</v>
      </c>
      <c r="F30" s="22" t="s">
        <v>171</v>
      </c>
      <c r="G30" s="22" t="s">
        <v>100</v>
      </c>
      <c r="H30" s="23" t="s">
        <v>150</v>
      </c>
      <c r="I30" s="24" t="s">
        <v>101</v>
      </c>
      <c r="J30" s="22">
        <v>5</v>
      </c>
      <c r="K30" s="24" t="s">
        <v>175</v>
      </c>
      <c r="L30" s="24" t="s">
        <v>176</v>
      </c>
      <c r="M30" s="26" t="s">
        <v>99</v>
      </c>
      <c r="N30" s="24"/>
      <c r="O30" s="24"/>
      <c r="P30" s="22" t="s">
        <v>61</v>
      </c>
      <c r="Q30" s="22" t="s">
        <v>179</v>
      </c>
      <c r="R30" s="25" t="s">
        <v>125</v>
      </c>
      <c r="S30" s="32"/>
      <c r="T30" s="32"/>
      <c r="U30" s="32"/>
      <c r="V30" s="4"/>
    </row>
    <row r="31" spans="1:22" ht="42" customHeight="1">
      <c r="A31" s="8">
        <v>29</v>
      </c>
      <c r="B31" s="32"/>
      <c r="C31" s="7" t="s">
        <v>105</v>
      </c>
      <c r="D31" s="8">
        <f t="shared" si="0"/>
        <v>2</v>
      </c>
      <c r="E31" s="9" t="s">
        <v>170</v>
      </c>
      <c r="F31" s="8" t="s">
        <v>171</v>
      </c>
      <c r="G31" s="9" t="s">
        <v>102</v>
      </c>
      <c r="H31" s="7" t="s">
        <v>151</v>
      </c>
      <c r="I31" s="9" t="s">
        <v>103</v>
      </c>
      <c r="J31" s="8">
        <v>2</v>
      </c>
      <c r="K31" s="9" t="s">
        <v>175</v>
      </c>
      <c r="L31" s="9" t="s">
        <v>176</v>
      </c>
      <c r="M31" s="11" t="s">
        <v>104</v>
      </c>
      <c r="N31" s="9"/>
      <c r="O31" s="9"/>
      <c r="P31" s="8" t="s">
        <v>178</v>
      </c>
      <c r="Q31" s="8" t="s">
        <v>179</v>
      </c>
      <c r="R31" s="10" t="s">
        <v>194</v>
      </c>
      <c r="S31" s="32"/>
      <c r="T31" s="32"/>
      <c r="U31" s="32"/>
      <c r="V31" s="16"/>
    </row>
    <row r="32" spans="1:22" ht="57.75" customHeight="1">
      <c r="A32" s="17">
        <v>30</v>
      </c>
      <c r="B32" s="32"/>
      <c r="C32" s="18" t="s">
        <v>105</v>
      </c>
      <c r="D32" s="17">
        <f t="shared" si="0"/>
        <v>1</v>
      </c>
      <c r="E32" s="19" t="s">
        <v>170</v>
      </c>
      <c r="F32" s="17" t="s">
        <v>171</v>
      </c>
      <c r="G32" s="19" t="s">
        <v>62</v>
      </c>
      <c r="H32" s="18" t="s">
        <v>152</v>
      </c>
      <c r="I32" s="19" t="s">
        <v>63</v>
      </c>
      <c r="J32" s="17">
        <v>1</v>
      </c>
      <c r="K32" s="19" t="s">
        <v>60</v>
      </c>
      <c r="L32" s="19"/>
      <c r="M32" s="17" t="s">
        <v>62</v>
      </c>
      <c r="N32" s="19"/>
      <c r="O32" s="24" t="s">
        <v>206</v>
      </c>
      <c r="P32" s="17" t="s">
        <v>178</v>
      </c>
      <c r="Q32" s="17" t="s">
        <v>179</v>
      </c>
      <c r="R32" s="20" t="s">
        <v>194</v>
      </c>
      <c r="S32" s="32"/>
      <c r="T32" s="32"/>
      <c r="U32" s="32"/>
      <c r="V32" s="21"/>
    </row>
    <row r="33" spans="1:22" ht="53.25" customHeight="1">
      <c r="A33" s="22">
        <v>31</v>
      </c>
      <c r="B33" s="32"/>
      <c r="C33" s="23" t="s">
        <v>105</v>
      </c>
      <c r="D33" s="22">
        <f t="shared" si="0"/>
        <v>2</v>
      </c>
      <c r="E33" s="24" t="s">
        <v>170</v>
      </c>
      <c r="F33" s="22" t="s">
        <v>171</v>
      </c>
      <c r="G33" s="24" t="s">
        <v>64</v>
      </c>
      <c r="H33" s="23" t="s">
        <v>153</v>
      </c>
      <c r="I33" s="24" t="s">
        <v>65</v>
      </c>
      <c r="J33" s="22">
        <v>2</v>
      </c>
      <c r="K33" s="24" t="s">
        <v>52</v>
      </c>
      <c r="L33" s="24"/>
      <c r="M33" s="26" t="s">
        <v>66</v>
      </c>
      <c r="N33" s="24"/>
      <c r="O33" s="24" t="s">
        <v>67</v>
      </c>
      <c r="P33" s="22" t="s">
        <v>61</v>
      </c>
      <c r="Q33" s="22" t="s">
        <v>179</v>
      </c>
      <c r="R33" s="25" t="s">
        <v>194</v>
      </c>
      <c r="S33" s="32"/>
      <c r="T33" s="32"/>
      <c r="U33" s="32"/>
      <c r="V33" s="4"/>
    </row>
    <row r="34" spans="1:22" ht="56.25" customHeight="1">
      <c r="A34" s="8">
        <v>32</v>
      </c>
      <c r="B34" s="32"/>
      <c r="C34" s="7" t="s">
        <v>105</v>
      </c>
      <c r="D34" s="8">
        <f t="shared" si="0"/>
        <v>2</v>
      </c>
      <c r="E34" s="9" t="s">
        <v>170</v>
      </c>
      <c r="F34" s="8" t="s">
        <v>171</v>
      </c>
      <c r="G34" s="9" t="s">
        <v>68</v>
      </c>
      <c r="H34" s="7" t="s">
        <v>154</v>
      </c>
      <c r="I34" s="9" t="s">
        <v>69</v>
      </c>
      <c r="J34" s="8">
        <v>2</v>
      </c>
      <c r="K34" s="9" t="s">
        <v>52</v>
      </c>
      <c r="L34" s="9"/>
      <c r="M34" s="8" t="s">
        <v>131</v>
      </c>
      <c r="N34" s="9"/>
      <c r="O34" s="9" t="s">
        <v>70</v>
      </c>
      <c r="P34" s="8" t="s">
        <v>61</v>
      </c>
      <c r="Q34" s="8" t="s">
        <v>179</v>
      </c>
      <c r="R34" s="10" t="s">
        <v>194</v>
      </c>
      <c r="S34" s="32"/>
      <c r="T34" s="32"/>
      <c r="U34" s="32"/>
      <c r="V34" s="16"/>
    </row>
    <row r="35" spans="1:22" ht="41.25" customHeight="1">
      <c r="A35" s="17">
        <v>33</v>
      </c>
      <c r="B35" s="32"/>
      <c r="C35" s="18" t="s">
        <v>105</v>
      </c>
      <c r="D35" s="17">
        <f t="shared" si="0"/>
        <v>1</v>
      </c>
      <c r="E35" s="19" t="s">
        <v>170</v>
      </c>
      <c r="F35" s="17" t="s">
        <v>171</v>
      </c>
      <c r="G35" s="19" t="s">
        <v>71</v>
      </c>
      <c r="H35" s="18" t="s">
        <v>155</v>
      </c>
      <c r="I35" s="19" t="s">
        <v>69</v>
      </c>
      <c r="J35" s="17">
        <v>1</v>
      </c>
      <c r="K35" s="19" t="s">
        <v>52</v>
      </c>
      <c r="L35" s="19"/>
      <c r="M35" s="17" t="s">
        <v>131</v>
      </c>
      <c r="N35" s="19"/>
      <c r="O35" s="19" t="s">
        <v>72</v>
      </c>
      <c r="P35" s="17" t="s">
        <v>61</v>
      </c>
      <c r="Q35" s="17" t="s">
        <v>179</v>
      </c>
      <c r="R35" s="20" t="s">
        <v>194</v>
      </c>
      <c r="S35" s="32"/>
      <c r="T35" s="32"/>
      <c r="U35" s="32"/>
      <c r="V35" s="21"/>
    </row>
    <row r="36" spans="1:22" ht="42.75" customHeight="1">
      <c r="A36" s="22">
        <v>34</v>
      </c>
      <c r="B36" s="32"/>
      <c r="C36" s="23" t="s">
        <v>105</v>
      </c>
      <c r="D36" s="22">
        <f t="shared" si="0"/>
        <v>1</v>
      </c>
      <c r="E36" s="24" t="s">
        <v>170</v>
      </c>
      <c r="F36" s="22" t="s">
        <v>171</v>
      </c>
      <c r="G36" s="22" t="s">
        <v>75</v>
      </c>
      <c r="H36" s="23" t="s">
        <v>156</v>
      </c>
      <c r="I36" s="24" t="s">
        <v>76</v>
      </c>
      <c r="J36" s="22">
        <v>1</v>
      </c>
      <c r="K36" s="24" t="s">
        <v>175</v>
      </c>
      <c r="L36" s="24" t="s">
        <v>176</v>
      </c>
      <c r="M36" s="22" t="s">
        <v>77</v>
      </c>
      <c r="N36" s="24"/>
      <c r="O36" s="24" t="s">
        <v>78</v>
      </c>
      <c r="P36" s="22" t="s">
        <v>79</v>
      </c>
      <c r="Q36" s="22" t="s">
        <v>179</v>
      </c>
      <c r="R36" s="25" t="s">
        <v>194</v>
      </c>
      <c r="S36" s="32"/>
      <c r="T36" s="32"/>
      <c r="U36" s="32"/>
      <c r="V36" s="4"/>
    </row>
    <row r="37" spans="1:22" ht="45.75" customHeight="1">
      <c r="A37" s="8">
        <v>35</v>
      </c>
      <c r="B37" s="33"/>
      <c r="C37" s="7" t="s">
        <v>105</v>
      </c>
      <c r="D37" s="8">
        <f t="shared" si="0"/>
        <v>1</v>
      </c>
      <c r="E37" s="9" t="s">
        <v>170</v>
      </c>
      <c r="F37" s="8" t="s">
        <v>171</v>
      </c>
      <c r="G37" s="9" t="s">
        <v>80</v>
      </c>
      <c r="H37" s="7" t="s">
        <v>157</v>
      </c>
      <c r="I37" s="9" t="s">
        <v>46</v>
      </c>
      <c r="J37" s="8">
        <v>1</v>
      </c>
      <c r="K37" s="9" t="s">
        <v>175</v>
      </c>
      <c r="L37" s="9" t="s">
        <v>176</v>
      </c>
      <c r="M37" s="8" t="s">
        <v>47</v>
      </c>
      <c r="N37" s="9"/>
      <c r="O37" s="9" t="s">
        <v>48</v>
      </c>
      <c r="P37" s="8" t="s">
        <v>44</v>
      </c>
      <c r="Q37" s="8" t="s">
        <v>179</v>
      </c>
      <c r="R37" s="10" t="s">
        <v>194</v>
      </c>
      <c r="S37" s="32"/>
      <c r="T37" s="32"/>
      <c r="U37" s="32"/>
      <c r="V37" s="16"/>
    </row>
    <row r="38" spans="1:22" ht="45.75" customHeight="1">
      <c r="A38" s="17">
        <v>36</v>
      </c>
      <c r="B38" s="34" t="s">
        <v>207</v>
      </c>
      <c r="C38" s="18" t="s">
        <v>106</v>
      </c>
      <c r="D38" s="17">
        <f t="shared" si="0"/>
        <v>1</v>
      </c>
      <c r="E38" s="19" t="s">
        <v>17</v>
      </c>
      <c r="F38" s="17" t="s">
        <v>18</v>
      </c>
      <c r="G38" s="17" t="s">
        <v>75</v>
      </c>
      <c r="H38" s="18" t="s">
        <v>199</v>
      </c>
      <c r="I38" s="19" t="s">
        <v>200</v>
      </c>
      <c r="J38" s="17">
        <v>1</v>
      </c>
      <c r="K38" s="19" t="s">
        <v>175</v>
      </c>
      <c r="L38" s="19" t="s">
        <v>176</v>
      </c>
      <c r="M38" s="17" t="s">
        <v>75</v>
      </c>
      <c r="N38" s="19"/>
      <c r="O38" s="19"/>
      <c r="P38" s="17" t="s">
        <v>21</v>
      </c>
      <c r="Q38" s="17" t="s">
        <v>20</v>
      </c>
      <c r="R38" s="20" t="s">
        <v>24</v>
      </c>
      <c r="S38" s="32"/>
      <c r="T38" s="32"/>
      <c r="U38" s="32"/>
      <c r="V38" s="21"/>
    </row>
    <row r="39" spans="1:22" ht="45.75" customHeight="1">
      <c r="A39" s="22">
        <v>37</v>
      </c>
      <c r="B39" s="35"/>
      <c r="C39" s="23" t="s">
        <v>106</v>
      </c>
      <c r="D39" s="22">
        <f t="shared" si="0"/>
        <v>1</v>
      </c>
      <c r="E39" s="24" t="s">
        <v>17</v>
      </c>
      <c r="F39" s="22" t="s">
        <v>18</v>
      </c>
      <c r="G39" s="22" t="s">
        <v>81</v>
      </c>
      <c r="H39" s="23" t="s">
        <v>158</v>
      </c>
      <c r="I39" s="24" t="s">
        <v>82</v>
      </c>
      <c r="J39" s="22">
        <v>1</v>
      </c>
      <c r="K39" s="24" t="s">
        <v>175</v>
      </c>
      <c r="L39" s="24" t="s">
        <v>176</v>
      </c>
      <c r="M39" s="26" t="s">
        <v>126</v>
      </c>
      <c r="N39" s="24"/>
      <c r="O39" s="24"/>
      <c r="P39" s="22" t="s">
        <v>22</v>
      </c>
      <c r="Q39" s="22" t="s">
        <v>19</v>
      </c>
      <c r="R39" s="25" t="s">
        <v>24</v>
      </c>
      <c r="S39" s="32"/>
      <c r="T39" s="32"/>
      <c r="U39" s="32"/>
      <c r="V39" s="4"/>
    </row>
    <row r="40" spans="1:22" ht="50.25" customHeight="1">
      <c r="A40" s="8">
        <v>38</v>
      </c>
      <c r="B40" s="35"/>
      <c r="C40" s="7" t="s">
        <v>106</v>
      </c>
      <c r="D40" s="8">
        <f t="shared" si="0"/>
        <v>1</v>
      </c>
      <c r="E40" s="9" t="s">
        <v>17</v>
      </c>
      <c r="F40" s="8" t="s">
        <v>18</v>
      </c>
      <c r="G40" s="8" t="s">
        <v>62</v>
      </c>
      <c r="H40" s="7" t="s">
        <v>159</v>
      </c>
      <c r="I40" s="9" t="s">
        <v>83</v>
      </c>
      <c r="J40" s="8">
        <v>1</v>
      </c>
      <c r="K40" s="9" t="s">
        <v>175</v>
      </c>
      <c r="L40" s="9" t="s">
        <v>176</v>
      </c>
      <c r="M40" s="8" t="s">
        <v>62</v>
      </c>
      <c r="N40" s="9"/>
      <c r="O40" s="9"/>
      <c r="P40" s="8" t="s">
        <v>22</v>
      </c>
      <c r="Q40" s="8" t="s">
        <v>19</v>
      </c>
      <c r="R40" s="10" t="s">
        <v>24</v>
      </c>
      <c r="S40" s="32"/>
      <c r="T40" s="32"/>
      <c r="U40" s="32"/>
      <c r="V40" s="16"/>
    </row>
    <row r="41" spans="1:22" ht="41.25" customHeight="1">
      <c r="A41" s="17">
        <v>39</v>
      </c>
      <c r="B41" s="36"/>
      <c r="C41" s="18" t="s">
        <v>106</v>
      </c>
      <c r="D41" s="17">
        <f t="shared" si="0"/>
        <v>15</v>
      </c>
      <c r="E41" s="19" t="s">
        <v>17</v>
      </c>
      <c r="F41" s="17" t="s">
        <v>171</v>
      </c>
      <c r="G41" s="28" t="s">
        <v>54</v>
      </c>
      <c r="H41" s="18" t="s">
        <v>160</v>
      </c>
      <c r="I41" s="19" t="s">
        <v>55</v>
      </c>
      <c r="J41" s="17">
        <v>15</v>
      </c>
      <c r="K41" s="19" t="s">
        <v>175</v>
      </c>
      <c r="L41" s="19" t="s">
        <v>176</v>
      </c>
      <c r="M41" s="17" t="s">
        <v>56</v>
      </c>
      <c r="N41" s="19"/>
      <c r="O41" s="19"/>
      <c r="P41" s="17" t="s">
        <v>22</v>
      </c>
      <c r="Q41" s="17" t="s">
        <v>20</v>
      </c>
      <c r="R41" s="20" t="s">
        <v>25</v>
      </c>
      <c r="S41" s="33"/>
      <c r="T41" s="33"/>
      <c r="U41" s="33"/>
      <c r="V41" s="21"/>
    </row>
    <row r="42" spans="1:22" ht="55.5" customHeight="1">
      <c r="A42" s="22">
        <v>40</v>
      </c>
      <c r="B42" s="30" t="s">
        <v>208</v>
      </c>
      <c r="C42" s="23" t="s">
        <v>106</v>
      </c>
      <c r="D42" s="22">
        <f t="shared" si="0"/>
        <v>6</v>
      </c>
      <c r="E42" s="24" t="s">
        <v>17</v>
      </c>
      <c r="F42" s="22" t="s">
        <v>171</v>
      </c>
      <c r="G42" s="29" t="s">
        <v>88</v>
      </c>
      <c r="H42" s="23" t="s">
        <v>161</v>
      </c>
      <c r="I42" s="24" t="s">
        <v>55</v>
      </c>
      <c r="J42" s="22">
        <v>6</v>
      </c>
      <c r="K42" s="24" t="s">
        <v>175</v>
      </c>
      <c r="L42" s="24" t="s">
        <v>176</v>
      </c>
      <c r="M42" s="26" t="s">
        <v>84</v>
      </c>
      <c r="N42" s="24"/>
      <c r="O42" s="24"/>
      <c r="P42" s="22" t="s">
        <v>22</v>
      </c>
      <c r="Q42" s="22" t="s">
        <v>19</v>
      </c>
      <c r="R42" s="25" t="s">
        <v>125</v>
      </c>
      <c r="S42" s="34" t="s">
        <v>209</v>
      </c>
      <c r="T42" s="34" t="s">
        <v>210</v>
      </c>
      <c r="U42" s="34" t="s">
        <v>211</v>
      </c>
      <c r="V42" s="4"/>
    </row>
    <row r="43" spans="1:22" ht="43.5" customHeight="1">
      <c r="A43" s="8">
        <v>41</v>
      </c>
      <c r="B43" s="34" t="s">
        <v>85</v>
      </c>
      <c r="C43" s="7" t="s">
        <v>107</v>
      </c>
      <c r="D43" s="8">
        <f t="shared" si="0"/>
        <v>1</v>
      </c>
      <c r="E43" s="9" t="s">
        <v>17</v>
      </c>
      <c r="F43" s="8" t="s">
        <v>171</v>
      </c>
      <c r="G43" s="13" t="s">
        <v>86</v>
      </c>
      <c r="H43" s="7" t="s">
        <v>162</v>
      </c>
      <c r="I43" s="9" t="s">
        <v>55</v>
      </c>
      <c r="J43" s="8">
        <v>1</v>
      </c>
      <c r="K43" s="9" t="s">
        <v>87</v>
      </c>
      <c r="L43" s="9" t="s">
        <v>176</v>
      </c>
      <c r="M43" s="8" t="s">
        <v>56</v>
      </c>
      <c r="N43" s="9"/>
      <c r="O43" s="9"/>
      <c r="P43" s="8" t="s">
        <v>22</v>
      </c>
      <c r="Q43" s="8" t="s">
        <v>19</v>
      </c>
      <c r="R43" s="10" t="s">
        <v>24</v>
      </c>
      <c r="S43" s="32"/>
      <c r="T43" s="32"/>
      <c r="U43" s="32"/>
      <c r="V43" s="16"/>
    </row>
    <row r="44" spans="1:22" ht="43.5" customHeight="1">
      <c r="A44" s="17">
        <v>42</v>
      </c>
      <c r="B44" s="42"/>
      <c r="C44" s="18" t="s">
        <v>107</v>
      </c>
      <c r="D44" s="17">
        <f t="shared" si="0"/>
        <v>1</v>
      </c>
      <c r="E44" s="19" t="s">
        <v>17</v>
      </c>
      <c r="F44" s="17" t="s">
        <v>171</v>
      </c>
      <c r="G44" s="28" t="s">
        <v>88</v>
      </c>
      <c r="H44" s="18" t="s">
        <v>163</v>
      </c>
      <c r="I44" s="19" t="s">
        <v>55</v>
      </c>
      <c r="J44" s="17">
        <v>1</v>
      </c>
      <c r="K44" s="19" t="s">
        <v>89</v>
      </c>
      <c r="L44" s="19"/>
      <c r="M44" s="17" t="s">
        <v>56</v>
      </c>
      <c r="N44" s="19"/>
      <c r="O44" s="19"/>
      <c r="P44" s="17" t="s">
        <v>22</v>
      </c>
      <c r="Q44" s="17" t="s">
        <v>19</v>
      </c>
      <c r="R44" s="20" t="s">
        <v>24</v>
      </c>
      <c r="S44" s="33"/>
      <c r="T44" s="33"/>
      <c r="U44" s="33"/>
      <c r="V44" s="21"/>
    </row>
    <row r="45" spans="1:22" ht="14.25">
      <c r="A45" s="37"/>
      <c r="B45" s="37"/>
      <c r="C45" s="37"/>
      <c r="D45" s="37"/>
      <c r="E45" s="37"/>
      <c r="F45" s="37"/>
      <c r="G45" s="37"/>
      <c r="H45" s="37"/>
      <c r="I45" s="37"/>
      <c r="J45" s="37"/>
      <c r="K45" s="37"/>
      <c r="L45" s="37"/>
      <c r="M45" s="37"/>
      <c r="N45" s="37"/>
      <c r="O45" s="37"/>
      <c r="P45" s="37"/>
      <c r="Q45" s="37"/>
      <c r="R45" s="37"/>
      <c r="S45" s="37"/>
      <c r="T45" s="37"/>
      <c r="U45" s="37"/>
      <c r="V45" s="37"/>
    </row>
  </sheetData>
  <sheetProtection/>
  <mergeCells count="20">
    <mergeCell ref="S42:S44"/>
    <mergeCell ref="T42:T44"/>
    <mergeCell ref="A1:V1"/>
    <mergeCell ref="S3:S14"/>
    <mergeCell ref="T15:T28"/>
    <mergeCell ref="U42:U44"/>
    <mergeCell ref="B29:B37"/>
    <mergeCell ref="B38:B41"/>
    <mergeCell ref="A45:V45"/>
    <mergeCell ref="B3:B14"/>
    <mergeCell ref="B43:B44"/>
    <mergeCell ref="T3:T14"/>
    <mergeCell ref="U3:U14"/>
    <mergeCell ref="B15:B18"/>
    <mergeCell ref="B19:B28"/>
    <mergeCell ref="S15:S28"/>
    <mergeCell ref="U15:U28"/>
    <mergeCell ref="T29:T41"/>
    <mergeCell ref="S29:S41"/>
    <mergeCell ref="U29:U41"/>
  </mergeCells>
  <dataValidations count="6">
    <dataValidation type="list" allowBlank="1" showInputMessage="1" showErrorMessage="1" sqref="E3:E44">
      <formula1>"管理岗位,专业技术岗位,工勤技能岗位"</formula1>
    </dataValidation>
    <dataValidation type="list" allowBlank="1" showInputMessage="1" showErrorMessage="1" sqref="F3:F44">
      <formula1>"初级,中级,副高级,正高级,七级以下,技术工三级,技术工四级,技术工五级,普通工"</formula1>
    </dataValidation>
    <dataValidation type="list" allowBlank="1" showInputMessage="1" showErrorMessage="1" sqref="P3:P44">
      <formula1>"综合类（A）,医疗类（B）,药学类（C）,检验类（D）,中医类（E）,护理类（F）,教育类（G）,免笔试"</formula1>
    </dataValidation>
    <dataValidation type="list" allowBlank="1" showInputMessage="1" showErrorMessage="1" sqref="Q3:Q44">
      <formula1>"是,否"</formula1>
    </dataValidation>
    <dataValidation type="list" allowBlank="1" showInputMessage="1" showErrorMessage="1" sqref="R43:R44 R22 R11:R20 R5 R31:R41 R28:R29 R24:R26 R9">
      <formula1>"1：2,1：3,1：4,1：5,直接考核"</formula1>
    </dataValidation>
    <dataValidation type="list" allowBlank="1" showInputMessage="1" showErrorMessage="1" sqref="R42 R21 R3:R4 R6:R8 R30 R27 R23 R10">
      <formula1>"1：2,1:2.5,1：3,1：4,1：5,直接考核"</formula1>
    </dataValidation>
  </dataValidations>
  <printOptions/>
  <pageMargins left="0.4330708661417323" right="0.2362204724409449" top="0.1968503937007874" bottom="0.1968503937007874" header="0.5118110236220472" footer="0.5118110236220472"/>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User</cp:lastModifiedBy>
  <cp:lastPrinted>2019-01-31T05:29:08Z</cp:lastPrinted>
  <dcterms:created xsi:type="dcterms:W3CDTF">2017-12-21T01:34:03Z</dcterms:created>
  <dcterms:modified xsi:type="dcterms:W3CDTF">2019-01-31T05:29:09Z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