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街里社区" sheetId="1" r:id="rId1"/>
    <sheet name="城西社区" sheetId="2" r:id="rId2"/>
    <sheet name="城南社区" sheetId="3" r:id="rId3"/>
    <sheet name="城东社区" sheetId="4" r:id="rId4"/>
    <sheet name="城北社区" sheetId="5" r:id="rId5"/>
  </sheets>
  <definedNames/>
  <calcPr fullCalcOnLoad="1"/>
</workbook>
</file>

<file path=xl/sharedStrings.xml><?xml version="1.0" encoding="utf-8"?>
<sst xmlns="http://schemas.openxmlformats.org/spreadsheetml/2006/main" count="367" uniqueCount="140">
  <si>
    <t xml:space="preserve">2018年桦南县公开招聘社区工作者总成绩                                                         </t>
  </si>
  <si>
    <t>名次</t>
  </si>
  <si>
    <t>考号</t>
  </si>
  <si>
    <t>姓名</t>
  </si>
  <si>
    <t>报考区域</t>
  </si>
  <si>
    <t>笔试成绩</t>
  </si>
  <si>
    <t>是否
加分</t>
  </si>
  <si>
    <t>笔试总成绩</t>
  </si>
  <si>
    <t>笔试成绩（50%）</t>
  </si>
  <si>
    <t>面试成绩</t>
  </si>
  <si>
    <t>面试成绩（50%）</t>
  </si>
  <si>
    <t>总分</t>
  </si>
  <si>
    <t>备注</t>
  </si>
  <si>
    <t>李杰</t>
  </si>
  <si>
    <t>街里</t>
  </si>
  <si>
    <t>进入体检</t>
  </si>
  <si>
    <t>刘畅</t>
  </si>
  <si>
    <t>王珊珊</t>
  </si>
  <si>
    <t>张辰昱</t>
  </si>
  <si>
    <t>冯斯文</t>
  </si>
  <si>
    <t>曲秀红</t>
  </si>
  <si>
    <t>梁国朋</t>
  </si>
  <si>
    <t>何欣</t>
  </si>
  <si>
    <t>佟言</t>
  </si>
  <si>
    <t>姜琳琳</t>
  </si>
  <si>
    <t>赵佳伟</t>
  </si>
  <si>
    <t>王晶</t>
  </si>
  <si>
    <t>许洪宇</t>
  </si>
  <si>
    <t>高越</t>
  </si>
  <si>
    <t>满竹</t>
  </si>
  <si>
    <t>郑广怡</t>
  </si>
  <si>
    <t>胡桂红</t>
  </si>
  <si>
    <t>城西</t>
  </si>
  <si>
    <t>关芳</t>
  </si>
  <si>
    <t>辛沐桐</t>
  </si>
  <si>
    <t>张旭东</t>
  </si>
  <si>
    <t>翟翠微</t>
  </si>
  <si>
    <t>何鑫</t>
  </si>
  <si>
    <t>解广鑫</t>
  </si>
  <si>
    <t>刘红平</t>
  </si>
  <si>
    <t>李琦</t>
  </si>
  <si>
    <t>张昕玥</t>
  </si>
  <si>
    <t>张恩泽</t>
  </si>
  <si>
    <t>田红梅</t>
  </si>
  <si>
    <t>孙晶</t>
  </si>
  <si>
    <t>周悦</t>
  </si>
  <si>
    <t>戴文影</t>
  </si>
  <si>
    <t>李微</t>
  </si>
  <si>
    <t>刘洋</t>
  </si>
  <si>
    <t>张丽梅</t>
  </si>
  <si>
    <t>李冰</t>
  </si>
  <si>
    <t>赖月娥</t>
  </si>
  <si>
    <t>于雪莹</t>
  </si>
  <si>
    <t>郭爽</t>
  </si>
  <si>
    <t>邱若潼</t>
  </si>
  <si>
    <t>陆鹏宇</t>
  </si>
  <si>
    <t>序号</t>
  </si>
  <si>
    <t>李鑫</t>
  </si>
  <si>
    <t>城南</t>
  </si>
  <si>
    <t>吴芳芳</t>
  </si>
  <si>
    <t>李响</t>
  </si>
  <si>
    <t>李昭锋</t>
  </si>
  <si>
    <t>左志成</t>
  </si>
  <si>
    <t>秦玉华</t>
  </si>
  <si>
    <t>艾厚义</t>
  </si>
  <si>
    <t>衣海铭</t>
  </si>
  <si>
    <t>高源</t>
  </si>
  <si>
    <t>毕琪</t>
  </si>
  <si>
    <t>王鹏宇</t>
  </si>
  <si>
    <t>王佳欣</t>
  </si>
  <si>
    <t>王心雨</t>
  </si>
  <si>
    <t>许婷</t>
  </si>
  <si>
    <t>苗爽</t>
  </si>
  <si>
    <t>高传昕</t>
  </si>
  <si>
    <t>丁晓宇</t>
  </si>
  <si>
    <t>单文隆</t>
  </si>
  <si>
    <t>卞佳琦</t>
  </si>
  <si>
    <t>张海佳</t>
  </si>
  <si>
    <t>王宇平</t>
  </si>
  <si>
    <t>史佳宁</t>
  </si>
  <si>
    <t>郭壮</t>
  </si>
  <si>
    <t>聂企嵘</t>
  </si>
  <si>
    <t>王琳</t>
  </si>
  <si>
    <t>城东</t>
  </si>
  <si>
    <t>冯立元</t>
  </si>
  <si>
    <t>王冬</t>
  </si>
  <si>
    <t>刘苗</t>
  </si>
  <si>
    <t>滕跃</t>
  </si>
  <si>
    <t>张思佳</t>
  </si>
  <si>
    <t>刘满伍</t>
  </si>
  <si>
    <t>郝羚舒</t>
  </si>
  <si>
    <t>齐宪哲</t>
  </si>
  <si>
    <t>王嘉</t>
  </si>
  <si>
    <t>王丹</t>
  </si>
  <si>
    <t>唐天宇</t>
  </si>
  <si>
    <t>郭强</t>
  </si>
  <si>
    <t>蔡美玲</t>
  </si>
  <si>
    <t>高洪云</t>
  </si>
  <si>
    <t>藏庆梅</t>
  </si>
  <si>
    <t>谷智慧</t>
  </si>
  <si>
    <t>朱琳</t>
  </si>
  <si>
    <t>王泽钦</t>
  </si>
  <si>
    <t>张雪</t>
  </si>
  <si>
    <t>陈韫竹</t>
  </si>
  <si>
    <t>王金华</t>
  </si>
  <si>
    <t>聂建华</t>
  </si>
  <si>
    <t>杨鑫</t>
  </si>
  <si>
    <t>宋阳</t>
  </si>
  <si>
    <t>城北</t>
  </si>
  <si>
    <t>蔡荣胜</t>
  </si>
  <si>
    <t>孙秀妤</t>
  </si>
  <si>
    <t>辛乐</t>
  </si>
  <si>
    <t>王博</t>
  </si>
  <si>
    <t>杨阳</t>
  </si>
  <si>
    <t>谷宇</t>
  </si>
  <si>
    <t>陈莹</t>
  </si>
  <si>
    <t>王佳男</t>
  </si>
  <si>
    <t>李静</t>
  </si>
  <si>
    <t>王锶元</t>
  </si>
  <si>
    <t>章程</t>
  </si>
  <si>
    <t>冷宇</t>
  </si>
  <si>
    <t>麻馨月</t>
  </si>
  <si>
    <t>于文东</t>
  </si>
  <si>
    <t>陈宇</t>
  </si>
  <si>
    <t>李海潮</t>
  </si>
  <si>
    <t>孟令园</t>
  </si>
  <si>
    <t>常胜男</t>
  </si>
  <si>
    <t>乔楠</t>
  </si>
  <si>
    <t>毕晶莹</t>
  </si>
  <si>
    <t>吕爽</t>
  </si>
  <si>
    <t>樊思齐</t>
  </si>
  <si>
    <t>曹雪</t>
  </si>
  <si>
    <t>刘钰</t>
  </si>
  <si>
    <t>宁静</t>
  </si>
  <si>
    <t>卞清志</t>
  </si>
  <si>
    <t>周丽娟</t>
  </si>
  <si>
    <t>黄鑫</t>
  </si>
  <si>
    <t>田家郡</t>
  </si>
  <si>
    <t>顾绍婷</t>
  </si>
  <si>
    <t>纪文佩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</si>
</sst>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="145" zoomScaleNormal="145" zoomScaleSheetLayoutView="100" workbookViewId="0" topLeftCell="A1">
      <selection activeCell="A1" sqref="A1:L1"/>
    </sheetView>
  </sheetViews>
  <sheetFormatPr defaultColWidth="9.00390625" defaultRowHeight="14.25"/>
  <cols>
    <col min="1" max="2" width="5.625" style="0" customWidth="1"/>
    <col min="3" max="3" width="7.375" style="0" customWidth="1"/>
    <col min="4" max="4" width="6.625" style="0" customWidth="1"/>
    <col min="5" max="5" width="6.375" style="0" customWidth="1"/>
    <col min="6" max="6" width="4.875" style="0" customWidth="1"/>
    <col min="7" max="7" width="7.625" style="0" customWidth="1"/>
    <col min="8" max="8" width="9.50390625" style="0" customWidth="1"/>
    <col min="9" max="9" width="8.75390625" style="0" customWidth="1"/>
    <col min="10" max="10" width="9.875" style="0" customWidth="1"/>
    <col min="11" max="11" width="6.375" style="0" customWidth="1"/>
  </cols>
  <sheetData>
    <row r="1" spans="1:12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8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14.25">
      <c r="A3" s="7">
        <v>1</v>
      </c>
      <c r="B3" s="8">
        <v>1524</v>
      </c>
      <c r="C3" s="9" t="s">
        <v>13</v>
      </c>
      <c r="D3" s="9" t="s">
        <v>14</v>
      </c>
      <c r="E3" s="10">
        <v>80.1</v>
      </c>
      <c r="F3" s="9">
        <v>10</v>
      </c>
      <c r="G3" s="9">
        <v>90.1</v>
      </c>
      <c r="H3" s="9">
        <f aca="true" t="shared" si="0" ref="H3:H18">G3*0.5</f>
        <v>45.05</v>
      </c>
      <c r="I3" s="9">
        <v>79</v>
      </c>
      <c r="J3" s="7">
        <f aca="true" t="shared" si="1" ref="J3:J18">I3*0.5</f>
        <v>39.5</v>
      </c>
      <c r="K3" s="11">
        <f aca="true" t="shared" si="2" ref="K3:K18">H3+J3</f>
        <v>84.55</v>
      </c>
      <c r="L3" s="12" t="s">
        <v>15</v>
      </c>
    </row>
    <row r="4" spans="1:12" ht="14.25">
      <c r="A4" s="7">
        <v>2</v>
      </c>
      <c r="B4" s="8">
        <v>918</v>
      </c>
      <c r="C4" s="9" t="s">
        <v>16</v>
      </c>
      <c r="D4" s="9" t="s">
        <v>14</v>
      </c>
      <c r="E4" s="10">
        <v>80.6</v>
      </c>
      <c r="F4" s="9"/>
      <c r="G4" s="9">
        <v>80.6</v>
      </c>
      <c r="H4" s="9">
        <f t="shared" si="0"/>
        <v>40.3</v>
      </c>
      <c r="I4" s="9">
        <v>77.2</v>
      </c>
      <c r="J4" s="7">
        <f t="shared" si="1"/>
        <v>38.6</v>
      </c>
      <c r="K4" s="11">
        <f t="shared" si="2"/>
        <v>78.9</v>
      </c>
      <c r="L4" s="12" t="s">
        <v>15</v>
      </c>
    </row>
    <row r="5" spans="1:12" ht="14.25">
      <c r="A5" s="7">
        <v>3</v>
      </c>
      <c r="B5" s="8">
        <v>314</v>
      </c>
      <c r="C5" s="9" t="s">
        <v>17</v>
      </c>
      <c r="D5" s="9" t="s">
        <v>14</v>
      </c>
      <c r="E5" s="10">
        <v>69.7</v>
      </c>
      <c r="F5" s="9">
        <v>10</v>
      </c>
      <c r="G5" s="9">
        <v>79.7</v>
      </c>
      <c r="H5" s="9">
        <f t="shared" si="0"/>
        <v>39.85</v>
      </c>
      <c r="I5" s="9">
        <v>76.6</v>
      </c>
      <c r="J5" s="7">
        <f t="shared" si="1"/>
        <v>38.3</v>
      </c>
      <c r="K5" s="11">
        <f t="shared" si="2"/>
        <v>78.15</v>
      </c>
      <c r="L5" s="12" t="s">
        <v>15</v>
      </c>
    </row>
    <row r="6" spans="1:12" ht="14.25">
      <c r="A6" s="7">
        <v>4</v>
      </c>
      <c r="B6" s="8">
        <v>707</v>
      </c>
      <c r="C6" s="9" t="s">
        <v>18</v>
      </c>
      <c r="D6" s="9" t="s">
        <v>14</v>
      </c>
      <c r="E6" s="10">
        <v>78.8</v>
      </c>
      <c r="F6" s="9"/>
      <c r="G6" s="9">
        <v>78.8</v>
      </c>
      <c r="H6" s="9">
        <f t="shared" si="0"/>
        <v>39.4</v>
      </c>
      <c r="I6" s="9">
        <v>77</v>
      </c>
      <c r="J6" s="7">
        <f t="shared" si="1"/>
        <v>38.5</v>
      </c>
      <c r="K6" s="11">
        <f t="shared" si="2"/>
        <v>77.9</v>
      </c>
      <c r="L6" s="12" t="s">
        <v>15</v>
      </c>
    </row>
    <row r="7" spans="1:12" ht="14.25">
      <c r="A7" s="7">
        <v>5</v>
      </c>
      <c r="B7" s="8">
        <v>928</v>
      </c>
      <c r="C7" s="9" t="s">
        <v>19</v>
      </c>
      <c r="D7" s="9" t="s">
        <v>14</v>
      </c>
      <c r="E7" s="10">
        <v>76.3</v>
      </c>
      <c r="F7" s="9"/>
      <c r="G7" s="9">
        <v>76.3</v>
      </c>
      <c r="H7" s="9">
        <f t="shared" si="0"/>
        <v>38.15</v>
      </c>
      <c r="I7" s="9">
        <v>77.36</v>
      </c>
      <c r="J7" s="7">
        <f t="shared" si="1"/>
        <v>38.68</v>
      </c>
      <c r="K7" s="11">
        <f t="shared" si="2"/>
        <v>76.83</v>
      </c>
      <c r="L7" s="12" t="s">
        <v>15</v>
      </c>
    </row>
    <row r="8" spans="1:12" ht="14.25">
      <c r="A8" s="7">
        <v>6</v>
      </c>
      <c r="B8" s="8">
        <v>1226</v>
      </c>
      <c r="C8" s="9" t="s">
        <v>20</v>
      </c>
      <c r="D8" s="9" t="s">
        <v>14</v>
      </c>
      <c r="E8" s="10">
        <v>76.7</v>
      </c>
      <c r="F8" s="9"/>
      <c r="G8" s="9">
        <v>76.7</v>
      </c>
      <c r="H8" s="9">
        <f t="shared" si="0"/>
        <v>38.35</v>
      </c>
      <c r="I8" s="9">
        <v>75.3</v>
      </c>
      <c r="J8" s="7">
        <f t="shared" si="1"/>
        <v>37.65</v>
      </c>
      <c r="K8" s="11">
        <f t="shared" si="2"/>
        <v>76</v>
      </c>
      <c r="L8" s="12" t="s">
        <v>15</v>
      </c>
    </row>
    <row r="9" spans="1:12" ht="14.25">
      <c r="A9" s="7">
        <v>7</v>
      </c>
      <c r="B9" s="8">
        <v>1022</v>
      </c>
      <c r="C9" s="9" t="s">
        <v>21</v>
      </c>
      <c r="D9" s="9" t="s">
        <v>14</v>
      </c>
      <c r="E9" s="10">
        <v>74.7</v>
      </c>
      <c r="F9" s="9"/>
      <c r="G9" s="9">
        <v>74.7</v>
      </c>
      <c r="H9" s="9">
        <f t="shared" si="0"/>
        <v>37.35</v>
      </c>
      <c r="I9" s="9">
        <v>76.9</v>
      </c>
      <c r="J9" s="7">
        <f t="shared" si="1"/>
        <v>38.45</v>
      </c>
      <c r="K9" s="11">
        <f t="shared" si="2"/>
        <v>75.80000000000001</v>
      </c>
      <c r="L9" s="12" t="s">
        <v>15</v>
      </c>
    </row>
    <row r="10" spans="1:12" ht="14.25">
      <c r="A10" s="7">
        <v>8</v>
      </c>
      <c r="B10" s="8">
        <v>1103</v>
      </c>
      <c r="C10" s="9" t="s">
        <v>22</v>
      </c>
      <c r="D10" s="9" t="s">
        <v>14</v>
      </c>
      <c r="E10" s="10">
        <v>75.2</v>
      </c>
      <c r="F10" s="9"/>
      <c r="G10" s="9">
        <v>75.2</v>
      </c>
      <c r="H10" s="9">
        <f t="shared" si="0"/>
        <v>37.6</v>
      </c>
      <c r="I10" s="9">
        <v>74.5</v>
      </c>
      <c r="J10" s="7">
        <f t="shared" si="1"/>
        <v>37.25</v>
      </c>
      <c r="K10" s="11">
        <f t="shared" si="2"/>
        <v>74.85</v>
      </c>
      <c r="L10" s="12" t="s">
        <v>15</v>
      </c>
    </row>
    <row r="11" spans="1:12" ht="14.25">
      <c r="A11" s="7">
        <v>9</v>
      </c>
      <c r="B11" s="8">
        <v>330</v>
      </c>
      <c r="C11" s="9" t="s">
        <v>23</v>
      </c>
      <c r="D11" s="9" t="s">
        <v>14</v>
      </c>
      <c r="E11" s="10">
        <v>70.2</v>
      </c>
      <c r="F11" s="9"/>
      <c r="G11" s="9">
        <v>70.2</v>
      </c>
      <c r="H11" s="9">
        <f t="shared" si="0"/>
        <v>35.1</v>
      </c>
      <c r="I11" s="9">
        <v>78.3</v>
      </c>
      <c r="J11" s="7">
        <f t="shared" si="1"/>
        <v>39.15</v>
      </c>
      <c r="K11" s="11">
        <f t="shared" si="2"/>
        <v>74.25</v>
      </c>
      <c r="L11" s="11"/>
    </row>
    <row r="12" spans="1:12" ht="14.25">
      <c r="A12" s="7">
        <v>10</v>
      </c>
      <c r="B12" s="8">
        <v>1015</v>
      </c>
      <c r="C12" s="9" t="s">
        <v>24</v>
      </c>
      <c r="D12" s="9" t="s">
        <v>14</v>
      </c>
      <c r="E12" s="10">
        <v>61.6</v>
      </c>
      <c r="F12" s="9">
        <v>10</v>
      </c>
      <c r="G12" s="9">
        <v>71.6</v>
      </c>
      <c r="H12" s="9">
        <f t="shared" si="0"/>
        <v>35.8</v>
      </c>
      <c r="I12" s="9">
        <v>76</v>
      </c>
      <c r="J12" s="7">
        <f t="shared" si="1"/>
        <v>38</v>
      </c>
      <c r="K12" s="11">
        <f t="shared" si="2"/>
        <v>73.8</v>
      </c>
      <c r="L12" s="11"/>
    </row>
    <row r="13" spans="1:12" ht="14.25">
      <c r="A13" s="7">
        <v>11</v>
      </c>
      <c r="B13" s="8">
        <v>1517</v>
      </c>
      <c r="C13" s="9" t="s">
        <v>25</v>
      </c>
      <c r="D13" s="9" t="s">
        <v>14</v>
      </c>
      <c r="E13" s="10">
        <v>70.8</v>
      </c>
      <c r="F13" s="9"/>
      <c r="G13" s="9">
        <v>70.8</v>
      </c>
      <c r="H13" s="9">
        <f t="shared" si="0"/>
        <v>35.4</v>
      </c>
      <c r="I13" s="9">
        <v>76.1</v>
      </c>
      <c r="J13" s="7">
        <f t="shared" si="1"/>
        <v>38.05</v>
      </c>
      <c r="K13" s="11">
        <f t="shared" si="2"/>
        <v>73.44999999999999</v>
      </c>
      <c r="L13" s="11"/>
    </row>
    <row r="14" spans="1:12" ht="14.25">
      <c r="A14" s="7">
        <v>12</v>
      </c>
      <c r="B14" s="8">
        <v>1029</v>
      </c>
      <c r="C14" s="9" t="s">
        <v>26</v>
      </c>
      <c r="D14" s="9" t="s">
        <v>14</v>
      </c>
      <c r="E14" s="10">
        <v>69</v>
      </c>
      <c r="F14" s="9"/>
      <c r="G14" s="9">
        <v>69</v>
      </c>
      <c r="H14" s="9">
        <f t="shared" si="0"/>
        <v>34.5</v>
      </c>
      <c r="I14" s="9">
        <v>76</v>
      </c>
      <c r="J14" s="7">
        <f t="shared" si="1"/>
        <v>38</v>
      </c>
      <c r="K14" s="11">
        <f t="shared" si="2"/>
        <v>72.5</v>
      </c>
      <c r="L14" s="11"/>
    </row>
    <row r="15" spans="1:12" ht="14.25">
      <c r="A15" s="7">
        <v>13</v>
      </c>
      <c r="B15" s="8">
        <v>1618</v>
      </c>
      <c r="C15" s="9" t="s">
        <v>27</v>
      </c>
      <c r="D15" s="9" t="s">
        <v>14</v>
      </c>
      <c r="E15" s="10">
        <v>70.1</v>
      </c>
      <c r="F15" s="9"/>
      <c r="G15" s="9">
        <v>70.1</v>
      </c>
      <c r="H15" s="9">
        <f t="shared" si="0"/>
        <v>35.05</v>
      </c>
      <c r="I15" s="9">
        <v>74.1</v>
      </c>
      <c r="J15" s="7">
        <f t="shared" si="1"/>
        <v>37.05</v>
      </c>
      <c r="K15" s="11">
        <f t="shared" si="2"/>
        <v>72.1</v>
      </c>
      <c r="L15" s="11"/>
    </row>
    <row r="16" spans="1:12" ht="14.25">
      <c r="A16" s="7">
        <v>14</v>
      </c>
      <c r="B16" s="8">
        <v>215</v>
      </c>
      <c r="C16" s="9" t="s">
        <v>28</v>
      </c>
      <c r="D16" s="9" t="s">
        <v>14</v>
      </c>
      <c r="E16" s="10">
        <v>70.3</v>
      </c>
      <c r="F16" s="9"/>
      <c r="G16" s="9">
        <v>70.3</v>
      </c>
      <c r="H16" s="9">
        <f t="shared" si="0"/>
        <v>35.15</v>
      </c>
      <c r="I16" s="9">
        <v>73.4</v>
      </c>
      <c r="J16" s="7">
        <f t="shared" si="1"/>
        <v>36.7</v>
      </c>
      <c r="K16" s="11">
        <f t="shared" si="2"/>
        <v>71.85</v>
      </c>
      <c r="L16" s="11"/>
    </row>
    <row r="17" spans="1:12" ht="14.25">
      <c r="A17" s="7">
        <v>15</v>
      </c>
      <c r="B17" s="8">
        <v>1313</v>
      </c>
      <c r="C17" s="9" t="s">
        <v>29</v>
      </c>
      <c r="D17" s="9" t="s">
        <v>14</v>
      </c>
      <c r="E17" s="10">
        <v>69.3</v>
      </c>
      <c r="F17" s="9"/>
      <c r="G17" s="9">
        <v>69.3</v>
      </c>
      <c r="H17" s="9">
        <f t="shared" si="0"/>
        <v>34.65</v>
      </c>
      <c r="I17" s="9">
        <v>74</v>
      </c>
      <c r="J17" s="7">
        <f t="shared" si="1"/>
        <v>37</v>
      </c>
      <c r="K17" s="11">
        <f t="shared" si="2"/>
        <v>71.65</v>
      </c>
      <c r="L17" s="11"/>
    </row>
    <row r="18" spans="1:12" ht="14.25">
      <c r="A18" s="7">
        <v>16</v>
      </c>
      <c r="B18" s="8">
        <v>816</v>
      </c>
      <c r="C18" s="9" t="s">
        <v>30</v>
      </c>
      <c r="D18" s="9" t="s">
        <v>14</v>
      </c>
      <c r="E18" s="10">
        <v>71.9</v>
      </c>
      <c r="F18" s="9"/>
      <c r="G18" s="9">
        <v>71.9</v>
      </c>
      <c r="H18" s="9">
        <f t="shared" si="0"/>
        <v>35.95</v>
      </c>
      <c r="I18" s="9">
        <v>0</v>
      </c>
      <c r="J18" s="7">
        <f t="shared" si="1"/>
        <v>0</v>
      </c>
      <c r="K18" s="11">
        <f t="shared" si="2"/>
        <v>35.95</v>
      </c>
      <c r="L18" s="11"/>
    </row>
  </sheetData>
  <sheetProtection/>
  <mergeCells count="1">
    <mergeCell ref="A1:L1"/>
  </mergeCells>
  <printOptions horizontalCentered="1"/>
  <pageMargins left="0.75" right="0.55" top="0.61" bottom="0.8" header="0.51" footer="0.51"/>
  <pageSetup horizontalDpi="600" verticalDpi="600"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2" width="5.625" style="0" customWidth="1"/>
    <col min="3" max="3" width="7.375" style="0" customWidth="1"/>
    <col min="4" max="4" width="6.25390625" style="0" customWidth="1"/>
    <col min="5" max="5" width="6.375" style="0" customWidth="1"/>
    <col min="6" max="6" width="4.875" style="0" customWidth="1"/>
    <col min="7" max="7" width="7.00390625" style="0" customWidth="1"/>
    <col min="8" max="8" width="11.75390625" style="0" customWidth="1"/>
    <col min="10" max="10" width="9.50390625" style="0" customWidth="1"/>
  </cols>
  <sheetData>
    <row r="1" spans="1:1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8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14.25">
      <c r="A3" s="7">
        <v>1</v>
      </c>
      <c r="B3" s="8">
        <v>924</v>
      </c>
      <c r="C3" s="9" t="s">
        <v>31</v>
      </c>
      <c r="D3" s="9" t="s">
        <v>32</v>
      </c>
      <c r="E3" s="10">
        <v>75.5</v>
      </c>
      <c r="F3" s="9">
        <v>10</v>
      </c>
      <c r="G3" s="9">
        <f aca="true" t="shared" si="0" ref="G3:G26">E3+F3</f>
        <v>85.5</v>
      </c>
      <c r="H3" s="9">
        <f aca="true" t="shared" si="1" ref="H3:H26">G3*0.5</f>
        <v>42.75</v>
      </c>
      <c r="I3" s="9">
        <v>72</v>
      </c>
      <c r="J3" s="7">
        <f aca="true" t="shared" si="2" ref="J3:J26">I3*0.5</f>
        <v>36</v>
      </c>
      <c r="K3" s="11">
        <f aca="true" t="shared" si="3" ref="K3:K26">H3+J3</f>
        <v>78.75</v>
      </c>
      <c r="L3" s="12" t="s">
        <v>15</v>
      </c>
    </row>
    <row r="4" spans="1:12" ht="14.25">
      <c r="A4" s="7">
        <v>2</v>
      </c>
      <c r="B4" s="8">
        <v>1122</v>
      </c>
      <c r="C4" s="9" t="s">
        <v>33</v>
      </c>
      <c r="D4" s="9" t="s">
        <v>32</v>
      </c>
      <c r="E4" s="10">
        <v>81.3</v>
      </c>
      <c r="F4" s="9"/>
      <c r="G4" s="9">
        <f t="shared" si="0"/>
        <v>81.3</v>
      </c>
      <c r="H4" s="9">
        <f t="shared" si="1"/>
        <v>40.65</v>
      </c>
      <c r="I4" s="9">
        <v>74.4</v>
      </c>
      <c r="J4" s="7">
        <f t="shared" si="2"/>
        <v>37.2</v>
      </c>
      <c r="K4" s="11">
        <f t="shared" si="3"/>
        <v>77.85</v>
      </c>
      <c r="L4" s="12" t="s">
        <v>15</v>
      </c>
    </row>
    <row r="5" spans="1:12" ht="14.25">
      <c r="A5" s="7">
        <v>3</v>
      </c>
      <c r="B5" s="8">
        <v>1207</v>
      </c>
      <c r="C5" s="9" t="s">
        <v>34</v>
      </c>
      <c r="D5" s="9" t="s">
        <v>32</v>
      </c>
      <c r="E5" s="10">
        <v>81.5</v>
      </c>
      <c r="F5" s="9"/>
      <c r="G5" s="9">
        <f t="shared" si="0"/>
        <v>81.5</v>
      </c>
      <c r="H5" s="9">
        <f t="shared" si="1"/>
        <v>40.75</v>
      </c>
      <c r="I5" s="9">
        <v>73.6</v>
      </c>
      <c r="J5" s="7">
        <f t="shared" si="2"/>
        <v>36.8</v>
      </c>
      <c r="K5" s="11">
        <f t="shared" si="3"/>
        <v>77.55</v>
      </c>
      <c r="L5" s="12" t="s">
        <v>15</v>
      </c>
    </row>
    <row r="6" spans="1:12" ht="14.25">
      <c r="A6" s="7">
        <v>4</v>
      </c>
      <c r="B6" s="8">
        <v>1119</v>
      </c>
      <c r="C6" s="9" t="s">
        <v>35</v>
      </c>
      <c r="D6" s="9" t="s">
        <v>32</v>
      </c>
      <c r="E6" s="10">
        <v>69.1</v>
      </c>
      <c r="F6" s="9">
        <v>10</v>
      </c>
      <c r="G6" s="9">
        <f t="shared" si="0"/>
        <v>79.1</v>
      </c>
      <c r="H6" s="9">
        <f t="shared" si="1"/>
        <v>39.55</v>
      </c>
      <c r="I6" s="9">
        <v>75.2</v>
      </c>
      <c r="J6" s="7">
        <f t="shared" si="2"/>
        <v>37.6</v>
      </c>
      <c r="K6" s="11">
        <f t="shared" si="3"/>
        <v>77.15</v>
      </c>
      <c r="L6" s="12" t="s">
        <v>15</v>
      </c>
    </row>
    <row r="7" spans="1:12" ht="14.25">
      <c r="A7" s="7">
        <v>5</v>
      </c>
      <c r="B7" s="8">
        <v>610</v>
      </c>
      <c r="C7" s="9" t="s">
        <v>36</v>
      </c>
      <c r="D7" s="9" t="s">
        <v>32</v>
      </c>
      <c r="E7" s="10">
        <v>67</v>
      </c>
      <c r="F7" s="9">
        <v>10</v>
      </c>
      <c r="G7" s="9">
        <f t="shared" si="0"/>
        <v>77</v>
      </c>
      <c r="H7" s="9">
        <f t="shared" si="1"/>
        <v>38.5</v>
      </c>
      <c r="I7" s="9">
        <v>75.8</v>
      </c>
      <c r="J7" s="7">
        <f t="shared" si="2"/>
        <v>37.9</v>
      </c>
      <c r="K7" s="11">
        <f t="shared" si="3"/>
        <v>76.4</v>
      </c>
      <c r="L7" s="12" t="s">
        <v>15</v>
      </c>
    </row>
    <row r="8" spans="1:12" ht="14.25">
      <c r="A8" s="7">
        <v>6</v>
      </c>
      <c r="B8" s="8">
        <v>526</v>
      </c>
      <c r="C8" s="9" t="s">
        <v>37</v>
      </c>
      <c r="D8" s="9" t="s">
        <v>32</v>
      </c>
      <c r="E8" s="10">
        <v>79.8</v>
      </c>
      <c r="F8" s="9"/>
      <c r="G8" s="9">
        <f t="shared" si="0"/>
        <v>79.8</v>
      </c>
      <c r="H8" s="9">
        <f t="shared" si="1"/>
        <v>39.9</v>
      </c>
      <c r="I8" s="9">
        <v>72.4</v>
      </c>
      <c r="J8" s="7">
        <f t="shared" si="2"/>
        <v>36.2</v>
      </c>
      <c r="K8" s="11">
        <f t="shared" si="3"/>
        <v>76.1</v>
      </c>
      <c r="L8" s="12" t="s">
        <v>15</v>
      </c>
    </row>
    <row r="9" spans="1:12" ht="14.25">
      <c r="A9" s="7">
        <v>7</v>
      </c>
      <c r="B9" s="8">
        <v>506</v>
      </c>
      <c r="C9" s="9" t="s">
        <v>38</v>
      </c>
      <c r="D9" s="9" t="s">
        <v>32</v>
      </c>
      <c r="E9" s="10">
        <v>79.6</v>
      </c>
      <c r="F9" s="9"/>
      <c r="G9" s="9">
        <f t="shared" si="0"/>
        <v>79.6</v>
      </c>
      <c r="H9" s="9">
        <f t="shared" si="1"/>
        <v>39.8</v>
      </c>
      <c r="I9" s="9">
        <v>72.4</v>
      </c>
      <c r="J9" s="7">
        <f t="shared" si="2"/>
        <v>36.2</v>
      </c>
      <c r="K9" s="11">
        <f t="shared" si="3"/>
        <v>76</v>
      </c>
      <c r="L9" s="12" t="s">
        <v>15</v>
      </c>
    </row>
    <row r="10" spans="1:12" ht="14.25">
      <c r="A10" s="7">
        <v>8</v>
      </c>
      <c r="B10" s="8">
        <v>511</v>
      </c>
      <c r="C10" s="9" t="s">
        <v>39</v>
      </c>
      <c r="D10" s="9" t="s">
        <v>32</v>
      </c>
      <c r="E10" s="10">
        <v>76.1</v>
      </c>
      <c r="F10" s="9"/>
      <c r="G10" s="9">
        <f t="shared" si="0"/>
        <v>76.1</v>
      </c>
      <c r="H10" s="9">
        <f t="shared" si="1"/>
        <v>38.05</v>
      </c>
      <c r="I10" s="9">
        <v>74.2</v>
      </c>
      <c r="J10" s="7">
        <f t="shared" si="2"/>
        <v>37.1</v>
      </c>
      <c r="K10" s="11">
        <f t="shared" si="3"/>
        <v>75.15</v>
      </c>
      <c r="L10" s="12" t="s">
        <v>15</v>
      </c>
    </row>
    <row r="11" spans="1:12" ht="14.25">
      <c r="A11" s="7">
        <v>9</v>
      </c>
      <c r="B11" s="8">
        <v>505</v>
      </c>
      <c r="C11" s="9" t="s">
        <v>40</v>
      </c>
      <c r="D11" s="9" t="s">
        <v>32</v>
      </c>
      <c r="E11" s="10">
        <v>74.9</v>
      </c>
      <c r="F11" s="9"/>
      <c r="G11" s="9">
        <f t="shared" si="0"/>
        <v>74.9</v>
      </c>
      <c r="H11" s="9">
        <f t="shared" si="1"/>
        <v>37.45</v>
      </c>
      <c r="I11" s="9">
        <v>75.04</v>
      </c>
      <c r="J11" s="7">
        <f t="shared" si="2"/>
        <v>37.52</v>
      </c>
      <c r="K11" s="11">
        <f t="shared" si="3"/>
        <v>74.97</v>
      </c>
      <c r="L11" s="12" t="s">
        <v>15</v>
      </c>
    </row>
    <row r="12" spans="1:12" ht="14.25">
      <c r="A12" s="7">
        <v>10</v>
      </c>
      <c r="B12" s="8">
        <v>719</v>
      </c>
      <c r="C12" s="9" t="s">
        <v>41</v>
      </c>
      <c r="D12" s="9" t="s">
        <v>32</v>
      </c>
      <c r="E12" s="10">
        <v>78.2</v>
      </c>
      <c r="F12" s="9"/>
      <c r="G12" s="9">
        <f t="shared" si="0"/>
        <v>78.2</v>
      </c>
      <c r="H12" s="9">
        <f t="shared" si="1"/>
        <v>39.1</v>
      </c>
      <c r="I12" s="9">
        <v>71.1</v>
      </c>
      <c r="J12" s="7">
        <f t="shared" si="2"/>
        <v>35.55</v>
      </c>
      <c r="K12" s="11">
        <f t="shared" si="3"/>
        <v>74.65</v>
      </c>
      <c r="L12" s="12" t="s">
        <v>15</v>
      </c>
    </row>
    <row r="13" spans="1:12" ht="14.25">
      <c r="A13" s="7">
        <v>11</v>
      </c>
      <c r="B13" s="8">
        <v>1409</v>
      </c>
      <c r="C13" s="9" t="s">
        <v>42</v>
      </c>
      <c r="D13" s="9" t="s">
        <v>32</v>
      </c>
      <c r="E13" s="10">
        <v>78</v>
      </c>
      <c r="F13" s="9"/>
      <c r="G13" s="9">
        <f t="shared" si="0"/>
        <v>78</v>
      </c>
      <c r="H13" s="9">
        <f t="shared" si="1"/>
        <v>39</v>
      </c>
      <c r="I13" s="9">
        <v>70.2</v>
      </c>
      <c r="J13" s="7">
        <f t="shared" si="2"/>
        <v>35.1</v>
      </c>
      <c r="K13" s="11">
        <f t="shared" si="3"/>
        <v>74.1</v>
      </c>
      <c r="L13" s="12" t="s">
        <v>15</v>
      </c>
    </row>
    <row r="14" spans="1:12" ht="14.25">
      <c r="A14" s="7">
        <v>12</v>
      </c>
      <c r="B14" s="8">
        <v>1420</v>
      </c>
      <c r="C14" s="9" t="s">
        <v>43</v>
      </c>
      <c r="D14" s="9" t="s">
        <v>32</v>
      </c>
      <c r="E14" s="10">
        <v>73</v>
      </c>
      <c r="F14" s="9"/>
      <c r="G14" s="9">
        <f t="shared" si="0"/>
        <v>73</v>
      </c>
      <c r="H14" s="9">
        <f t="shared" si="1"/>
        <v>36.5</v>
      </c>
      <c r="I14" s="13">
        <v>74.2</v>
      </c>
      <c r="J14" s="7">
        <f t="shared" si="2"/>
        <v>37.1</v>
      </c>
      <c r="K14" s="11">
        <f t="shared" si="3"/>
        <v>73.6</v>
      </c>
      <c r="L14" s="12" t="s">
        <v>15</v>
      </c>
    </row>
    <row r="15" spans="1:12" ht="14.25">
      <c r="A15" s="7">
        <v>13</v>
      </c>
      <c r="B15" s="8">
        <v>1227</v>
      </c>
      <c r="C15" s="9" t="s">
        <v>44</v>
      </c>
      <c r="D15" s="9" t="s">
        <v>32</v>
      </c>
      <c r="E15" s="10">
        <v>65.9</v>
      </c>
      <c r="F15" s="9">
        <v>10</v>
      </c>
      <c r="G15" s="9">
        <f t="shared" si="0"/>
        <v>75.9</v>
      </c>
      <c r="H15" s="9">
        <f t="shared" si="1"/>
        <v>37.95</v>
      </c>
      <c r="I15" s="9">
        <v>70</v>
      </c>
      <c r="J15" s="7">
        <f t="shared" si="2"/>
        <v>35</v>
      </c>
      <c r="K15" s="11">
        <f t="shared" si="3"/>
        <v>72.95</v>
      </c>
      <c r="L15" s="14"/>
    </row>
    <row r="16" spans="1:12" ht="14.25">
      <c r="A16" s="7">
        <v>14</v>
      </c>
      <c r="B16" s="8">
        <v>819</v>
      </c>
      <c r="C16" s="9" t="s">
        <v>45</v>
      </c>
      <c r="D16" s="9" t="s">
        <v>32</v>
      </c>
      <c r="E16" s="10">
        <v>73.7</v>
      </c>
      <c r="F16" s="9"/>
      <c r="G16" s="9">
        <f t="shared" si="0"/>
        <v>73.7</v>
      </c>
      <c r="H16" s="9">
        <f t="shared" si="1"/>
        <v>36.85</v>
      </c>
      <c r="I16" s="9">
        <v>72</v>
      </c>
      <c r="J16" s="7">
        <f t="shared" si="2"/>
        <v>36</v>
      </c>
      <c r="K16" s="11">
        <f t="shared" si="3"/>
        <v>72.85</v>
      </c>
      <c r="L16" s="14"/>
    </row>
    <row r="17" spans="1:12" ht="14.25">
      <c r="A17" s="7">
        <v>15</v>
      </c>
      <c r="B17" s="8">
        <v>729</v>
      </c>
      <c r="C17" s="9" t="s">
        <v>46</v>
      </c>
      <c r="D17" s="9" t="s">
        <v>32</v>
      </c>
      <c r="E17" s="10">
        <v>63.3</v>
      </c>
      <c r="F17" s="9">
        <v>10</v>
      </c>
      <c r="G17" s="9">
        <f t="shared" si="0"/>
        <v>73.3</v>
      </c>
      <c r="H17" s="9">
        <f t="shared" si="1"/>
        <v>36.65</v>
      </c>
      <c r="I17" s="13">
        <v>72.1</v>
      </c>
      <c r="J17" s="7">
        <f t="shared" si="2"/>
        <v>36.05</v>
      </c>
      <c r="K17" s="11">
        <f t="shared" si="3"/>
        <v>72.69999999999999</v>
      </c>
      <c r="L17" s="14"/>
    </row>
    <row r="18" spans="1:12" ht="14.25">
      <c r="A18" s="7">
        <v>16</v>
      </c>
      <c r="B18" s="8">
        <v>1209</v>
      </c>
      <c r="C18" s="9" t="s">
        <v>47</v>
      </c>
      <c r="D18" s="9" t="s">
        <v>32</v>
      </c>
      <c r="E18" s="10">
        <v>75.1</v>
      </c>
      <c r="F18" s="9"/>
      <c r="G18" s="9">
        <f t="shared" si="0"/>
        <v>75.1</v>
      </c>
      <c r="H18" s="9">
        <f t="shared" si="1"/>
        <v>37.55</v>
      </c>
      <c r="I18" s="9">
        <v>70</v>
      </c>
      <c r="J18" s="7">
        <f t="shared" si="2"/>
        <v>35</v>
      </c>
      <c r="K18" s="11">
        <f t="shared" si="3"/>
        <v>72.55</v>
      </c>
      <c r="L18" s="14"/>
    </row>
    <row r="19" spans="1:12" ht="14.25">
      <c r="A19" s="7">
        <v>17</v>
      </c>
      <c r="B19" s="8">
        <v>720</v>
      </c>
      <c r="C19" s="9" t="s">
        <v>48</v>
      </c>
      <c r="D19" s="9" t="s">
        <v>32</v>
      </c>
      <c r="E19" s="10">
        <v>71.5</v>
      </c>
      <c r="F19" s="9"/>
      <c r="G19" s="9">
        <f t="shared" si="0"/>
        <v>71.5</v>
      </c>
      <c r="H19" s="9">
        <f t="shared" si="1"/>
        <v>35.75</v>
      </c>
      <c r="I19" s="11">
        <v>72.6</v>
      </c>
      <c r="J19" s="7">
        <f t="shared" si="2"/>
        <v>36.3</v>
      </c>
      <c r="K19" s="11">
        <f t="shared" si="3"/>
        <v>72.05</v>
      </c>
      <c r="L19" s="14"/>
    </row>
    <row r="20" spans="1:12" ht="14.25">
      <c r="A20" s="7">
        <v>18</v>
      </c>
      <c r="B20" s="8">
        <v>1206</v>
      </c>
      <c r="C20" s="9" t="s">
        <v>49</v>
      </c>
      <c r="D20" s="9" t="s">
        <v>32</v>
      </c>
      <c r="E20" s="10">
        <v>73.5</v>
      </c>
      <c r="F20" s="9"/>
      <c r="G20" s="9">
        <f t="shared" si="0"/>
        <v>73.5</v>
      </c>
      <c r="H20" s="9">
        <f t="shared" si="1"/>
        <v>36.75</v>
      </c>
      <c r="I20" s="15">
        <v>70</v>
      </c>
      <c r="J20" s="7">
        <f t="shared" si="2"/>
        <v>35</v>
      </c>
      <c r="K20" s="11">
        <f t="shared" si="3"/>
        <v>71.75</v>
      </c>
      <c r="L20" s="14"/>
    </row>
    <row r="21" spans="1:12" ht="14.25">
      <c r="A21" s="7">
        <v>19</v>
      </c>
      <c r="B21" s="8">
        <v>1205</v>
      </c>
      <c r="C21" s="9" t="s">
        <v>50</v>
      </c>
      <c r="D21" s="9" t="s">
        <v>32</v>
      </c>
      <c r="E21" s="10">
        <v>69.8</v>
      </c>
      <c r="F21" s="9"/>
      <c r="G21" s="9">
        <f t="shared" si="0"/>
        <v>69.8</v>
      </c>
      <c r="H21" s="9">
        <f t="shared" si="1"/>
        <v>34.9</v>
      </c>
      <c r="I21" s="11">
        <v>70.2</v>
      </c>
      <c r="J21" s="7">
        <f t="shared" si="2"/>
        <v>35.1</v>
      </c>
      <c r="K21" s="11">
        <f t="shared" si="3"/>
        <v>70</v>
      </c>
      <c r="L21" s="14"/>
    </row>
    <row r="22" spans="1:12" ht="14.25">
      <c r="A22" s="7">
        <v>20</v>
      </c>
      <c r="B22" s="8">
        <v>405</v>
      </c>
      <c r="C22" s="9" t="s">
        <v>51</v>
      </c>
      <c r="D22" s="9" t="s">
        <v>32</v>
      </c>
      <c r="E22" s="10">
        <v>69.8</v>
      </c>
      <c r="F22" s="9"/>
      <c r="G22" s="9">
        <f t="shared" si="0"/>
        <v>69.8</v>
      </c>
      <c r="H22" s="9">
        <f t="shared" si="1"/>
        <v>34.9</v>
      </c>
      <c r="I22" s="11">
        <v>68.4</v>
      </c>
      <c r="J22" s="7">
        <f t="shared" si="2"/>
        <v>34.2</v>
      </c>
      <c r="K22" s="11">
        <f t="shared" si="3"/>
        <v>69.1</v>
      </c>
      <c r="L22" s="14"/>
    </row>
    <row r="23" spans="1:12" ht="14.25">
      <c r="A23" s="7">
        <v>21</v>
      </c>
      <c r="B23" s="8">
        <v>1303</v>
      </c>
      <c r="C23" s="9" t="s">
        <v>52</v>
      </c>
      <c r="D23" s="9" t="s">
        <v>32</v>
      </c>
      <c r="E23" s="10">
        <v>69.7</v>
      </c>
      <c r="F23" s="9"/>
      <c r="G23" s="9">
        <f t="shared" si="0"/>
        <v>69.7</v>
      </c>
      <c r="H23" s="9">
        <f t="shared" si="1"/>
        <v>34.85</v>
      </c>
      <c r="I23" s="11">
        <v>67.6</v>
      </c>
      <c r="J23" s="7">
        <f t="shared" si="2"/>
        <v>33.8</v>
      </c>
      <c r="K23" s="11">
        <f t="shared" si="3"/>
        <v>68.65</v>
      </c>
      <c r="L23" s="14"/>
    </row>
    <row r="24" spans="1:12" ht="14.25">
      <c r="A24" s="7">
        <v>22</v>
      </c>
      <c r="B24" s="8">
        <v>1718</v>
      </c>
      <c r="C24" s="9" t="s">
        <v>53</v>
      </c>
      <c r="D24" s="9" t="s">
        <v>32</v>
      </c>
      <c r="E24" s="10">
        <v>77.5</v>
      </c>
      <c r="F24" s="9"/>
      <c r="G24" s="9">
        <f t="shared" si="0"/>
        <v>77.5</v>
      </c>
      <c r="H24" s="9">
        <f t="shared" si="1"/>
        <v>38.75</v>
      </c>
      <c r="I24" s="15">
        <v>0</v>
      </c>
      <c r="J24" s="7">
        <f t="shared" si="2"/>
        <v>0</v>
      </c>
      <c r="K24" s="11">
        <f t="shared" si="3"/>
        <v>38.75</v>
      </c>
      <c r="L24" s="14"/>
    </row>
    <row r="25" spans="1:12" ht="14.25">
      <c r="A25" s="7">
        <v>23</v>
      </c>
      <c r="B25" s="8">
        <v>128</v>
      </c>
      <c r="C25" s="9" t="s">
        <v>54</v>
      </c>
      <c r="D25" s="9" t="s">
        <v>32</v>
      </c>
      <c r="E25" s="10">
        <v>72.9</v>
      </c>
      <c r="F25" s="9"/>
      <c r="G25" s="9">
        <f t="shared" si="0"/>
        <v>72.9</v>
      </c>
      <c r="H25" s="9">
        <f t="shared" si="1"/>
        <v>36.45</v>
      </c>
      <c r="I25" s="11">
        <v>0</v>
      </c>
      <c r="J25" s="7">
        <f t="shared" si="2"/>
        <v>0</v>
      </c>
      <c r="K25" s="11">
        <f t="shared" si="3"/>
        <v>36.45</v>
      </c>
      <c r="L25" s="14"/>
    </row>
    <row r="26" spans="1:12" ht="14.25">
      <c r="A26" s="7">
        <v>24</v>
      </c>
      <c r="B26" s="8">
        <v>1130</v>
      </c>
      <c r="C26" s="9" t="s">
        <v>55</v>
      </c>
      <c r="D26" s="9" t="s">
        <v>32</v>
      </c>
      <c r="E26" s="10">
        <v>69.7</v>
      </c>
      <c r="F26" s="9"/>
      <c r="G26" s="9">
        <f t="shared" si="0"/>
        <v>69.7</v>
      </c>
      <c r="H26" s="9">
        <f t="shared" si="1"/>
        <v>34.85</v>
      </c>
      <c r="I26" s="11">
        <v>0</v>
      </c>
      <c r="J26" s="7">
        <f t="shared" si="2"/>
        <v>0</v>
      </c>
      <c r="K26" s="11">
        <f t="shared" si="3"/>
        <v>34.85</v>
      </c>
      <c r="L26" s="14"/>
    </row>
  </sheetData>
  <sheetProtection/>
  <mergeCells count="1">
    <mergeCell ref="A1:K1"/>
  </mergeCells>
  <printOptions horizontalCentered="1"/>
  <pageMargins left="0.75" right="0.75" top="0.21" bottom="0.21" header="0.51" footer="0.51"/>
  <pageSetup horizontalDpi="600" verticalDpi="600" orientation="landscape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0" max="12" width="9.00390625" style="1" customWidth="1"/>
  </cols>
  <sheetData>
    <row r="1" spans="1:12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56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14.25">
      <c r="A3" s="7">
        <v>1</v>
      </c>
      <c r="B3" s="8">
        <v>1611</v>
      </c>
      <c r="C3" s="9" t="s">
        <v>57</v>
      </c>
      <c r="D3" s="9" t="s">
        <v>58</v>
      </c>
      <c r="E3" s="10">
        <v>72.9</v>
      </c>
      <c r="F3" s="9">
        <v>10</v>
      </c>
      <c r="G3" s="9">
        <f aca="true" t="shared" si="0" ref="G3:G26">E3+F3</f>
        <v>82.9</v>
      </c>
      <c r="H3" s="9">
        <f aca="true" t="shared" si="1" ref="H3:H26">G3*0.5</f>
        <v>41.45</v>
      </c>
      <c r="I3" s="7">
        <v>82.68</v>
      </c>
      <c r="J3" s="11">
        <f aca="true" t="shared" si="2" ref="J3:J26">I3*0.5</f>
        <v>41.34</v>
      </c>
      <c r="K3" s="11">
        <f aca="true" t="shared" si="3" ref="K3:K26">H3+J3</f>
        <v>82.79</v>
      </c>
      <c r="L3" s="12" t="s">
        <v>15</v>
      </c>
    </row>
    <row r="4" spans="1:12" ht="14.25">
      <c r="A4" s="7">
        <v>2</v>
      </c>
      <c r="B4" s="8">
        <v>1018</v>
      </c>
      <c r="C4" s="9" t="s">
        <v>59</v>
      </c>
      <c r="D4" s="9" t="s">
        <v>58</v>
      </c>
      <c r="E4" s="10">
        <v>81.9</v>
      </c>
      <c r="F4" s="9"/>
      <c r="G4" s="9">
        <f t="shared" si="0"/>
        <v>81.9</v>
      </c>
      <c r="H4" s="9">
        <f t="shared" si="1"/>
        <v>40.95</v>
      </c>
      <c r="I4" s="7">
        <v>79.8</v>
      </c>
      <c r="J4" s="11">
        <f t="shared" si="2"/>
        <v>39.9</v>
      </c>
      <c r="K4" s="11">
        <f t="shared" si="3"/>
        <v>80.85</v>
      </c>
      <c r="L4" s="12" t="s">
        <v>15</v>
      </c>
    </row>
    <row r="5" spans="1:12" ht="14.25">
      <c r="A5" s="7">
        <v>3</v>
      </c>
      <c r="B5" s="8">
        <v>403</v>
      </c>
      <c r="C5" s="9" t="s">
        <v>60</v>
      </c>
      <c r="D5" s="9" t="s">
        <v>58</v>
      </c>
      <c r="E5" s="10">
        <v>77.1</v>
      </c>
      <c r="F5" s="9"/>
      <c r="G5" s="9">
        <f t="shared" si="0"/>
        <v>77.1</v>
      </c>
      <c r="H5" s="9">
        <f t="shared" si="1"/>
        <v>38.55</v>
      </c>
      <c r="I5" s="7">
        <v>81.8</v>
      </c>
      <c r="J5" s="11">
        <f t="shared" si="2"/>
        <v>40.9</v>
      </c>
      <c r="K5" s="11">
        <f t="shared" si="3"/>
        <v>79.44999999999999</v>
      </c>
      <c r="L5" s="12" t="s">
        <v>15</v>
      </c>
    </row>
    <row r="6" spans="1:12" ht="14.25">
      <c r="A6" s="7">
        <v>4</v>
      </c>
      <c r="B6" s="8">
        <v>1708</v>
      </c>
      <c r="C6" s="9" t="s">
        <v>61</v>
      </c>
      <c r="D6" s="9" t="s">
        <v>58</v>
      </c>
      <c r="E6" s="10">
        <v>76.1</v>
      </c>
      <c r="F6" s="9"/>
      <c r="G6" s="9">
        <f t="shared" si="0"/>
        <v>76.1</v>
      </c>
      <c r="H6" s="9">
        <f t="shared" si="1"/>
        <v>38.05</v>
      </c>
      <c r="I6" s="7">
        <v>81.7</v>
      </c>
      <c r="J6" s="11">
        <f t="shared" si="2"/>
        <v>40.85</v>
      </c>
      <c r="K6" s="11">
        <f t="shared" si="3"/>
        <v>78.9</v>
      </c>
      <c r="L6" s="12" t="s">
        <v>15</v>
      </c>
    </row>
    <row r="7" spans="1:12" ht="14.25">
      <c r="A7" s="7">
        <v>5</v>
      </c>
      <c r="B7" s="8">
        <v>1711</v>
      </c>
      <c r="C7" s="9" t="s">
        <v>62</v>
      </c>
      <c r="D7" s="9" t="s">
        <v>58</v>
      </c>
      <c r="E7" s="10">
        <v>79.5</v>
      </c>
      <c r="F7" s="9"/>
      <c r="G7" s="9">
        <f t="shared" si="0"/>
        <v>79.5</v>
      </c>
      <c r="H7" s="9">
        <f t="shared" si="1"/>
        <v>39.75</v>
      </c>
      <c r="I7" s="7">
        <v>78.2</v>
      </c>
      <c r="J7" s="11">
        <f t="shared" si="2"/>
        <v>39.1</v>
      </c>
      <c r="K7" s="11">
        <f t="shared" si="3"/>
        <v>78.85</v>
      </c>
      <c r="L7" s="12" t="s">
        <v>15</v>
      </c>
    </row>
    <row r="8" spans="1:12" ht="14.25">
      <c r="A8" s="7">
        <v>6</v>
      </c>
      <c r="B8" s="8">
        <v>815</v>
      </c>
      <c r="C8" s="9" t="s">
        <v>63</v>
      </c>
      <c r="D8" s="9" t="s">
        <v>58</v>
      </c>
      <c r="E8" s="10">
        <v>75.9</v>
      </c>
      <c r="F8" s="9"/>
      <c r="G8" s="9">
        <f t="shared" si="0"/>
        <v>75.9</v>
      </c>
      <c r="H8" s="9">
        <f t="shared" si="1"/>
        <v>37.95</v>
      </c>
      <c r="I8" s="7">
        <v>81.5</v>
      </c>
      <c r="J8" s="11">
        <f t="shared" si="2"/>
        <v>40.75</v>
      </c>
      <c r="K8" s="11">
        <f t="shared" si="3"/>
        <v>78.7</v>
      </c>
      <c r="L8" s="12" t="s">
        <v>15</v>
      </c>
    </row>
    <row r="9" spans="1:12" ht="14.25">
      <c r="A9" s="7">
        <v>7</v>
      </c>
      <c r="B9" s="8">
        <v>517</v>
      </c>
      <c r="C9" s="9" t="s">
        <v>64</v>
      </c>
      <c r="D9" s="9" t="s">
        <v>58</v>
      </c>
      <c r="E9" s="10">
        <v>75.3</v>
      </c>
      <c r="F9" s="9"/>
      <c r="G9" s="9">
        <f t="shared" si="0"/>
        <v>75.3</v>
      </c>
      <c r="H9" s="9">
        <f t="shared" si="1"/>
        <v>37.65</v>
      </c>
      <c r="I9" s="7">
        <v>81.9</v>
      </c>
      <c r="J9" s="11">
        <f t="shared" si="2"/>
        <v>40.95</v>
      </c>
      <c r="K9" s="11">
        <f t="shared" si="3"/>
        <v>78.6</v>
      </c>
      <c r="L9" s="12" t="s">
        <v>15</v>
      </c>
    </row>
    <row r="10" spans="1:12" ht="14.25">
      <c r="A10" s="7">
        <v>8</v>
      </c>
      <c r="B10" s="8">
        <v>1429</v>
      </c>
      <c r="C10" s="9" t="s">
        <v>65</v>
      </c>
      <c r="D10" s="9" t="s">
        <v>58</v>
      </c>
      <c r="E10" s="10">
        <v>74.6</v>
      </c>
      <c r="F10" s="9"/>
      <c r="G10" s="9">
        <f t="shared" si="0"/>
        <v>74.6</v>
      </c>
      <c r="H10" s="9">
        <f t="shared" si="1"/>
        <v>37.3</v>
      </c>
      <c r="I10" s="7">
        <v>82.4</v>
      </c>
      <c r="J10" s="11">
        <f t="shared" si="2"/>
        <v>41.2</v>
      </c>
      <c r="K10" s="11">
        <f t="shared" si="3"/>
        <v>78.5</v>
      </c>
      <c r="L10" s="12" t="s">
        <v>15</v>
      </c>
    </row>
    <row r="11" spans="1:12" ht="14.25">
      <c r="A11" s="7">
        <v>9</v>
      </c>
      <c r="B11" s="8">
        <v>409</v>
      </c>
      <c r="C11" s="9" t="s">
        <v>66</v>
      </c>
      <c r="D11" s="9" t="s">
        <v>58</v>
      </c>
      <c r="E11" s="10">
        <v>74.4</v>
      </c>
      <c r="F11" s="9"/>
      <c r="G11" s="9">
        <f t="shared" si="0"/>
        <v>74.4</v>
      </c>
      <c r="H11" s="9">
        <f t="shared" si="1"/>
        <v>37.2</v>
      </c>
      <c r="I11" s="7">
        <v>82.6</v>
      </c>
      <c r="J11" s="11">
        <f t="shared" si="2"/>
        <v>41.3</v>
      </c>
      <c r="K11" s="11">
        <f t="shared" si="3"/>
        <v>78.5</v>
      </c>
      <c r="L11" s="12" t="s">
        <v>15</v>
      </c>
    </row>
    <row r="12" spans="1:12" ht="14.25">
      <c r="A12" s="7">
        <v>10</v>
      </c>
      <c r="B12" s="8">
        <v>1127</v>
      </c>
      <c r="C12" s="9" t="s">
        <v>67</v>
      </c>
      <c r="D12" s="9" t="s">
        <v>58</v>
      </c>
      <c r="E12" s="10">
        <v>74.7</v>
      </c>
      <c r="F12" s="9"/>
      <c r="G12" s="9">
        <f t="shared" si="0"/>
        <v>74.7</v>
      </c>
      <c r="H12" s="9">
        <f t="shared" si="1"/>
        <v>37.35</v>
      </c>
      <c r="I12" s="7">
        <v>82.02</v>
      </c>
      <c r="J12" s="11">
        <f t="shared" si="2"/>
        <v>41.01</v>
      </c>
      <c r="K12" s="11">
        <f t="shared" si="3"/>
        <v>78.36</v>
      </c>
      <c r="L12" s="12" t="s">
        <v>15</v>
      </c>
    </row>
    <row r="13" spans="1:12" ht="14.25">
      <c r="A13" s="7">
        <v>11</v>
      </c>
      <c r="B13" s="8">
        <v>1602</v>
      </c>
      <c r="C13" s="9" t="s">
        <v>68</v>
      </c>
      <c r="D13" s="9" t="s">
        <v>58</v>
      </c>
      <c r="E13" s="10">
        <v>75.8</v>
      </c>
      <c r="F13" s="9"/>
      <c r="G13" s="9">
        <f t="shared" si="0"/>
        <v>75.8</v>
      </c>
      <c r="H13" s="9">
        <f t="shared" si="1"/>
        <v>37.9</v>
      </c>
      <c r="I13" s="7">
        <v>80</v>
      </c>
      <c r="J13" s="11">
        <f t="shared" si="2"/>
        <v>40</v>
      </c>
      <c r="K13" s="11">
        <f t="shared" si="3"/>
        <v>77.9</v>
      </c>
      <c r="L13" s="12" t="s">
        <v>15</v>
      </c>
    </row>
    <row r="14" spans="1:12" ht="14.25">
      <c r="A14" s="7">
        <v>12</v>
      </c>
      <c r="B14" s="8">
        <v>116</v>
      </c>
      <c r="C14" s="9" t="s">
        <v>69</v>
      </c>
      <c r="D14" s="9" t="s">
        <v>58</v>
      </c>
      <c r="E14" s="10">
        <v>63.2</v>
      </c>
      <c r="F14" s="9">
        <v>10</v>
      </c>
      <c r="G14" s="9">
        <f t="shared" si="0"/>
        <v>73.2</v>
      </c>
      <c r="H14" s="9">
        <f t="shared" si="1"/>
        <v>36.6</v>
      </c>
      <c r="I14" s="7">
        <v>82.5</v>
      </c>
      <c r="J14" s="11">
        <f t="shared" si="2"/>
        <v>41.25</v>
      </c>
      <c r="K14" s="11">
        <f t="shared" si="3"/>
        <v>77.85</v>
      </c>
      <c r="L14" s="12" t="s">
        <v>15</v>
      </c>
    </row>
    <row r="15" spans="1:12" ht="14.25">
      <c r="A15" s="7">
        <v>13</v>
      </c>
      <c r="B15" s="8">
        <v>1520</v>
      </c>
      <c r="C15" s="9" t="s">
        <v>70</v>
      </c>
      <c r="D15" s="9" t="s">
        <v>58</v>
      </c>
      <c r="E15" s="10">
        <v>74.5</v>
      </c>
      <c r="F15" s="9"/>
      <c r="G15" s="9">
        <f t="shared" si="0"/>
        <v>74.5</v>
      </c>
      <c r="H15" s="9">
        <f t="shared" si="1"/>
        <v>37.25</v>
      </c>
      <c r="I15" s="7">
        <v>80.3</v>
      </c>
      <c r="J15" s="11">
        <f t="shared" si="2"/>
        <v>40.15</v>
      </c>
      <c r="K15" s="11">
        <f t="shared" si="3"/>
        <v>77.4</v>
      </c>
      <c r="L15" s="11"/>
    </row>
    <row r="16" spans="1:12" ht="14.25">
      <c r="A16" s="7">
        <v>14</v>
      </c>
      <c r="B16" s="8">
        <v>308</v>
      </c>
      <c r="C16" s="9" t="s">
        <v>71</v>
      </c>
      <c r="D16" s="9" t="s">
        <v>58</v>
      </c>
      <c r="E16" s="10">
        <v>74.4</v>
      </c>
      <c r="F16" s="9"/>
      <c r="G16" s="9">
        <f t="shared" si="0"/>
        <v>74.4</v>
      </c>
      <c r="H16" s="9">
        <f t="shared" si="1"/>
        <v>37.2</v>
      </c>
      <c r="I16" s="7">
        <v>79</v>
      </c>
      <c r="J16" s="11">
        <f t="shared" si="2"/>
        <v>39.5</v>
      </c>
      <c r="K16" s="11">
        <f t="shared" si="3"/>
        <v>76.7</v>
      </c>
      <c r="L16" s="11"/>
    </row>
    <row r="17" spans="1:12" ht="14.25">
      <c r="A17" s="7">
        <v>15</v>
      </c>
      <c r="B17" s="8">
        <v>1616</v>
      </c>
      <c r="C17" s="9" t="s">
        <v>72</v>
      </c>
      <c r="D17" s="9" t="s">
        <v>58</v>
      </c>
      <c r="E17" s="10">
        <v>73.5</v>
      </c>
      <c r="F17" s="9"/>
      <c r="G17" s="9">
        <f t="shared" si="0"/>
        <v>73.5</v>
      </c>
      <c r="H17" s="9">
        <f t="shared" si="1"/>
        <v>36.75</v>
      </c>
      <c r="I17" s="7">
        <v>79</v>
      </c>
      <c r="J17" s="11">
        <f t="shared" si="2"/>
        <v>39.5</v>
      </c>
      <c r="K17" s="11">
        <f t="shared" si="3"/>
        <v>76.25</v>
      </c>
      <c r="L17" s="11"/>
    </row>
    <row r="18" spans="1:12" ht="14.25">
      <c r="A18" s="7">
        <v>16</v>
      </c>
      <c r="B18" s="8">
        <v>1008</v>
      </c>
      <c r="C18" s="9" t="s">
        <v>73</v>
      </c>
      <c r="D18" s="9" t="s">
        <v>58</v>
      </c>
      <c r="E18" s="10">
        <v>72</v>
      </c>
      <c r="F18" s="9"/>
      <c r="G18" s="9">
        <f t="shared" si="0"/>
        <v>72</v>
      </c>
      <c r="H18" s="9">
        <f t="shared" si="1"/>
        <v>36</v>
      </c>
      <c r="I18" s="7">
        <v>79.44</v>
      </c>
      <c r="J18" s="11">
        <f t="shared" si="2"/>
        <v>39.72</v>
      </c>
      <c r="K18" s="11">
        <f t="shared" si="3"/>
        <v>75.72</v>
      </c>
      <c r="L18" s="11"/>
    </row>
    <row r="19" spans="1:12" ht="14.25">
      <c r="A19" s="7">
        <v>17</v>
      </c>
      <c r="B19" s="8">
        <v>1302</v>
      </c>
      <c r="C19" s="9" t="s">
        <v>74</v>
      </c>
      <c r="D19" s="9" t="s">
        <v>58</v>
      </c>
      <c r="E19" s="10">
        <v>65.1</v>
      </c>
      <c r="F19" s="9">
        <v>10</v>
      </c>
      <c r="G19" s="9">
        <f t="shared" si="0"/>
        <v>75.1</v>
      </c>
      <c r="H19" s="9">
        <f t="shared" si="1"/>
        <v>37.55</v>
      </c>
      <c r="I19" s="7">
        <v>76</v>
      </c>
      <c r="J19" s="11">
        <f t="shared" si="2"/>
        <v>38</v>
      </c>
      <c r="K19" s="11">
        <f t="shared" si="3"/>
        <v>75.55</v>
      </c>
      <c r="L19" s="11"/>
    </row>
    <row r="20" spans="1:12" ht="14.25">
      <c r="A20" s="7">
        <v>18</v>
      </c>
      <c r="B20" s="8">
        <v>1426</v>
      </c>
      <c r="C20" s="9" t="s">
        <v>75</v>
      </c>
      <c r="D20" s="9" t="s">
        <v>58</v>
      </c>
      <c r="E20" s="10">
        <v>72.2</v>
      </c>
      <c r="F20" s="9"/>
      <c r="G20" s="9">
        <f t="shared" si="0"/>
        <v>72.2</v>
      </c>
      <c r="H20" s="9">
        <f t="shared" si="1"/>
        <v>36.1</v>
      </c>
      <c r="I20" s="7">
        <v>78.6</v>
      </c>
      <c r="J20" s="11">
        <f t="shared" si="2"/>
        <v>39.3</v>
      </c>
      <c r="K20" s="11">
        <f t="shared" si="3"/>
        <v>75.4</v>
      </c>
      <c r="L20" s="11"/>
    </row>
    <row r="21" spans="1:12" ht="14.25">
      <c r="A21" s="7">
        <v>19</v>
      </c>
      <c r="B21" s="8">
        <v>411</v>
      </c>
      <c r="C21" s="9" t="s">
        <v>76</v>
      </c>
      <c r="D21" s="9" t="s">
        <v>58</v>
      </c>
      <c r="E21" s="10">
        <v>70.9</v>
      </c>
      <c r="F21" s="9"/>
      <c r="G21" s="9">
        <f t="shared" si="0"/>
        <v>70.9</v>
      </c>
      <c r="H21" s="9">
        <f t="shared" si="1"/>
        <v>35.45</v>
      </c>
      <c r="I21" s="7">
        <v>78.8</v>
      </c>
      <c r="J21" s="11">
        <f t="shared" si="2"/>
        <v>39.4</v>
      </c>
      <c r="K21" s="11">
        <f t="shared" si="3"/>
        <v>74.85</v>
      </c>
      <c r="L21" s="11"/>
    </row>
    <row r="22" spans="1:12" ht="14.25">
      <c r="A22" s="7">
        <v>20</v>
      </c>
      <c r="B22" s="8">
        <v>504</v>
      </c>
      <c r="C22" s="9" t="s">
        <v>77</v>
      </c>
      <c r="D22" s="9" t="s">
        <v>58</v>
      </c>
      <c r="E22" s="10">
        <v>70.4</v>
      </c>
      <c r="F22" s="9"/>
      <c r="G22" s="9">
        <f t="shared" si="0"/>
        <v>70.4</v>
      </c>
      <c r="H22" s="9">
        <f t="shared" si="1"/>
        <v>35.2</v>
      </c>
      <c r="I22" s="7">
        <v>78.84</v>
      </c>
      <c r="J22" s="11">
        <f t="shared" si="2"/>
        <v>39.42</v>
      </c>
      <c r="K22" s="11">
        <f t="shared" si="3"/>
        <v>74.62</v>
      </c>
      <c r="L22" s="11"/>
    </row>
    <row r="23" spans="1:12" ht="14.25">
      <c r="A23" s="7">
        <v>21</v>
      </c>
      <c r="B23" s="8">
        <v>1124</v>
      </c>
      <c r="C23" s="9" t="s">
        <v>78</v>
      </c>
      <c r="D23" s="9" t="s">
        <v>58</v>
      </c>
      <c r="E23" s="10">
        <v>69.7</v>
      </c>
      <c r="F23" s="9"/>
      <c r="G23" s="9">
        <f t="shared" si="0"/>
        <v>69.7</v>
      </c>
      <c r="H23" s="9">
        <f t="shared" si="1"/>
        <v>34.85</v>
      </c>
      <c r="I23" s="7">
        <v>78.3</v>
      </c>
      <c r="J23" s="11">
        <f t="shared" si="2"/>
        <v>39.15</v>
      </c>
      <c r="K23" s="11">
        <f t="shared" si="3"/>
        <v>74</v>
      </c>
      <c r="L23" s="11"/>
    </row>
    <row r="24" spans="1:12" ht="14.25">
      <c r="A24" s="7">
        <v>22</v>
      </c>
      <c r="B24" s="8">
        <v>803</v>
      </c>
      <c r="C24" s="9" t="s">
        <v>79</v>
      </c>
      <c r="D24" s="9" t="s">
        <v>58</v>
      </c>
      <c r="E24" s="10">
        <v>69.9</v>
      </c>
      <c r="F24" s="9"/>
      <c r="G24" s="9">
        <f t="shared" si="0"/>
        <v>69.9</v>
      </c>
      <c r="H24" s="9">
        <f t="shared" si="1"/>
        <v>34.95</v>
      </c>
      <c r="I24" s="7">
        <v>77.6</v>
      </c>
      <c r="J24" s="11">
        <f t="shared" si="2"/>
        <v>38.8</v>
      </c>
      <c r="K24" s="11">
        <f t="shared" si="3"/>
        <v>73.75</v>
      </c>
      <c r="L24" s="11"/>
    </row>
    <row r="25" spans="1:12" ht="14.25">
      <c r="A25" s="7">
        <v>23</v>
      </c>
      <c r="B25" s="8">
        <v>713</v>
      </c>
      <c r="C25" s="9" t="s">
        <v>80</v>
      </c>
      <c r="D25" s="9" t="s">
        <v>58</v>
      </c>
      <c r="E25" s="10">
        <v>70.7</v>
      </c>
      <c r="F25" s="9"/>
      <c r="G25" s="9">
        <f t="shared" si="0"/>
        <v>70.7</v>
      </c>
      <c r="H25" s="9">
        <f t="shared" si="1"/>
        <v>35.35</v>
      </c>
      <c r="I25" s="7">
        <v>76.7</v>
      </c>
      <c r="J25" s="11">
        <f t="shared" si="2"/>
        <v>38.35</v>
      </c>
      <c r="K25" s="11">
        <f t="shared" si="3"/>
        <v>73.7</v>
      </c>
      <c r="L25" s="11"/>
    </row>
    <row r="26" spans="1:12" ht="14.25">
      <c r="A26" s="7">
        <v>24</v>
      </c>
      <c r="B26" s="8">
        <v>717</v>
      </c>
      <c r="C26" s="9" t="s">
        <v>81</v>
      </c>
      <c r="D26" s="9" t="s">
        <v>58</v>
      </c>
      <c r="E26" s="10">
        <v>81.6</v>
      </c>
      <c r="F26" s="9"/>
      <c r="G26" s="9">
        <f t="shared" si="0"/>
        <v>81.6</v>
      </c>
      <c r="H26" s="9">
        <f t="shared" si="1"/>
        <v>40.8</v>
      </c>
      <c r="I26" s="7">
        <v>0</v>
      </c>
      <c r="J26" s="11">
        <f t="shared" si="2"/>
        <v>0</v>
      </c>
      <c r="K26" s="11">
        <f t="shared" si="3"/>
        <v>40.8</v>
      </c>
      <c r="L26" s="11"/>
    </row>
  </sheetData>
  <sheetProtection/>
  <mergeCells count="1">
    <mergeCell ref="A1:L1"/>
  </mergeCells>
  <printOptions horizontalCentered="1"/>
  <pageMargins left="0.75" right="0.75" top="0.6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tabSelected="1" zoomScaleSheetLayoutView="100" workbookViewId="0" topLeftCell="A1">
      <selection activeCell="L3" sqref="L3:L14"/>
    </sheetView>
  </sheetViews>
  <sheetFormatPr defaultColWidth="9.00390625" defaultRowHeight="14.25"/>
  <cols>
    <col min="1" max="2" width="5.625" style="0" customWidth="1"/>
    <col min="3" max="3" width="7.375" style="0" customWidth="1"/>
    <col min="4" max="4" width="6.75390625" style="0" customWidth="1"/>
    <col min="5" max="5" width="6.625" style="0" customWidth="1"/>
    <col min="6" max="6" width="4.875" style="0" customWidth="1"/>
    <col min="8" max="8" width="9.125" style="0" customWidth="1"/>
    <col min="9" max="9" width="9.875" style="0" customWidth="1"/>
    <col min="10" max="10" width="9.125" style="1" customWidth="1"/>
    <col min="11" max="11" width="6.375" style="1" customWidth="1"/>
    <col min="12" max="12" width="9.00390625" style="1" customWidth="1"/>
  </cols>
  <sheetData>
    <row r="1" spans="1:12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8.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14.25">
      <c r="A3" s="7">
        <v>1</v>
      </c>
      <c r="B3" s="8">
        <v>1324</v>
      </c>
      <c r="C3" s="9" t="s">
        <v>82</v>
      </c>
      <c r="D3" s="9" t="s">
        <v>83</v>
      </c>
      <c r="E3" s="10">
        <v>73.5</v>
      </c>
      <c r="F3" s="9">
        <v>10</v>
      </c>
      <c r="G3" s="9">
        <f aca="true" t="shared" si="0" ref="G3:G26">E3+F3</f>
        <v>83.5</v>
      </c>
      <c r="H3" s="9">
        <f aca="true" t="shared" si="1" ref="H3:H26">G3*0.5</f>
        <v>41.75</v>
      </c>
      <c r="I3" s="7">
        <v>83.2</v>
      </c>
      <c r="J3" s="11">
        <f aca="true" t="shared" si="2" ref="J3:J26">I3*0.5</f>
        <v>41.6</v>
      </c>
      <c r="K3" s="11">
        <f aca="true" t="shared" si="3" ref="K3:K26">H3+J3</f>
        <v>83.35</v>
      </c>
      <c r="L3" s="12" t="s">
        <v>15</v>
      </c>
    </row>
    <row r="4" spans="1:12" ht="14.25">
      <c r="A4" s="7">
        <v>2</v>
      </c>
      <c r="B4" s="8">
        <v>1703</v>
      </c>
      <c r="C4" s="9" t="s">
        <v>84</v>
      </c>
      <c r="D4" s="9" t="s">
        <v>83</v>
      </c>
      <c r="E4" s="10">
        <v>85.7</v>
      </c>
      <c r="F4" s="9"/>
      <c r="G4" s="9">
        <f t="shared" si="0"/>
        <v>85.7</v>
      </c>
      <c r="H4" s="9">
        <f t="shared" si="1"/>
        <v>42.85</v>
      </c>
      <c r="I4" s="7">
        <v>76.4</v>
      </c>
      <c r="J4" s="11">
        <f t="shared" si="2"/>
        <v>38.2</v>
      </c>
      <c r="K4" s="11">
        <f t="shared" si="3"/>
        <v>81.05000000000001</v>
      </c>
      <c r="L4" s="12" t="s">
        <v>15</v>
      </c>
    </row>
    <row r="5" spans="1:12" ht="14.25">
      <c r="A5" s="7">
        <v>3</v>
      </c>
      <c r="B5" s="8">
        <v>111</v>
      </c>
      <c r="C5" s="9" t="s">
        <v>85</v>
      </c>
      <c r="D5" s="9" t="s">
        <v>83</v>
      </c>
      <c r="E5" s="10">
        <v>72.3</v>
      </c>
      <c r="F5" s="9">
        <v>10</v>
      </c>
      <c r="G5" s="9">
        <f t="shared" si="0"/>
        <v>82.3</v>
      </c>
      <c r="H5" s="9">
        <f t="shared" si="1"/>
        <v>41.15</v>
      </c>
      <c r="I5" s="7">
        <v>77.6</v>
      </c>
      <c r="J5" s="11">
        <f t="shared" si="2"/>
        <v>38.8</v>
      </c>
      <c r="K5" s="11">
        <f t="shared" si="3"/>
        <v>79.94999999999999</v>
      </c>
      <c r="L5" s="12" t="s">
        <v>15</v>
      </c>
    </row>
    <row r="6" spans="1:12" ht="14.25">
      <c r="A6" s="7">
        <v>4</v>
      </c>
      <c r="B6" s="8">
        <v>1220</v>
      </c>
      <c r="C6" s="9" t="s">
        <v>86</v>
      </c>
      <c r="D6" s="9" t="s">
        <v>83</v>
      </c>
      <c r="E6" s="10">
        <v>77</v>
      </c>
      <c r="F6" s="9"/>
      <c r="G6" s="9">
        <f t="shared" si="0"/>
        <v>77</v>
      </c>
      <c r="H6" s="9">
        <f t="shared" si="1"/>
        <v>38.5</v>
      </c>
      <c r="I6" s="7">
        <v>82.4</v>
      </c>
      <c r="J6" s="11">
        <f t="shared" si="2"/>
        <v>41.2</v>
      </c>
      <c r="K6" s="11">
        <f t="shared" si="3"/>
        <v>79.7</v>
      </c>
      <c r="L6" s="12" t="s">
        <v>15</v>
      </c>
    </row>
    <row r="7" spans="1:12" ht="14.25">
      <c r="A7" s="7">
        <v>5</v>
      </c>
      <c r="B7" s="8">
        <v>1608</v>
      </c>
      <c r="C7" s="9" t="s">
        <v>87</v>
      </c>
      <c r="D7" s="9" t="s">
        <v>83</v>
      </c>
      <c r="E7" s="10">
        <v>78.3</v>
      </c>
      <c r="F7" s="9"/>
      <c r="G7" s="9">
        <f t="shared" si="0"/>
        <v>78.3</v>
      </c>
      <c r="H7" s="9">
        <f t="shared" si="1"/>
        <v>39.15</v>
      </c>
      <c r="I7" s="7">
        <v>81</v>
      </c>
      <c r="J7" s="11">
        <f t="shared" si="2"/>
        <v>40.5</v>
      </c>
      <c r="K7" s="11">
        <f t="shared" si="3"/>
        <v>79.65</v>
      </c>
      <c r="L7" s="12" t="s">
        <v>15</v>
      </c>
    </row>
    <row r="8" spans="1:12" ht="14.25">
      <c r="A8" s="7">
        <v>6</v>
      </c>
      <c r="B8" s="8">
        <v>216</v>
      </c>
      <c r="C8" s="9" t="s">
        <v>88</v>
      </c>
      <c r="D8" s="9" t="s">
        <v>83</v>
      </c>
      <c r="E8" s="10">
        <v>71.3</v>
      </c>
      <c r="F8" s="9">
        <v>10</v>
      </c>
      <c r="G8" s="9">
        <f t="shared" si="0"/>
        <v>81.3</v>
      </c>
      <c r="H8" s="9">
        <f t="shared" si="1"/>
        <v>40.65</v>
      </c>
      <c r="I8" s="7">
        <v>76.2</v>
      </c>
      <c r="J8" s="11">
        <f t="shared" si="2"/>
        <v>38.1</v>
      </c>
      <c r="K8" s="11">
        <f t="shared" si="3"/>
        <v>78.75</v>
      </c>
      <c r="L8" s="12" t="s">
        <v>15</v>
      </c>
    </row>
    <row r="9" spans="1:12" ht="14.25">
      <c r="A9" s="7">
        <v>7</v>
      </c>
      <c r="B9" s="8">
        <v>228</v>
      </c>
      <c r="C9" s="9" t="s">
        <v>89</v>
      </c>
      <c r="D9" s="9" t="s">
        <v>83</v>
      </c>
      <c r="E9" s="10">
        <v>68.7</v>
      </c>
      <c r="F9" s="9">
        <v>10</v>
      </c>
      <c r="G9" s="9">
        <f t="shared" si="0"/>
        <v>78.7</v>
      </c>
      <c r="H9" s="9">
        <f t="shared" si="1"/>
        <v>39.35</v>
      </c>
      <c r="I9" s="7">
        <v>78.8</v>
      </c>
      <c r="J9" s="11">
        <f t="shared" si="2"/>
        <v>39.4</v>
      </c>
      <c r="K9" s="11">
        <f t="shared" si="3"/>
        <v>78.75</v>
      </c>
      <c r="L9" s="12" t="s">
        <v>15</v>
      </c>
    </row>
    <row r="10" spans="1:12" ht="14.25">
      <c r="A10" s="7">
        <v>8</v>
      </c>
      <c r="B10" s="8">
        <v>1717</v>
      </c>
      <c r="C10" s="9" t="s">
        <v>90</v>
      </c>
      <c r="D10" s="9" t="s">
        <v>83</v>
      </c>
      <c r="E10" s="10">
        <v>68.1</v>
      </c>
      <c r="F10" s="9">
        <v>10</v>
      </c>
      <c r="G10" s="9">
        <f t="shared" si="0"/>
        <v>78.1</v>
      </c>
      <c r="H10" s="9">
        <f t="shared" si="1"/>
        <v>39.05</v>
      </c>
      <c r="I10" s="7">
        <v>79.2</v>
      </c>
      <c r="J10" s="11">
        <f t="shared" si="2"/>
        <v>39.6</v>
      </c>
      <c r="K10" s="11">
        <f t="shared" si="3"/>
        <v>78.65</v>
      </c>
      <c r="L10" s="12" t="s">
        <v>15</v>
      </c>
    </row>
    <row r="11" spans="1:12" ht="14.25">
      <c r="A11" s="7">
        <v>9</v>
      </c>
      <c r="B11" s="8">
        <v>124</v>
      </c>
      <c r="C11" s="9" t="s">
        <v>91</v>
      </c>
      <c r="D11" s="9" t="s">
        <v>83</v>
      </c>
      <c r="E11" s="10">
        <v>77.6</v>
      </c>
      <c r="F11" s="9"/>
      <c r="G11" s="9">
        <f t="shared" si="0"/>
        <v>77.6</v>
      </c>
      <c r="H11" s="9">
        <f t="shared" si="1"/>
        <v>38.8</v>
      </c>
      <c r="I11" s="7">
        <v>78.2</v>
      </c>
      <c r="J11" s="11">
        <f t="shared" si="2"/>
        <v>39.1</v>
      </c>
      <c r="K11" s="11">
        <f t="shared" si="3"/>
        <v>77.9</v>
      </c>
      <c r="L11" s="12" t="s">
        <v>15</v>
      </c>
    </row>
    <row r="12" spans="1:12" ht="14.25">
      <c r="A12" s="7">
        <v>10</v>
      </c>
      <c r="B12" s="8">
        <v>1511</v>
      </c>
      <c r="C12" s="9" t="s">
        <v>92</v>
      </c>
      <c r="D12" s="9" t="s">
        <v>83</v>
      </c>
      <c r="E12" s="10">
        <v>78.7</v>
      </c>
      <c r="F12" s="9"/>
      <c r="G12" s="9">
        <f t="shared" si="0"/>
        <v>78.7</v>
      </c>
      <c r="H12" s="9">
        <f t="shared" si="1"/>
        <v>39.35</v>
      </c>
      <c r="I12" s="7">
        <v>76.6</v>
      </c>
      <c r="J12" s="11">
        <f t="shared" si="2"/>
        <v>38.3</v>
      </c>
      <c r="K12" s="11">
        <f t="shared" si="3"/>
        <v>77.65</v>
      </c>
      <c r="L12" s="12" t="s">
        <v>15</v>
      </c>
    </row>
    <row r="13" spans="1:12" ht="14.25">
      <c r="A13" s="7">
        <v>11</v>
      </c>
      <c r="B13" s="8">
        <v>530</v>
      </c>
      <c r="C13" s="9" t="s">
        <v>93</v>
      </c>
      <c r="D13" s="9" t="s">
        <v>83</v>
      </c>
      <c r="E13" s="10">
        <v>73.5</v>
      </c>
      <c r="F13" s="9"/>
      <c r="G13" s="9">
        <f t="shared" si="0"/>
        <v>73.5</v>
      </c>
      <c r="H13" s="9">
        <f t="shared" si="1"/>
        <v>36.75</v>
      </c>
      <c r="I13" s="7">
        <v>81</v>
      </c>
      <c r="J13" s="11">
        <f t="shared" si="2"/>
        <v>40.5</v>
      </c>
      <c r="K13" s="11">
        <f t="shared" si="3"/>
        <v>77.25</v>
      </c>
      <c r="L13" s="12" t="s">
        <v>15</v>
      </c>
    </row>
    <row r="14" spans="1:12" ht="14.25">
      <c r="A14" s="7">
        <v>12</v>
      </c>
      <c r="B14" s="8">
        <v>1418</v>
      </c>
      <c r="C14" s="9" t="s">
        <v>94</v>
      </c>
      <c r="D14" s="9" t="s">
        <v>83</v>
      </c>
      <c r="E14" s="10">
        <v>78.5</v>
      </c>
      <c r="F14" s="9"/>
      <c r="G14" s="9">
        <f t="shared" si="0"/>
        <v>78.5</v>
      </c>
      <c r="H14" s="9">
        <f t="shared" si="1"/>
        <v>39.25</v>
      </c>
      <c r="I14" s="7">
        <v>75.8</v>
      </c>
      <c r="J14" s="11">
        <f t="shared" si="2"/>
        <v>37.9</v>
      </c>
      <c r="K14" s="11">
        <f t="shared" si="3"/>
        <v>77.15</v>
      </c>
      <c r="L14" s="12" t="s">
        <v>15</v>
      </c>
    </row>
    <row r="15" spans="1:12" ht="14.25">
      <c r="A15" s="7">
        <v>13</v>
      </c>
      <c r="B15" s="8">
        <v>1123</v>
      </c>
      <c r="C15" s="9" t="s">
        <v>95</v>
      </c>
      <c r="D15" s="9" t="s">
        <v>83</v>
      </c>
      <c r="E15" s="10">
        <v>77</v>
      </c>
      <c r="F15" s="9"/>
      <c r="G15" s="9">
        <f t="shared" si="0"/>
        <v>77</v>
      </c>
      <c r="H15" s="9">
        <f t="shared" si="1"/>
        <v>38.5</v>
      </c>
      <c r="I15" s="7">
        <v>77</v>
      </c>
      <c r="J15" s="11">
        <f t="shared" si="2"/>
        <v>38.5</v>
      </c>
      <c r="K15" s="11">
        <f t="shared" si="3"/>
        <v>77</v>
      </c>
      <c r="L15" s="11"/>
    </row>
    <row r="16" spans="1:12" ht="14.25">
      <c r="A16" s="7">
        <v>14</v>
      </c>
      <c r="B16" s="8">
        <v>1221</v>
      </c>
      <c r="C16" s="9" t="s">
        <v>96</v>
      </c>
      <c r="D16" s="9" t="s">
        <v>83</v>
      </c>
      <c r="E16" s="10">
        <v>77</v>
      </c>
      <c r="F16" s="9"/>
      <c r="G16" s="9">
        <f t="shared" si="0"/>
        <v>77</v>
      </c>
      <c r="H16" s="9">
        <f t="shared" si="1"/>
        <v>38.5</v>
      </c>
      <c r="I16" s="7">
        <v>76.8</v>
      </c>
      <c r="J16" s="11">
        <f t="shared" si="2"/>
        <v>38.4</v>
      </c>
      <c r="K16" s="11">
        <f t="shared" si="3"/>
        <v>76.9</v>
      </c>
      <c r="L16" s="11"/>
    </row>
    <row r="17" spans="1:12" ht="14.25">
      <c r="A17" s="7">
        <v>15</v>
      </c>
      <c r="B17" s="8">
        <v>906</v>
      </c>
      <c r="C17" s="9" t="s">
        <v>97</v>
      </c>
      <c r="D17" s="9" t="s">
        <v>83</v>
      </c>
      <c r="E17" s="10">
        <v>76.8</v>
      </c>
      <c r="F17" s="9"/>
      <c r="G17" s="9">
        <f t="shared" si="0"/>
        <v>76.8</v>
      </c>
      <c r="H17" s="9">
        <f t="shared" si="1"/>
        <v>38.4</v>
      </c>
      <c r="I17" s="7">
        <v>76.8</v>
      </c>
      <c r="J17" s="11">
        <f t="shared" si="2"/>
        <v>38.4</v>
      </c>
      <c r="K17" s="11">
        <f t="shared" si="3"/>
        <v>76.8</v>
      </c>
      <c r="L17" s="11"/>
    </row>
    <row r="18" spans="1:12" ht="14.25">
      <c r="A18" s="7">
        <v>16</v>
      </c>
      <c r="B18" s="8">
        <v>1210</v>
      </c>
      <c r="C18" s="9" t="s">
        <v>98</v>
      </c>
      <c r="D18" s="9" t="s">
        <v>83</v>
      </c>
      <c r="E18" s="10">
        <v>72.4</v>
      </c>
      <c r="F18" s="9"/>
      <c r="G18" s="9">
        <f t="shared" si="0"/>
        <v>72.4</v>
      </c>
      <c r="H18" s="9">
        <f t="shared" si="1"/>
        <v>36.2</v>
      </c>
      <c r="I18" s="7">
        <v>80.8</v>
      </c>
      <c r="J18" s="11">
        <f t="shared" si="2"/>
        <v>40.4</v>
      </c>
      <c r="K18" s="11">
        <f t="shared" si="3"/>
        <v>76.6</v>
      </c>
      <c r="L18" s="11"/>
    </row>
    <row r="19" spans="1:12" ht="14.25">
      <c r="A19" s="7">
        <v>17</v>
      </c>
      <c r="B19" s="8">
        <v>104</v>
      </c>
      <c r="C19" s="9" t="s">
        <v>99</v>
      </c>
      <c r="D19" s="9" t="s">
        <v>83</v>
      </c>
      <c r="E19" s="10">
        <v>73.5</v>
      </c>
      <c r="F19" s="9"/>
      <c r="G19" s="9">
        <f t="shared" si="0"/>
        <v>73.5</v>
      </c>
      <c r="H19" s="9">
        <f t="shared" si="1"/>
        <v>36.75</v>
      </c>
      <c r="I19" s="7">
        <v>79.4</v>
      </c>
      <c r="J19" s="11">
        <f t="shared" si="2"/>
        <v>39.7</v>
      </c>
      <c r="K19" s="11">
        <f t="shared" si="3"/>
        <v>76.45</v>
      </c>
      <c r="L19" s="11"/>
    </row>
    <row r="20" spans="1:12" ht="14.25">
      <c r="A20" s="7">
        <v>18</v>
      </c>
      <c r="B20" s="8">
        <v>1508</v>
      </c>
      <c r="C20" s="9" t="s">
        <v>100</v>
      </c>
      <c r="D20" s="9" t="s">
        <v>83</v>
      </c>
      <c r="E20" s="10">
        <v>74</v>
      </c>
      <c r="F20" s="9"/>
      <c r="G20" s="9">
        <f t="shared" si="0"/>
        <v>74</v>
      </c>
      <c r="H20" s="9">
        <f t="shared" si="1"/>
        <v>37</v>
      </c>
      <c r="I20" s="7">
        <v>78</v>
      </c>
      <c r="J20" s="11">
        <f t="shared" si="2"/>
        <v>39</v>
      </c>
      <c r="K20" s="11">
        <f t="shared" si="3"/>
        <v>76</v>
      </c>
      <c r="L20" s="11"/>
    </row>
    <row r="21" spans="1:12" ht="14.25">
      <c r="A21" s="7">
        <v>19</v>
      </c>
      <c r="B21" s="8">
        <v>224</v>
      </c>
      <c r="C21" s="9" t="s">
        <v>101</v>
      </c>
      <c r="D21" s="9" t="s">
        <v>83</v>
      </c>
      <c r="E21" s="10">
        <v>73.3</v>
      </c>
      <c r="F21" s="9"/>
      <c r="G21" s="9">
        <f t="shared" si="0"/>
        <v>73.3</v>
      </c>
      <c r="H21" s="9">
        <f t="shared" si="1"/>
        <v>36.65</v>
      </c>
      <c r="I21" s="7">
        <v>78.6</v>
      </c>
      <c r="J21" s="11">
        <f t="shared" si="2"/>
        <v>39.3</v>
      </c>
      <c r="K21" s="11">
        <f t="shared" si="3"/>
        <v>75.94999999999999</v>
      </c>
      <c r="L21" s="11"/>
    </row>
    <row r="22" spans="1:12" ht="14.25">
      <c r="A22" s="7">
        <v>20</v>
      </c>
      <c r="B22" s="8">
        <v>1527</v>
      </c>
      <c r="C22" s="9" t="s">
        <v>102</v>
      </c>
      <c r="D22" s="9" t="s">
        <v>83</v>
      </c>
      <c r="E22" s="10">
        <v>72.6</v>
      </c>
      <c r="F22" s="9"/>
      <c r="G22" s="9">
        <f t="shared" si="0"/>
        <v>72.6</v>
      </c>
      <c r="H22" s="9">
        <f t="shared" si="1"/>
        <v>36.3</v>
      </c>
      <c r="I22" s="7">
        <v>79.2</v>
      </c>
      <c r="J22" s="11">
        <f t="shared" si="2"/>
        <v>39.6</v>
      </c>
      <c r="K22" s="11">
        <f t="shared" si="3"/>
        <v>75.9</v>
      </c>
      <c r="L22" s="11"/>
    </row>
    <row r="23" spans="1:12" ht="14.25">
      <c r="A23" s="7">
        <v>21</v>
      </c>
      <c r="B23" s="8">
        <v>1410</v>
      </c>
      <c r="C23" s="9" t="s">
        <v>103</v>
      </c>
      <c r="D23" s="9" t="s">
        <v>83</v>
      </c>
      <c r="E23" s="10">
        <v>72.5</v>
      </c>
      <c r="F23" s="9"/>
      <c r="G23" s="9">
        <f t="shared" si="0"/>
        <v>72.5</v>
      </c>
      <c r="H23" s="9">
        <f t="shared" si="1"/>
        <v>36.25</v>
      </c>
      <c r="I23" s="7">
        <v>79</v>
      </c>
      <c r="J23" s="11">
        <f t="shared" si="2"/>
        <v>39.5</v>
      </c>
      <c r="K23" s="11">
        <f t="shared" si="3"/>
        <v>75.75</v>
      </c>
      <c r="L23" s="11"/>
    </row>
    <row r="24" spans="1:12" ht="14.25">
      <c r="A24" s="7">
        <v>22</v>
      </c>
      <c r="B24" s="8">
        <v>315</v>
      </c>
      <c r="C24" s="9" t="s">
        <v>104</v>
      </c>
      <c r="D24" s="9" t="s">
        <v>83</v>
      </c>
      <c r="E24" s="10">
        <v>73.8</v>
      </c>
      <c r="F24" s="9"/>
      <c r="G24" s="9">
        <f t="shared" si="0"/>
        <v>73.8</v>
      </c>
      <c r="H24" s="9">
        <f t="shared" si="1"/>
        <v>36.9</v>
      </c>
      <c r="I24" s="7">
        <v>70.4</v>
      </c>
      <c r="J24" s="11">
        <f t="shared" si="2"/>
        <v>35.2</v>
      </c>
      <c r="K24" s="11">
        <f t="shared" si="3"/>
        <v>72.1</v>
      </c>
      <c r="L24" s="11"/>
    </row>
    <row r="25" spans="1:12" ht="14.25">
      <c r="A25" s="7">
        <v>23</v>
      </c>
      <c r="B25" s="8">
        <v>1319</v>
      </c>
      <c r="C25" s="9" t="s">
        <v>105</v>
      </c>
      <c r="D25" s="9" t="s">
        <v>83</v>
      </c>
      <c r="E25" s="10">
        <v>75.1</v>
      </c>
      <c r="F25" s="9"/>
      <c r="G25" s="9">
        <f t="shared" si="0"/>
        <v>75.1</v>
      </c>
      <c r="H25" s="9">
        <f t="shared" si="1"/>
        <v>37.55</v>
      </c>
      <c r="I25" s="7"/>
      <c r="J25" s="11">
        <f t="shared" si="2"/>
        <v>0</v>
      </c>
      <c r="K25" s="11">
        <f t="shared" si="3"/>
        <v>37.55</v>
      </c>
      <c r="L25" s="11"/>
    </row>
    <row r="26" spans="1:12" ht="14.25">
      <c r="A26" s="7">
        <v>24</v>
      </c>
      <c r="B26" s="8">
        <v>1710</v>
      </c>
      <c r="C26" s="9" t="s">
        <v>106</v>
      </c>
      <c r="D26" s="9" t="s">
        <v>83</v>
      </c>
      <c r="E26" s="10">
        <v>73.4</v>
      </c>
      <c r="F26" s="9"/>
      <c r="G26" s="9">
        <f t="shared" si="0"/>
        <v>73.4</v>
      </c>
      <c r="H26" s="9">
        <f t="shared" si="1"/>
        <v>36.7</v>
      </c>
      <c r="I26" s="7"/>
      <c r="J26" s="11">
        <f t="shared" si="2"/>
        <v>0</v>
      </c>
      <c r="K26" s="11">
        <f t="shared" si="3"/>
        <v>36.7</v>
      </c>
      <c r="L26" s="11"/>
    </row>
  </sheetData>
  <sheetProtection/>
  <mergeCells count="1">
    <mergeCell ref="A1:L1"/>
  </mergeCells>
  <printOptions horizontalCentered="1"/>
  <pageMargins left="0.75" right="0.75" top="0.41" bottom="0.41" header="0.51" footer="0.51"/>
  <pageSetup horizontalDpi="600" verticalDpi="600" orientation="landscape" paperSize="9" scale="12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="115" zoomScaleNormal="115" zoomScaleSheetLayoutView="100" workbookViewId="0" topLeftCell="A1">
      <selection activeCell="A1" sqref="A1:L1"/>
    </sheetView>
  </sheetViews>
  <sheetFormatPr defaultColWidth="9.00390625" defaultRowHeight="14.25"/>
  <cols>
    <col min="12" max="12" width="9.00390625" style="1" customWidth="1"/>
  </cols>
  <sheetData>
    <row r="1" spans="1:12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14.25">
      <c r="A3" s="7">
        <v>1</v>
      </c>
      <c r="B3" s="8">
        <v>318</v>
      </c>
      <c r="C3" s="9" t="s">
        <v>107</v>
      </c>
      <c r="D3" s="9" t="s">
        <v>108</v>
      </c>
      <c r="E3" s="10">
        <v>86.1</v>
      </c>
      <c r="F3" s="9"/>
      <c r="G3" s="9">
        <f aca="true" t="shared" si="0" ref="G3:G35">E3+F3</f>
        <v>86.1</v>
      </c>
      <c r="H3" s="9">
        <f aca="true" t="shared" si="1" ref="H3:H35">G3*0.5</f>
        <v>43.05</v>
      </c>
      <c r="I3" s="7">
        <v>76.4</v>
      </c>
      <c r="J3" s="11">
        <f aca="true" t="shared" si="2" ref="J3:J35">I3*0.5</f>
        <v>38.2</v>
      </c>
      <c r="K3" s="11">
        <f aca="true" t="shared" si="3" ref="K3:K35">H3+J3</f>
        <v>81.25</v>
      </c>
      <c r="L3" s="12" t="s">
        <v>15</v>
      </c>
    </row>
    <row r="4" spans="1:12" ht="14.25">
      <c r="A4" s="7">
        <v>2</v>
      </c>
      <c r="B4" s="8">
        <v>1223</v>
      </c>
      <c r="C4" s="9" t="s">
        <v>109</v>
      </c>
      <c r="D4" s="9" t="s">
        <v>108</v>
      </c>
      <c r="E4" s="10">
        <v>77.7</v>
      </c>
      <c r="F4" s="9"/>
      <c r="G4" s="9">
        <f t="shared" si="0"/>
        <v>77.7</v>
      </c>
      <c r="H4" s="9">
        <f t="shared" si="1"/>
        <v>38.85</v>
      </c>
      <c r="I4" s="7">
        <v>79.8</v>
      </c>
      <c r="J4" s="11">
        <f t="shared" si="2"/>
        <v>39.9</v>
      </c>
      <c r="K4" s="11">
        <f t="shared" si="3"/>
        <v>78.75</v>
      </c>
      <c r="L4" s="12" t="s">
        <v>15</v>
      </c>
    </row>
    <row r="5" spans="1:12" ht="14.25">
      <c r="A5" s="7">
        <v>3</v>
      </c>
      <c r="B5" s="8">
        <v>518</v>
      </c>
      <c r="C5" s="9" t="s">
        <v>110</v>
      </c>
      <c r="D5" s="9" t="s">
        <v>108</v>
      </c>
      <c r="E5" s="10">
        <v>72.7</v>
      </c>
      <c r="F5" s="9">
        <v>10</v>
      </c>
      <c r="G5" s="9">
        <f t="shared" si="0"/>
        <v>82.7</v>
      </c>
      <c r="H5" s="9">
        <f t="shared" si="1"/>
        <v>41.35</v>
      </c>
      <c r="I5" s="7">
        <v>74.2</v>
      </c>
      <c r="J5" s="11">
        <f t="shared" si="2"/>
        <v>37.1</v>
      </c>
      <c r="K5" s="11">
        <f t="shared" si="3"/>
        <v>78.45</v>
      </c>
      <c r="L5" s="12" t="s">
        <v>15</v>
      </c>
    </row>
    <row r="6" spans="1:12" ht="14.25">
      <c r="A6" s="7">
        <v>4</v>
      </c>
      <c r="B6" s="8">
        <v>730</v>
      </c>
      <c r="C6" s="9" t="s">
        <v>111</v>
      </c>
      <c r="D6" s="9" t="s">
        <v>108</v>
      </c>
      <c r="E6" s="10">
        <v>79.7</v>
      </c>
      <c r="F6" s="9"/>
      <c r="G6" s="9">
        <f t="shared" si="0"/>
        <v>79.7</v>
      </c>
      <c r="H6" s="9">
        <f t="shared" si="1"/>
        <v>39.85</v>
      </c>
      <c r="I6" s="7">
        <v>75.6</v>
      </c>
      <c r="J6" s="11">
        <f t="shared" si="2"/>
        <v>37.8</v>
      </c>
      <c r="K6" s="11">
        <f t="shared" si="3"/>
        <v>77.65</v>
      </c>
      <c r="L6" s="12" t="s">
        <v>15</v>
      </c>
    </row>
    <row r="7" spans="1:12" ht="14.25">
      <c r="A7" s="7">
        <v>5</v>
      </c>
      <c r="B7" s="8">
        <v>127</v>
      </c>
      <c r="C7" s="9" t="s">
        <v>112</v>
      </c>
      <c r="D7" s="9" t="s">
        <v>108</v>
      </c>
      <c r="E7" s="10">
        <v>78.7</v>
      </c>
      <c r="F7" s="9"/>
      <c r="G7" s="9">
        <f t="shared" si="0"/>
        <v>78.7</v>
      </c>
      <c r="H7" s="9">
        <f t="shared" si="1"/>
        <v>39.35</v>
      </c>
      <c r="I7" s="7">
        <v>76.2</v>
      </c>
      <c r="J7" s="11">
        <f t="shared" si="2"/>
        <v>38.1</v>
      </c>
      <c r="K7" s="11">
        <f t="shared" si="3"/>
        <v>77.45</v>
      </c>
      <c r="L7" s="12" t="s">
        <v>15</v>
      </c>
    </row>
    <row r="8" spans="1:12" ht="14.25">
      <c r="A8" s="7">
        <v>6</v>
      </c>
      <c r="B8" s="8">
        <v>1219</v>
      </c>
      <c r="C8" s="9" t="s">
        <v>113</v>
      </c>
      <c r="D8" s="9" t="s">
        <v>108</v>
      </c>
      <c r="E8" s="10">
        <v>75.5</v>
      </c>
      <c r="F8" s="9"/>
      <c r="G8" s="9">
        <f t="shared" si="0"/>
        <v>75.5</v>
      </c>
      <c r="H8" s="9">
        <f t="shared" si="1"/>
        <v>37.75</v>
      </c>
      <c r="I8" s="7">
        <v>77.8</v>
      </c>
      <c r="J8" s="11">
        <f t="shared" si="2"/>
        <v>38.9</v>
      </c>
      <c r="K8" s="11">
        <f t="shared" si="3"/>
        <v>76.65</v>
      </c>
      <c r="L8" s="12" t="s">
        <v>15</v>
      </c>
    </row>
    <row r="9" spans="1:12" ht="14.25">
      <c r="A9" s="7">
        <v>7</v>
      </c>
      <c r="B9" s="8">
        <v>1628</v>
      </c>
      <c r="C9" s="9" t="s">
        <v>114</v>
      </c>
      <c r="D9" s="9" t="s">
        <v>108</v>
      </c>
      <c r="E9" s="10">
        <v>74.3</v>
      </c>
      <c r="F9" s="9"/>
      <c r="G9" s="9">
        <f t="shared" si="0"/>
        <v>74.3</v>
      </c>
      <c r="H9" s="9">
        <f t="shared" si="1"/>
        <v>37.15</v>
      </c>
      <c r="I9" s="7">
        <v>78.6</v>
      </c>
      <c r="J9" s="11">
        <f t="shared" si="2"/>
        <v>39.3</v>
      </c>
      <c r="K9" s="11">
        <f t="shared" si="3"/>
        <v>76.44999999999999</v>
      </c>
      <c r="L9" s="12" t="s">
        <v>15</v>
      </c>
    </row>
    <row r="10" spans="1:12" ht="14.25">
      <c r="A10" s="7">
        <v>8</v>
      </c>
      <c r="B10" s="8">
        <v>1007</v>
      </c>
      <c r="C10" s="9" t="s">
        <v>115</v>
      </c>
      <c r="D10" s="9" t="s">
        <v>108</v>
      </c>
      <c r="E10" s="10">
        <v>74.8</v>
      </c>
      <c r="F10" s="9"/>
      <c r="G10" s="9">
        <f t="shared" si="0"/>
        <v>74.8</v>
      </c>
      <c r="H10" s="9">
        <f t="shared" si="1"/>
        <v>37.4</v>
      </c>
      <c r="I10" s="7">
        <v>77.6</v>
      </c>
      <c r="J10" s="11">
        <f t="shared" si="2"/>
        <v>38.8</v>
      </c>
      <c r="K10" s="11">
        <f t="shared" si="3"/>
        <v>76.19999999999999</v>
      </c>
      <c r="L10" s="12" t="s">
        <v>15</v>
      </c>
    </row>
    <row r="11" spans="1:12" ht="14.25">
      <c r="A11" s="7">
        <v>9</v>
      </c>
      <c r="B11" s="8">
        <v>227</v>
      </c>
      <c r="C11" s="9" t="s">
        <v>116</v>
      </c>
      <c r="D11" s="9" t="s">
        <v>108</v>
      </c>
      <c r="E11" s="10">
        <v>75.3</v>
      </c>
      <c r="F11" s="9"/>
      <c r="G11" s="9">
        <f t="shared" si="0"/>
        <v>75.3</v>
      </c>
      <c r="H11" s="9">
        <f t="shared" si="1"/>
        <v>37.65</v>
      </c>
      <c r="I11" s="7">
        <v>77</v>
      </c>
      <c r="J11" s="11">
        <f t="shared" si="2"/>
        <v>38.5</v>
      </c>
      <c r="K11" s="11">
        <f t="shared" si="3"/>
        <v>76.15</v>
      </c>
      <c r="L11" s="12" t="s">
        <v>15</v>
      </c>
    </row>
    <row r="12" spans="1:12" ht="14.25">
      <c r="A12" s="7">
        <v>10</v>
      </c>
      <c r="B12" s="8">
        <v>218</v>
      </c>
      <c r="C12" s="9" t="s">
        <v>117</v>
      </c>
      <c r="D12" s="9" t="s">
        <v>108</v>
      </c>
      <c r="E12" s="10">
        <v>76.4</v>
      </c>
      <c r="F12" s="9"/>
      <c r="G12" s="9">
        <f t="shared" si="0"/>
        <v>76.4</v>
      </c>
      <c r="H12" s="9">
        <f t="shared" si="1"/>
        <v>38.2</v>
      </c>
      <c r="I12" s="7">
        <v>75.4</v>
      </c>
      <c r="J12" s="11">
        <f t="shared" si="2"/>
        <v>37.7</v>
      </c>
      <c r="K12" s="11">
        <f t="shared" si="3"/>
        <v>75.9</v>
      </c>
      <c r="L12" s="12" t="s">
        <v>15</v>
      </c>
    </row>
    <row r="13" spans="1:12" ht="14.25">
      <c r="A13" s="7">
        <v>11</v>
      </c>
      <c r="B13" s="8">
        <v>814</v>
      </c>
      <c r="C13" s="9" t="s">
        <v>118</v>
      </c>
      <c r="D13" s="9" t="s">
        <v>108</v>
      </c>
      <c r="E13" s="10">
        <v>77.1</v>
      </c>
      <c r="F13" s="9"/>
      <c r="G13" s="9">
        <f t="shared" si="0"/>
        <v>77.1</v>
      </c>
      <c r="H13" s="9">
        <f t="shared" si="1"/>
        <v>38.55</v>
      </c>
      <c r="I13" s="7">
        <v>74.6</v>
      </c>
      <c r="J13" s="11">
        <f t="shared" si="2"/>
        <v>37.3</v>
      </c>
      <c r="K13" s="11">
        <f t="shared" si="3"/>
        <v>75.85</v>
      </c>
      <c r="L13" s="12" t="s">
        <v>15</v>
      </c>
    </row>
    <row r="14" spans="1:12" ht="14.25">
      <c r="A14" s="7">
        <v>12</v>
      </c>
      <c r="B14" s="8">
        <v>113</v>
      </c>
      <c r="C14" s="9" t="s">
        <v>119</v>
      </c>
      <c r="D14" s="9" t="s">
        <v>108</v>
      </c>
      <c r="E14" s="10">
        <v>73.4</v>
      </c>
      <c r="F14" s="9"/>
      <c r="G14" s="9">
        <f t="shared" si="0"/>
        <v>73.4</v>
      </c>
      <c r="H14" s="9">
        <f t="shared" si="1"/>
        <v>36.7</v>
      </c>
      <c r="I14" s="7">
        <v>78.2</v>
      </c>
      <c r="J14" s="11">
        <f t="shared" si="2"/>
        <v>39.1</v>
      </c>
      <c r="K14" s="11">
        <f t="shared" si="3"/>
        <v>75.80000000000001</v>
      </c>
      <c r="L14" s="12" t="s">
        <v>15</v>
      </c>
    </row>
    <row r="15" spans="1:12" ht="14.25">
      <c r="A15" s="7">
        <v>13</v>
      </c>
      <c r="B15" s="8">
        <v>1421</v>
      </c>
      <c r="C15" s="9" t="s">
        <v>120</v>
      </c>
      <c r="D15" s="9" t="s">
        <v>108</v>
      </c>
      <c r="E15" s="10">
        <v>76.9</v>
      </c>
      <c r="F15" s="9"/>
      <c r="G15" s="9">
        <f t="shared" si="0"/>
        <v>76.9</v>
      </c>
      <c r="H15" s="9">
        <f t="shared" si="1"/>
        <v>38.45</v>
      </c>
      <c r="I15" s="7">
        <v>74.2</v>
      </c>
      <c r="J15" s="11">
        <f t="shared" si="2"/>
        <v>37.1</v>
      </c>
      <c r="K15" s="11">
        <f t="shared" si="3"/>
        <v>75.55000000000001</v>
      </c>
      <c r="L15" s="12" t="s">
        <v>15</v>
      </c>
    </row>
    <row r="16" spans="1:12" ht="14.25">
      <c r="A16" s="7">
        <v>14</v>
      </c>
      <c r="B16" s="8">
        <v>329</v>
      </c>
      <c r="C16" s="9" t="s">
        <v>121</v>
      </c>
      <c r="D16" s="9" t="s">
        <v>108</v>
      </c>
      <c r="E16" s="10">
        <v>73.5</v>
      </c>
      <c r="F16" s="9"/>
      <c r="G16" s="9">
        <f t="shared" si="0"/>
        <v>73.5</v>
      </c>
      <c r="H16" s="9">
        <f t="shared" si="1"/>
        <v>36.75</v>
      </c>
      <c r="I16" s="7">
        <v>77</v>
      </c>
      <c r="J16" s="11">
        <f t="shared" si="2"/>
        <v>38.5</v>
      </c>
      <c r="K16" s="11">
        <f t="shared" si="3"/>
        <v>75.25</v>
      </c>
      <c r="L16" s="12" t="s">
        <v>15</v>
      </c>
    </row>
    <row r="17" spans="1:12" ht="14.25">
      <c r="A17" s="7">
        <v>15</v>
      </c>
      <c r="B17" s="8">
        <v>623</v>
      </c>
      <c r="C17" s="9" t="s">
        <v>122</v>
      </c>
      <c r="D17" s="9" t="s">
        <v>108</v>
      </c>
      <c r="E17" s="10">
        <v>76.4</v>
      </c>
      <c r="F17" s="9"/>
      <c r="G17" s="9">
        <f t="shared" si="0"/>
        <v>76.4</v>
      </c>
      <c r="H17" s="9">
        <f t="shared" si="1"/>
        <v>38.2</v>
      </c>
      <c r="I17" s="7">
        <v>74</v>
      </c>
      <c r="J17" s="11">
        <f t="shared" si="2"/>
        <v>37</v>
      </c>
      <c r="K17" s="11">
        <f t="shared" si="3"/>
        <v>75.2</v>
      </c>
      <c r="L17" s="12" t="s">
        <v>15</v>
      </c>
    </row>
    <row r="18" spans="1:12" ht="14.25">
      <c r="A18" s="7">
        <v>16</v>
      </c>
      <c r="B18" s="8">
        <v>1419</v>
      </c>
      <c r="C18" s="9" t="s">
        <v>123</v>
      </c>
      <c r="D18" s="9" t="s">
        <v>108</v>
      </c>
      <c r="E18" s="10">
        <v>73.8</v>
      </c>
      <c r="F18" s="9"/>
      <c r="G18" s="9">
        <f t="shared" si="0"/>
        <v>73.8</v>
      </c>
      <c r="H18" s="9">
        <f t="shared" si="1"/>
        <v>36.9</v>
      </c>
      <c r="I18" s="7">
        <v>76.6</v>
      </c>
      <c r="J18" s="11">
        <f t="shared" si="2"/>
        <v>38.3</v>
      </c>
      <c r="K18" s="11">
        <f t="shared" si="3"/>
        <v>75.19999999999999</v>
      </c>
      <c r="L18" s="12" t="s">
        <v>15</v>
      </c>
    </row>
    <row r="19" spans="1:12" ht="14.25">
      <c r="A19" s="7">
        <v>17</v>
      </c>
      <c r="B19" s="8">
        <v>1726</v>
      </c>
      <c r="C19" s="9" t="s">
        <v>124</v>
      </c>
      <c r="D19" s="9" t="s">
        <v>108</v>
      </c>
      <c r="E19" s="10">
        <v>75.2</v>
      </c>
      <c r="F19" s="9"/>
      <c r="G19" s="9">
        <f t="shared" si="0"/>
        <v>75.2</v>
      </c>
      <c r="H19" s="9">
        <f t="shared" si="1"/>
        <v>37.6</v>
      </c>
      <c r="I19" s="7">
        <v>74.4</v>
      </c>
      <c r="J19" s="11">
        <f t="shared" si="2"/>
        <v>37.2</v>
      </c>
      <c r="K19" s="11">
        <f t="shared" si="3"/>
        <v>74.80000000000001</v>
      </c>
      <c r="L19" s="11"/>
    </row>
    <row r="20" spans="1:12" ht="14.25">
      <c r="A20" s="7">
        <v>18</v>
      </c>
      <c r="B20" s="8">
        <v>1720</v>
      </c>
      <c r="C20" s="9" t="s">
        <v>125</v>
      </c>
      <c r="D20" s="9" t="s">
        <v>108</v>
      </c>
      <c r="E20" s="10">
        <v>71.8</v>
      </c>
      <c r="F20" s="9"/>
      <c r="G20" s="9">
        <f t="shared" si="0"/>
        <v>71.8</v>
      </c>
      <c r="H20" s="9">
        <f t="shared" si="1"/>
        <v>35.9</v>
      </c>
      <c r="I20" s="7">
        <v>75.8</v>
      </c>
      <c r="J20" s="11">
        <f t="shared" si="2"/>
        <v>37.9</v>
      </c>
      <c r="K20" s="11">
        <f t="shared" si="3"/>
        <v>73.8</v>
      </c>
      <c r="L20" s="11"/>
    </row>
    <row r="21" spans="1:12" ht="14.25">
      <c r="A21" s="7">
        <v>19</v>
      </c>
      <c r="B21" s="8">
        <v>1709</v>
      </c>
      <c r="C21" s="9" t="s">
        <v>126</v>
      </c>
      <c r="D21" s="9" t="s">
        <v>108</v>
      </c>
      <c r="E21" s="10">
        <v>71.6</v>
      </c>
      <c r="F21" s="9"/>
      <c r="G21" s="9">
        <f t="shared" si="0"/>
        <v>71.6</v>
      </c>
      <c r="H21" s="9">
        <f t="shared" si="1"/>
        <v>35.8</v>
      </c>
      <c r="I21" s="7">
        <v>76</v>
      </c>
      <c r="J21" s="11">
        <f t="shared" si="2"/>
        <v>38</v>
      </c>
      <c r="K21" s="11">
        <f t="shared" si="3"/>
        <v>73.8</v>
      </c>
      <c r="L21" s="11"/>
    </row>
    <row r="22" spans="1:12" ht="14.25">
      <c r="A22" s="7">
        <v>20</v>
      </c>
      <c r="B22" s="8">
        <v>1002</v>
      </c>
      <c r="C22" s="9" t="s">
        <v>127</v>
      </c>
      <c r="D22" s="9" t="s">
        <v>108</v>
      </c>
      <c r="E22" s="10">
        <v>63.1</v>
      </c>
      <c r="F22" s="9">
        <v>10</v>
      </c>
      <c r="G22" s="9">
        <f t="shared" si="0"/>
        <v>73.1</v>
      </c>
      <c r="H22" s="9">
        <f t="shared" si="1"/>
        <v>36.55</v>
      </c>
      <c r="I22" s="7">
        <v>72.8</v>
      </c>
      <c r="J22" s="11">
        <f t="shared" si="2"/>
        <v>36.4</v>
      </c>
      <c r="K22" s="11">
        <f t="shared" si="3"/>
        <v>72.94999999999999</v>
      </c>
      <c r="L22" s="11"/>
    </row>
    <row r="23" spans="1:12" ht="14.25">
      <c r="A23" s="7">
        <v>21</v>
      </c>
      <c r="B23" s="8">
        <v>306</v>
      </c>
      <c r="C23" s="9" t="s">
        <v>128</v>
      </c>
      <c r="D23" s="9" t="s">
        <v>108</v>
      </c>
      <c r="E23" s="10">
        <v>71.3</v>
      </c>
      <c r="F23" s="9"/>
      <c r="G23" s="9">
        <f t="shared" si="0"/>
        <v>71.3</v>
      </c>
      <c r="H23" s="9">
        <f t="shared" si="1"/>
        <v>35.65</v>
      </c>
      <c r="I23" s="7">
        <v>74.6</v>
      </c>
      <c r="J23" s="11">
        <f t="shared" si="2"/>
        <v>37.3</v>
      </c>
      <c r="K23" s="11">
        <f t="shared" si="3"/>
        <v>72.94999999999999</v>
      </c>
      <c r="L23" s="11"/>
    </row>
    <row r="24" spans="1:12" ht="14.25">
      <c r="A24" s="7">
        <v>22</v>
      </c>
      <c r="B24" s="8">
        <v>613</v>
      </c>
      <c r="C24" s="9" t="s">
        <v>129</v>
      </c>
      <c r="D24" s="9" t="s">
        <v>108</v>
      </c>
      <c r="E24" s="10">
        <v>70.9</v>
      </c>
      <c r="F24" s="9"/>
      <c r="G24" s="9">
        <f t="shared" si="0"/>
        <v>70.9</v>
      </c>
      <c r="H24" s="9">
        <f t="shared" si="1"/>
        <v>35.45</v>
      </c>
      <c r="I24" s="7">
        <v>74.6</v>
      </c>
      <c r="J24" s="11">
        <f t="shared" si="2"/>
        <v>37.3</v>
      </c>
      <c r="K24" s="11">
        <f t="shared" si="3"/>
        <v>72.75</v>
      </c>
      <c r="L24" s="11"/>
    </row>
    <row r="25" spans="1:12" ht="14.25">
      <c r="A25" s="7">
        <v>23</v>
      </c>
      <c r="B25" s="8">
        <v>426</v>
      </c>
      <c r="C25" s="9" t="s">
        <v>93</v>
      </c>
      <c r="D25" s="9" t="s">
        <v>108</v>
      </c>
      <c r="E25" s="10">
        <v>61.9</v>
      </c>
      <c r="F25" s="9">
        <v>10</v>
      </c>
      <c r="G25" s="9">
        <f t="shared" si="0"/>
        <v>71.9</v>
      </c>
      <c r="H25" s="9">
        <f t="shared" si="1"/>
        <v>35.95</v>
      </c>
      <c r="I25" s="7">
        <v>72</v>
      </c>
      <c r="J25" s="11">
        <f t="shared" si="2"/>
        <v>36</v>
      </c>
      <c r="K25" s="11">
        <f t="shared" si="3"/>
        <v>71.95</v>
      </c>
      <c r="L25" s="11"/>
    </row>
    <row r="26" spans="1:12" ht="14.25">
      <c r="A26" s="7">
        <v>24</v>
      </c>
      <c r="B26" s="8">
        <v>1702</v>
      </c>
      <c r="C26" s="9" t="s">
        <v>130</v>
      </c>
      <c r="D26" s="9" t="s">
        <v>108</v>
      </c>
      <c r="E26" s="10">
        <v>70.5</v>
      </c>
      <c r="F26" s="9"/>
      <c r="G26" s="9">
        <f t="shared" si="0"/>
        <v>70.5</v>
      </c>
      <c r="H26" s="9">
        <f t="shared" si="1"/>
        <v>35.25</v>
      </c>
      <c r="I26" s="7">
        <v>73.2</v>
      </c>
      <c r="J26" s="11">
        <f t="shared" si="2"/>
        <v>36.6</v>
      </c>
      <c r="K26" s="11">
        <f t="shared" si="3"/>
        <v>71.85</v>
      </c>
      <c r="L26" s="11"/>
    </row>
    <row r="27" spans="1:12" ht="14.25">
      <c r="A27" s="7">
        <v>25</v>
      </c>
      <c r="B27" s="8">
        <v>1021</v>
      </c>
      <c r="C27" s="9" t="s">
        <v>131</v>
      </c>
      <c r="D27" s="9" t="s">
        <v>108</v>
      </c>
      <c r="E27" s="10">
        <v>70.4</v>
      </c>
      <c r="F27" s="9"/>
      <c r="G27" s="9">
        <f t="shared" si="0"/>
        <v>70.4</v>
      </c>
      <c r="H27" s="9">
        <f t="shared" si="1"/>
        <v>35.2</v>
      </c>
      <c r="I27" s="7">
        <v>73.2</v>
      </c>
      <c r="J27" s="11">
        <f t="shared" si="2"/>
        <v>36.6</v>
      </c>
      <c r="K27" s="11">
        <f t="shared" si="3"/>
        <v>71.80000000000001</v>
      </c>
      <c r="L27" s="11"/>
    </row>
    <row r="28" spans="1:12" ht="14.25">
      <c r="A28" s="7">
        <v>26</v>
      </c>
      <c r="B28" s="8">
        <v>1323</v>
      </c>
      <c r="C28" s="9" t="s">
        <v>132</v>
      </c>
      <c r="D28" s="9" t="s">
        <v>108</v>
      </c>
      <c r="E28" s="10">
        <v>70.2</v>
      </c>
      <c r="F28" s="9"/>
      <c r="G28" s="9">
        <f t="shared" si="0"/>
        <v>70.2</v>
      </c>
      <c r="H28" s="9">
        <f t="shared" si="1"/>
        <v>35.1</v>
      </c>
      <c r="I28" s="7">
        <v>73</v>
      </c>
      <c r="J28" s="11">
        <f t="shared" si="2"/>
        <v>36.5</v>
      </c>
      <c r="K28" s="11">
        <f t="shared" si="3"/>
        <v>71.6</v>
      </c>
      <c r="L28" s="11"/>
    </row>
    <row r="29" spans="1:12" ht="14.25">
      <c r="A29" s="7">
        <v>27</v>
      </c>
      <c r="B29" s="8">
        <v>1715</v>
      </c>
      <c r="C29" s="9" t="s">
        <v>133</v>
      </c>
      <c r="D29" s="9" t="s">
        <v>108</v>
      </c>
      <c r="E29" s="10">
        <v>70</v>
      </c>
      <c r="F29" s="9"/>
      <c r="G29" s="9">
        <f t="shared" si="0"/>
        <v>70</v>
      </c>
      <c r="H29" s="9">
        <f t="shared" si="1"/>
        <v>35</v>
      </c>
      <c r="I29" s="7">
        <v>72.4</v>
      </c>
      <c r="J29" s="11">
        <f t="shared" si="2"/>
        <v>36.2</v>
      </c>
      <c r="K29" s="11">
        <f t="shared" si="3"/>
        <v>71.2</v>
      </c>
      <c r="L29" s="11"/>
    </row>
    <row r="30" spans="1:12" ht="14.25">
      <c r="A30" s="7">
        <v>28</v>
      </c>
      <c r="B30" s="8">
        <v>629</v>
      </c>
      <c r="C30" s="9" t="s">
        <v>134</v>
      </c>
      <c r="D30" s="9" t="s">
        <v>108</v>
      </c>
      <c r="E30" s="10">
        <v>69.4</v>
      </c>
      <c r="F30" s="9"/>
      <c r="G30" s="9">
        <f t="shared" si="0"/>
        <v>69.4</v>
      </c>
      <c r="H30" s="9">
        <f t="shared" si="1"/>
        <v>34.7</v>
      </c>
      <c r="I30" s="7">
        <v>72.8</v>
      </c>
      <c r="J30" s="11">
        <f t="shared" si="2"/>
        <v>36.4</v>
      </c>
      <c r="K30" s="11">
        <f t="shared" si="3"/>
        <v>71.1</v>
      </c>
      <c r="L30" s="11"/>
    </row>
    <row r="31" spans="1:12" ht="14.25">
      <c r="A31" s="7">
        <v>29</v>
      </c>
      <c r="B31" s="8">
        <v>1428</v>
      </c>
      <c r="C31" s="9" t="s">
        <v>135</v>
      </c>
      <c r="D31" s="9" t="s">
        <v>108</v>
      </c>
      <c r="E31" s="10">
        <v>69.3</v>
      </c>
      <c r="F31" s="9"/>
      <c r="G31" s="9">
        <f t="shared" si="0"/>
        <v>69.3</v>
      </c>
      <c r="H31" s="9">
        <f t="shared" si="1"/>
        <v>34.65</v>
      </c>
      <c r="I31" s="7">
        <v>71.4</v>
      </c>
      <c r="J31" s="11">
        <f t="shared" si="2"/>
        <v>35.7</v>
      </c>
      <c r="K31" s="11">
        <f t="shared" si="3"/>
        <v>70.35</v>
      </c>
      <c r="L31" s="11"/>
    </row>
    <row r="32" spans="1:12" ht="14.25">
      <c r="A32" s="7">
        <v>30</v>
      </c>
      <c r="B32" s="8">
        <v>1309</v>
      </c>
      <c r="C32" s="9" t="s">
        <v>136</v>
      </c>
      <c r="D32" s="9" t="s">
        <v>108</v>
      </c>
      <c r="E32" s="10">
        <v>69.3</v>
      </c>
      <c r="F32" s="9"/>
      <c r="G32" s="9">
        <f t="shared" si="0"/>
        <v>69.3</v>
      </c>
      <c r="H32" s="9">
        <f t="shared" si="1"/>
        <v>34.65</v>
      </c>
      <c r="I32" s="7">
        <v>71</v>
      </c>
      <c r="J32" s="11">
        <f t="shared" si="2"/>
        <v>35.5</v>
      </c>
      <c r="K32" s="11">
        <f t="shared" si="3"/>
        <v>70.15</v>
      </c>
      <c r="L32" s="11"/>
    </row>
    <row r="33" spans="1:12" ht="14.25">
      <c r="A33" s="7">
        <v>31</v>
      </c>
      <c r="B33" s="8">
        <v>817</v>
      </c>
      <c r="C33" s="9" t="s">
        <v>137</v>
      </c>
      <c r="D33" s="9" t="s">
        <v>108</v>
      </c>
      <c r="E33" s="10">
        <v>71</v>
      </c>
      <c r="F33" s="9"/>
      <c r="G33" s="9">
        <f t="shared" si="0"/>
        <v>71</v>
      </c>
      <c r="H33" s="9">
        <f t="shared" si="1"/>
        <v>35.5</v>
      </c>
      <c r="I33" s="7">
        <v>0</v>
      </c>
      <c r="J33" s="11">
        <f t="shared" si="2"/>
        <v>0</v>
      </c>
      <c r="K33" s="11">
        <f t="shared" si="3"/>
        <v>35.5</v>
      </c>
      <c r="L33" s="11"/>
    </row>
    <row r="34" spans="1:12" ht="14.25">
      <c r="A34" s="7">
        <v>32</v>
      </c>
      <c r="B34" s="8">
        <v>427</v>
      </c>
      <c r="C34" s="9" t="s">
        <v>138</v>
      </c>
      <c r="D34" s="9" t="s">
        <v>108</v>
      </c>
      <c r="E34" s="10">
        <v>70</v>
      </c>
      <c r="F34" s="9"/>
      <c r="G34" s="9">
        <f t="shared" si="0"/>
        <v>70</v>
      </c>
      <c r="H34" s="9">
        <f t="shared" si="1"/>
        <v>35</v>
      </c>
      <c r="I34" s="7">
        <v>0</v>
      </c>
      <c r="J34" s="11">
        <f t="shared" si="2"/>
        <v>0</v>
      </c>
      <c r="K34" s="11">
        <f t="shared" si="3"/>
        <v>35</v>
      </c>
      <c r="L34" s="11"/>
    </row>
    <row r="35" spans="1:12" ht="14.25">
      <c r="A35" s="7">
        <v>33</v>
      </c>
      <c r="B35" s="8">
        <v>828</v>
      </c>
      <c r="C35" s="9" t="s">
        <v>139</v>
      </c>
      <c r="D35" s="9" t="s">
        <v>108</v>
      </c>
      <c r="E35" s="10">
        <v>69.7</v>
      </c>
      <c r="F35" s="9"/>
      <c r="G35" s="9">
        <f t="shared" si="0"/>
        <v>69.7</v>
      </c>
      <c r="H35" s="9">
        <f t="shared" si="1"/>
        <v>34.85</v>
      </c>
      <c r="I35" s="7">
        <v>0</v>
      </c>
      <c r="J35" s="11">
        <f t="shared" si="2"/>
        <v>0</v>
      </c>
      <c r="K35" s="11">
        <f t="shared" si="3"/>
        <v>34.85</v>
      </c>
      <c r="L35" s="11"/>
    </row>
  </sheetData>
  <sheetProtection/>
  <mergeCells count="1">
    <mergeCell ref="A1:L1"/>
  </mergeCells>
  <printOptions horizontalCentered="1"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2019-01-09T05:49:45Z</cp:lastPrinted>
  <dcterms:created xsi:type="dcterms:W3CDTF">2018-06-01T07:24:40Z</dcterms:created>
  <dcterms:modified xsi:type="dcterms:W3CDTF">2019-01-20T07:37:49Z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