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540" activeTab="0"/>
  </bookViews>
  <sheets>
    <sheet name="19日A组" sheetId="1" r:id="rId1"/>
    <sheet name="19日B组" sheetId="2" r:id="rId2"/>
    <sheet name="19日C组" sheetId="3" r:id="rId3"/>
    <sheet name="19日D组" sheetId="4" r:id="rId4"/>
    <sheet name="20日A组" sheetId="5" r:id="rId5"/>
    <sheet name="20日B组" sheetId="6" r:id="rId6"/>
    <sheet name="20日C组" sheetId="7" r:id="rId7"/>
    <sheet name="20日D组" sheetId="8" r:id="rId8"/>
  </sheets>
  <definedNames/>
  <calcPr fullCalcOnLoad="1"/>
</workbook>
</file>

<file path=xl/sharedStrings.xml><?xml version="1.0" encoding="utf-8"?>
<sst xmlns="http://schemas.openxmlformats.org/spreadsheetml/2006/main" count="2243" uniqueCount="1108">
  <si>
    <t>阳泉市郊区农业机械化发展中心</t>
  </si>
  <si>
    <t>1702</t>
  </si>
  <si>
    <t>王凯</t>
  </si>
  <si>
    <t>30180015314</t>
  </si>
  <si>
    <t>02084</t>
  </si>
  <si>
    <t>张馨</t>
  </si>
  <si>
    <t>30180031907</t>
  </si>
  <si>
    <t>02085</t>
  </si>
  <si>
    <t>侯晶晶</t>
  </si>
  <si>
    <t>30180013018</t>
  </si>
  <si>
    <t>00366</t>
  </si>
  <si>
    <t>郑晶</t>
  </si>
  <si>
    <t>阳泉市郊区平坦镇农村综合便民服务中心</t>
  </si>
  <si>
    <t>3601</t>
  </si>
  <si>
    <t>阳泉市郊区行政审批服务中心</t>
  </si>
  <si>
    <t>0701</t>
  </si>
  <si>
    <t>30180017012</t>
  </si>
  <si>
    <t>00405</t>
  </si>
  <si>
    <t>崔少卿</t>
  </si>
  <si>
    <t>30180025012</t>
  </si>
  <si>
    <t>30180031116</t>
  </si>
  <si>
    <t>04469</t>
  </si>
  <si>
    <t>30180023703</t>
  </si>
  <si>
    <t>04516</t>
  </si>
  <si>
    <t>郭艳枝</t>
  </si>
  <si>
    <t>30180010730</t>
  </si>
  <si>
    <t>06469</t>
  </si>
  <si>
    <t>30180031129</t>
  </si>
  <si>
    <t>06486</t>
  </si>
  <si>
    <t>刘菲</t>
  </si>
  <si>
    <t>30180012309</t>
  </si>
  <si>
    <t>04310</t>
  </si>
  <si>
    <t>王晓</t>
  </si>
  <si>
    <t>30180021320</t>
  </si>
  <si>
    <t>04319</t>
  </si>
  <si>
    <t>王志斌</t>
  </si>
  <si>
    <t>30180020829</t>
  </si>
  <si>
    <t>04321</t>
  </si>
  <si>
    <t>宋晓霞</t>
  </si>
  <si>
    <t>30180021222</t>
  </si>
  <si>
    <t>04376</t>
  </si>
  <si>
    <t>韩艳丽</t>
  </si>
  <si>
    <t>30180010202</t>
  </si>
  <si>
    <t>03245</t>
  </si>
  <si>
    <t>刘凡</t>
  </si>
  <si>
    <t>30180015618</t>
  </si>
  <si>
    <t>03307</t>
  </si>
  <si>
    <t>李姝霖</t>
  </si>
  <si>
    <t>30180012524</t>
  </si>
  <si>
    <t>03338</t>
  </si>
  <si>
    <t>吴富华</t>
  </si>
  <si>
    <t>30180015017</t>
  </si>
  <si>
    <t>03340</t>
  </si>
  <si>
    <t>30180012325</t>
  </si>
  <si>
    <t>03373</t>
  </si>
  <si>
    <t>程娜</t>
  </si>
  <si>
    <t>30180016628</t>
  </si>
  <si>
    <t>03385</t>
  </si>
  <si>
    <t>高楼伟</t>
  </si>
  <si>
    <t>刘婷婷</t>
  </si>
  <si>
    <t>30180024803</t>
  </si>
  <si>
    <t>03509</t>
  </si>
  <si>
    <t>田志超</t>
  </si>
  <si>
    <t>30180015223</t>
  </si>
  <si>
    <t>01811</t>
  </si>
  <si>
    <t>闫东</t>
  </si>
  <si>
    <t>30180021522</t>
  </si>
  <si>
    <t>01815</t>
  </si>
  <si>
    <t>杨晓华</t>
  </si>
  <si>
    <t>1102</t>
  </si>
  <si>
    <t>30180030103</t>
  </si>
  <si>
    <t>01577</t>
  </si>
  <si>
    <t>李坤阳</t>
  </si>
  <si>
    <t>30180021410</t>
  </si>
  <si>
    <t>01598</t>
  </si>
  <si>
    <t>王赞童</t>
  </si>
  <si>
    <t>0402</t>
  </si>
  <si>
    <t>30180013414</t>
  </si>
  <si>
    <t>00556</t>
  </si>
  <si>
    <t>赵瑞卿</t>
  </si>
  <si>
    <t>30180024409</t>
  </si>
  <si>
    <t>06572</t>
  </si>
  <si>
    <t>马海霞</t>
  </si>
  <si>
    <t>30180032317</t>
  </si>
  <si>
    <t>06600</t>
  </si>
  <si>
    <t>30180015209</t>
  </si>
  <si>
    <t>05532</t>
  </si>
  <si>
    <t>董烽</t>
  </si>
  <si>
    <t>30180022306</t>
  </si>
  <si>
    <t>05652</t>
  </si>
  <si>
    <t>李喜林</t>
  </si>
  <si>
    <t>30180031605</t>
  </si>
  <si>
    <t>05756</t>
  </si>
  <si>
    <t>范杰</t>
  </si>
  <si>
    <t>30180021008</t>
  </si>
  <si>
    <t>04101</t>
  </si>
  <si>
    <t>李晓君</t>
  </si>
  <si>
    <t>30180012601</t>
  </si>
  <si>
    <t>04198</t>
  </si>
  <si>
    <t>徐富强</t>
  </si>
  <si>
    <t>30180024508</t>
  </si>
  <si>
    <t>04250</t>
  </si>
  <si>
    <t>裴晓龙</t>
  </si>
  <si>
    <t>30180013011</t>
  </si>
  <si>
    <t>04914</t>
  </si>
  <si>
    <t>付俊炜</t>
  </si>
  <si>
    <t>30180031614</t>
  </si>
  <si>
    <t>04915</t>
  </si>
  <si>
    <t>王瑜璐</t>
  </si>
  <si>
    <t>30180016513</t>
  </si>
  <si>
    <t>04922</t>
  </si>
  <si>
    <t>王天瑛</t>
  </si>
  <si>
    <t>30180020125</t>
  </si>
  <si>
    <t>07463</t>
  </si>
  <si>
    <t>郭文丽</t>
  </si>
  <si>
    <t>30180013402</t>
  </si>
  <si>
    <t>01835</t>
  </si>
  <si>
    <t>郑静静</t>
  </si>
  <si>
    <t>阳泉市郊区信息网络中心</t>
  </si>
  <si>
    <t>0601</t>
  </si>
  <si>
    <t>阳泉市郊区城乡居民最低生活保障管理中心</t>
  </si>
  <si>
    <t>1601</t>
  </si>
  <si>
    <t>30180012813</t>
  </si>
  <si>
    <t>01859</t>
  </si>
  <si>
    <t>白云鹏</t>
  </si>
  <si>
    <t>阳泉市郊区文化馆</t>
  </si>
  <si>
    <t>3101</t>
  </si>
  <si>
    <t>1401</t>
  </si>
  <si>
    <t>专业技术人员4</t>
  </si>
  <si>
    <t>3004</t>
  </si>
  <si>
    <t>阳泉市郊区环卫园林管理处</t>
  </si>
  <si>
    <t>1301</t>
  </si>
  <si>
    <t>30180021806</t>
  </si>
  <si>
    <t>00055</t>
  </si>
  <si>
    <t>梁满</t>
  </si>
  <si>
    <t>管理人员2</t>
  </si>
  <si>
    <t>0303</t>
  </si>
  <si>
    <t>阳泉市郊区荫营食品药品监督管理站</t>
  </si>
  <si>
    <t>3301</t>
  </si>
  <si>
    <t>阳泉市郊区机构编制电子政务中心</t>
  </si>
  <si>
    <t>0901</t>
  </si>
  <si>
    <t>30180014024</t>
  </si>
  <si>
    <t>00063</t>
  </si>
  <si>
    <t>范文婷</t>
  </si>
  <si>
    <t>0502</t>
  </si>
  <si>
    <t>阳泉市郊区招商局</t>
  </si>
  <si>
    <t>0801</t>
  </si>
  <si>
    <t>阳泉市郊区河底镇农村综合便民服务中心</t>
  </si>
  <si>
    <t>3501</t>
  </si>
  <si>
    <t>0202</t>
  </si>
  <si>
    <t>阳泉市郊区水利工程管理站</t>
  </si>
  <si>
    <t>2401</t>
  </si>
  <si>
    <t>30180021604</t>
  </si>
  <si>
    <t>02430</t>
  </si>
  <si>
    <t>田文煜</t>
  </si>
  <si>
    <t>30180031609</t>
  </si>
  <si>
    <t>02432</t>
  </si>
  <si>
    <t>王小宇</t>
  </si>
  <si>
    <t>30180015425</t>
  </si>
  <si>
    <t>02459</t>
  </si>
  <si>
    <t>梁杰</t>
  </si>
  <si>
    <t>30180010116</t>
  </si>
  <si>
    <t>02505</t>
  </si>
  <si>
    <t>张佳敏</t>
  </si>
  <si>
    <t>30180021704</t>
  </si>
  <si>
    <t>02506</t>
  </si>
  <si>
    <t>李霄辉</t>
  </si>
  <si>
    <t>30180013521</t>
  </si>
  <si>
    <t>02529</t>
  </si>
  <si>
    <t>穆婉君</t>
  </si>
  <si>
    <t>30180024802</t>
  </si>
  <si>
    <t>02605</t>
  </si>
  <si>
    <t>许峰</t>
  </si>
  <si>
    <t>30180016912</t>
  </si>
  <si>
    <t>02609</t>
  </si>
  <si>
    <t>30180022802</t>
  </si>
  <si>
    <t>02619</t>
  </si>
  <si>
    <t>张孟雷</t>
  </si>
  <si>
    <t>30180013816</t>
  </si>
  <si>
    <t>03953</t>
  </si>
  <si>
    <t>温永新</t>
  </si>
  <si>
    <t>30180011111</t>
  </si>
  <si>
    <t>03986</t>
  </si>
  <si>
    <t>魏海燕</t>
  </si>
  <si>
    <t>30180012208</t>
  </si>
  <si>
    <t>04003</t>
  </si>
  <si>
    <t>马晟</t>
  </si>
  <si>
    <t>30180011507</t>
  </si>
  <si>
    <t>04027</t>
  </si>
  <si>
    <t>郝芮</t>
  </si>
  <si>
    <t>30180032006</t>
  </si>
  <si>
    <t>04050</t>
  </si>
  <si>
    <t>王莉</t>
  </si>
  <si>
    <t>杨洋</t>
  </si>
  <si>
    <t>阳泉市郊区劳动人事争议仲裁院</t>
  </si>
  <si>
    <t>2501</t>
  </si>
  <si>
    <t>阳泉市郊区老年大学办公室</t>
  </si>
  <si>
    <t>1001</t>
  </si>
  <si>
    <t>阳泉市郊区社区办事处</t>
  </si>
  <si>
    <t>0401</t>
  </si>
  <si>
    <t>2802</t>
  </si>
  <si>
    <t>30180013310</t>
  </si>
  <si>
    <t>00110</t>
  </si>
  <si>
    <t>赵晋勇</t>
  </si>
  <si>
    <t>3006</t>
  </si>
  <si>
    <t>阳泉市郊区荫营镇农村综合便民服务中心</t>
  </si>
  <si>
    <t>3401</t>
  </si>
  <si>
    <t>3102</t>
  </si>
  <si>
    <t>2402</t>
  </si>
  <si>
    <t>张伟</t>
  </si>
  <si>
    <t>阳泉市郊区农村经济调查队</t>
  </si>
  <si>
    <t>1201</t>
  </si>
  <si>
    <t>阳泉市郊区人力资源和社会保障局信息中心</t>
  </si>
  <si>
    <t>2601</t>
  </si>
  <si>
    <t>3005</t>
  </si>
  <si>
    <t>郝晶晶</t>
  </si>
  <si>
    <t>30180012402</t>
  </si>
  <si>
    <t>00207</t>
  </si>
  <si>
    <t>韩超炜</t>
  </si>
  <si>
    <t>1303</t>
  </si>
  <si>
    <t>30180022625</t>
  </si>
  <si>
    <t>02986</t>
  </si>
  <si>
    <t>30180012725</t>
  </si>
  <si>
    <t>03003</t>
  </si>
  <si>
    <t>孙晓佩</t>
  </si>
  <si>
    <t>30180023508</t>
  </si>
  <si>
    <t>03029</t>
  </si>
  <si>
    <t>张昊</t>
  </si>
  <si>
    <t>0403</t>
  </si>
  <si>
    <t>阳泉市郊区农业技术推广中心</t>
  </si>
  <si>
    <t>1801</t>
  </si>
  <si>
    <t>30180030918</t>
  </si>
  <si>
    <t>00311</t>
  </si>
  <si>
    <t>武少军</t>
  </si>
  <si>
    <t>30180011224</t>
  </si>
  <si>
    <t>03826</t>
  </si>
  <si>
    <t>吴呈杰</t>
  </si>
  <si>
    <t>30180020418</t>
  </si>
  <si>
    <t>06175</t>
  </si>
  <si>
    <t>翟美滢</t>
  </si>
  <si>
    <t>30180014117</t>
  </si>
  <si>
    <t>06181</t>
  </si>
  <si>
    <t>李江东</t>
  </si>
  <si>
    <t>30180030822</t>
  </si>
  <si>
    <t>06202</t>
  </si>
  <si>
    <t>毛晓芳</t>
  </si>
  <si>
    <t>30180030409</t>
  </si>
  <si>
    <t>06210</t>
  </si>
  <si>
    <t>郝彦淇</t>
  </si>
  <si>
    <t>30180023215</t>
  </si>
  <si>
    <t>06231</t>
  </si>
  <si>
    <t>史东雪</t>
  </si>
  <si>
    <t>阳泉市郊区公共就业和人才服务中心</t>
  </si>
  <si>
    <t>管理人员(补报)</t>
  </si>
  <si>
    <t>2702</t>
  </si>
  <si>
    <t>30180010616</t>
  </si>
  <si>
    <t>09008</t>
  </si>
  <si>
    <t>余俊淼</t>
  </si>
  <si>
    <t>30180032519</t>
  </si>
  <si>
    <t>09014</t>
  </si>
  <si>
    <t>刘彦辉</t>
  </si>
  <si>
    <t>30180031008</t>
  </si>
  <si>
    <t>07926</t>
  </si>
  <si>
    <t>张前浩</t>
  </si>
  <si>
    <t>30180023304</t>
  </si>
  <si>
    <t>07940</t>
  </si>
  <si>
    <t>吴江</t>
  </si>
  <si>
    <t>30180023020</t>
  </si>
  <si>
    <t>08083</t>
  </si>
  <si>
    <t>30180023528</t>
  </si>
  <si>
    <t>08100</t>
  </si>
  <si>
    <t>段晨燃</t>
  </si>
  <si>
    <t>30180011310</t>
  </si>
  <si>
    <t>08104</t>
  </si>
  <si>
    <t>史媛</t>
  </si>
  <si>
    <t>李珺</t>
  </si>
  <si>
    <t>30180016818</t>
  </si>
  <si>
    <t>08302</t>
  </si>
  <si>
    <t>冯彤</t>
  </si>
  <si>
    <t>30180031716</t>
  </si>
  <si>
    <t>08333</t>
  </si>
  <si>
    <t>牛海瑞</t>
  </si>
  <si>
    <t>30180014228</t>
  </si>
  <si>
    <t>08375</t>
  </si>
  <si>
    <t>宣红霞</t>
  </si>
  <si>
    <t>30180020815</t>
  </si>
  <si>
    <t>08397</t>
  </si>
  <si>
    <t>30180024415</t>
  </si>
  <si>
    <t>08421</t>
  </si>
  <si>
    <t>30180012217</t>
  </si>
  <si>
    <t>06335</t>
  </si>
  <si>
    <t>刘文强</t>
  </si>
  <si>
    <t>30180021202</t>
  </si>
  <si>
    <t>06352</t>
  </si>
  <si>
    <t>王亚飞</t>
  </si>
  <si>
    <t>30180020308</t>
  </si>
  <si>
    <t>07314</t>
  </si>
  <si>
    <t>李琦</t>
  </si>
  <si>
    <t>30180020229</t>
  </si>
  <si>
    <t>07859</t>
  </si>
  <si>
    <t>石晓闰</t>
  </si>
  <si>
    <t>30180020526</t>
  </si>
  <si>
    <t>03586</t>
  </si>
  <si>
    <t>秦惠雯</t>
  </si>
  <si>
    <t>30180032712</t>
  </si>
  <si>
    <t>03593</t>
  </si>
  <si>
    <t>侯帅帅</t>
  </si>
  <si>
    <t>30180011324</t>
  </si>
  <si>
    <t>03621</t>
  </si>
  <si>
    <t>杨平安</t>
  </si>
  <si>
    <t>30180012614</t>
  </si>
  <si>
    <t>03632</t>
  </si>
  <si>
    <t>赵维鑫</t>
  </si>
  <si>
    <t>30180016110</t>
  </si>
  <si>
    <t>03657</t>
  </si>
  <si>
    <t>李玥青</t>
  </si>
  <si>
    <t>00427</t>
  </si>
  <si>
    <t>霍莉洁</t>
  </si>
  <si>
    <t>1202</t>
  </si>
  <si>
    <t>李静</t>
  </si>
  <si>
    <t>30180022122</t>
  </si>
  <si>
    <t>00437</t>
  </si>
  <si>
    <t>朱志宇</t>
  </si>
  <si>
    <t>30180031206</t>
  </si>
  <si>
    <t>00492</t>
  </si>
  <si>
    <t>王晓莉</t>
  </si>
  <si>
    <t>30180012311</t>
  </si>
  <si>
    <t>00602</t>
  </si>
  <si>
    <t>安旭峰</t>
  </si>
  <si>
    <t>张晶晶</t>
  </si>
  <si>
    <t>30180012102</t>
  </si>
  <si>
    <t>00631</t>
  </si>
  <si>
    <t>任煜堃</t>
  </si>
  <si>
    <t>阳泉市郊区林政检疫站</t>
  </si>
  <si>
    <t>2101</t>
  </si>
  <si>
    <t>管理人员3</t>
  </si>
  <si>
    <t>0404</t>
  </si>
  <si>
    <t>0503</t>
  </si>
  <si>
    <t>2202</t>
  </si>
  <si>
    <t>30180014705</t>
  </si>
  <si>
    <t>00825</t>
  </si>
  <si>
    <t>张鸥</t>
  </si>
  <si>
    <t>3001</t>
  </si>
  <si>
    <t>吴帆</t>
  </si>
  <si>
    <t>30180022623</t>
  </si>
  <si>
    <t>00833</t>
  </si>
  <si>
    <t>成秋雨</t>
  </si>
  <si>
    <t>30180021921</t>
  </si>
  <si>
    <t>00881</t>
  </si>
  <si>
    <t>陈晓红</t>
  </si>
  <si>
    <t>30180031801</t>
  </si>
  <si>
    <t>00899</t>
  </si>
  <si>
    <t>杜哲轩</t>
  </si>
  <si>
    <t>30180025014</t>
  </si>
  <si>
    <t>00917</t>
  </si>
  <si>
    <t>胡文平</t>
  </si>
  <si>
    <t>1701</t>
  </si>
  <si>
    <t>30180013802</t>
  </si>
  <si>
    <t>00958</t>
  </si>
  <si>
    <t>李鑫磊</t>
  </si>
  <si>
    <t>1802</t>
  </si>
  <si>
    <t>张慧</t>
  </si>
  <si>
    <t>30180020201</t>
  </si>
  <si>
    <t>00974</t>
  </si>
  <si>
    <t>郑慧</t>
  </si>
  <si>
    <t>报名序号</t>
  </si>
  <si>
    <t>姓名</t>
  </si>
  <si>
    <t>性别</t>
  </si>
  <si>
    <t>报考单位</t>
  </si>
  <si>
    <t>报考岗位</t>
  </si>
  <si>
    <t>女</t>
  </si>
  <si>
    <t>阳泉市郊区建筑市场管理中心</t>
  </si>
  <si>
    <t>专业技术人员2</t>
  </si>
  <si>
    <t>1402</t>
  </si>
  <si>
    <t>男</t>
  </si>
  <si>
    <t>阳泉市郊区广播电视台</t>
  </si>
  <si>
    <t>专业技术人员1</t>
  </si>
  <si>
    <t>0501</t>
  </si>
  <si>
    <t>阳泉市郊区机关事务管理局</t>
  </si>
  <si>
    <t>管理人员</t>
  </si>
  <si>
    <t>0203</t>
  </si>
  <si>
    <t>阳泉市郊区开发区社会事务服务中心</t>
  </si>
  <si>
    <t>管理人员1</t>
  </si>
  <si>
    <t>0302</t>
  </si>
  <si>
    <t>阳泉市郊区建筑工程质量监督站</t>
  </si>
  <si>
    <t>专业技术人员</t>
  </si>
  <si>
    <t>1501</t>
  </si>
  <si>
    <t>30180020923</t>
  </si>
  <si>
    <t>00010</t>
  </si>
  <si>
    <t>续会勇</t>
  </si>
  <si>
    <t>阳泉市郊区人民政府防汛抗旱指挥部办公室</t>
  </si>
  <si>
    <t>2301</t>
  </si>
  <si>
    <t>阳泉市郊区医疗保险管理服务中心</t>
  </si>
  <si>
    <t>专业技术人员3</t>
  </si>
  <si>
    <t>3003</t>
  </si>
  <si>
    <t>阳泉市郊区业余少体校</t>
  </si>
  <si>
    <t>3201</t>
  </si>
  <si>
    <t>30180013322</t>
  </si>
  <si>
    <t>00013</t>
  </si>
  <si>
    <t>荣明</t>
  </si>
  <si>
    <t>阳泉市郊区乡镇劳动保障事务所</t>
  </si>
  <si>
    <t>2801</t>
  </si>
  <si>
    <t>阳泉市郊区养老保险中心</t>
  </si>
  <si>
    <t>2901</t>
  </si>
  <si>
    <t>0301</t>
  </si>
  <si>
    <t>阳泉市郊区国库集中支付中心</t>
  </si>
  <si>
    <t>1101</t>
  </si>
  <si>
    <t>30180032713</t>
  </si>
  <si>
    <t>00034</t>
  </si>
  <si>
    <t>白鹏伟</t>
  </si>
  <si>
    <t>阳泉市郊区乡镇畜牧兽医管理站</t>
  </si>
  <si>
    <t>2001</t>
  </si>
  <si>
    <t>阳泉市郊区抗旱服务队</t>
  </si>
  <si>
    <t>2201</t>
  </si>
  <si>
    <t>0201</t>
  </si>
  <si>
    <t>准考证号</t>
  </si>
  <si>
    <t>30180021927</t>
  </si>
  <si>
    <t>02697</t>
  </si>
  <si>
    <t>梁程广</t>
  </si>
  <si>
    <t>30180022227</t>
  </si>
  <si>
    <t>01619</t>
  </si>
  <si>
    <t>闫毓峰</t>
  </si>
  <si>
    <t>30180031328</t>
  </si>
  <si>
    <t>01622</t>
  </si>
  <si>
    <t>刘乔</t>
  </si>
  <si>
    <t>01432</t>
  </si>
  <si>
    <t>侯雅琪</t>
  </si>
  <si>
    <t>张瑶</t>
  </si>
  <si>
    <t>程浩</t>
  </si>
  <si>
    <t>30180021902</t>
  </si>
  <si>
    <t>05989</t>
  </si>
  <si>
    <t>裴佳欣</t>
  </si>
  <si>
    <t>30180031216</t>
  </si>
  <si>
    <t>05993</t>
  </si>
  <si>
    <t>齐欢</t>
  </si>
  <si>
    <t>30180021006</t>
  </si>
  <si>
    <t>06008</t>
  </si>
  <si>
    <t>兰建国</t>
  </si>
  <si>
    <t>刘丹</t>
  </si>
  <si>
    <t>30180022409</t>
  </si>
  <si>
    <t>06782</t>
  </si>
  <si>
    <t>30180031707</t>
  </si>
  <si>
    <t>06848</t>
  </si>
  <si>
    <t>30180031012</t>
  </si>
  <si>
    <t>06972</t>
  </si>
  <si>
    <t>苗海珍</t>
  </si>
  <si>
    <t>30180022720</t>
  </si>
  <si>
    <t>07051</t>
  </si>
  <si>
    <t>曹伟军</t>
  </si>
  <si>
    <t>30180015624</t>
  </si>
  <si>
    <t>07066</t>
  </si>
  <si>
    <t>史雪莲</t>
  </si>
  <si>
    <t>30180024322</t>
  </si>
  <si>
    <t>07076</t>
  </si>
  <si>
    <t>李晓丽</t>
  </si>
  <si>
    <t>30180032310</t>
  </si>
  <si>
    <t>07084</t>
  </si>
  <si>
    <t>赵文娟</t>
  </si>
  <si>
    <t>30180032620</t>
  </si>
  <si>
    <t>07088</t>
  </si>
  <si>
    <t>常今金</t>
  </si>
  <si>
    <t>30180022310</t>
  </si>
  <si>
    <t>07229</t>
  </si>
  <si>
    <t>肖鹏飞</t>
  </si>
  <si>
    <t>30180017029</t>
  </si>
  <si>
    <t>06081</t>
  </si>
  <si>
    <t>30180022810</t>
  </si>
  <si>
    <t>06129</t>
  </si>
  <si>
    <t>裴虹宇</t>
  </si>
  <si>
    <t>30180021718</t>
  </si>
  <si>
    <t>06747</t>
  </si>
  <si>
    <t>杨萍</t>
  </si>
  <si>
    <t>30180012403</t>
  </si>
  <si>
    <t>06775</t>
  </si>
  <si>
    <t>王雪辰</t>
  </si>
  <si>
    <t>30180023220</t>
  </si>
  <si>
    <t>08698</t>
  </si>
  <si>
    <t>杨喜众</t>
  </si>
  <si>
    <t>30180021715</t>
  </si>
  <si>
    <t>07617</t>
  </si>
  <si>
    <t>陈佳星</t>
  </si>
  <si>
    <t>30180012711</t>
  </si>
  <si>
    <t>07626</t>
  </si>
  <si>
    <t>吕晶</t>
  </si>
  <si>
    <t>30180014112</t>
  </si>
  <si>
    <t>02145</t>
  </si>
  <si>
    <t>李子长</t>
  </si>
  <si>
    <t>王伟</t>
  </si>
  <si>
    <t>30180023609</t>
  </si>
  <si>
    <t>01114</t>
  </si>
  <si>
    <t>30180011411</t>
  </si>
  <si>
    <t>01129</t>
  </si>
  <si>
    <t>李婷</t>
  </si>
  <si>
    <t>2403</t>
  </si>
  <si>
    <t>30180021819</t>
  </si>
  <si>
    <t>01232</t>
  </si>
  <si>
    <t>卫宇婷</t>
  </si>
  <si>
    <t>中共阳泉市郊区委员会党校</t>
  </si>
  <si>
    <t>0101</t>
  </si>
  <si>
    <t>阳泉市郊区蔬菜中心</t>
  </si>
  <si>
    <t>1901</t>
  </si>
  <si>
    <t>30180031305</t>
  </si>
  <si>
    <t>01377</t>
  </si>
  <si>
    <t>刘旭升</t>
  </si>
  <si>
    <t>30180023507</t>
  </si>
  <si>
    <t>30180013519</t>
  </si>
  <si>
    <t>00289</t>
  </si>
  <si>
    <t>高文隆</t>
  </si>
  <si>
    <t>30180013720</t>
  </si>
  <si>
    <t>00292</t>
  </si>
  <si>
    <t>陈彦霖</t>
  </si>
  <si>
    <t>30180024211</t>
  </si>
  <si>
    <t>02044</t>
  </si>
  <si>
    <t>高舒萍</t>
  </si>
  <si>
    <t>30180031603</t>
  </si>
  <si>
    <t>02045</t>
  </si>
  <si>
    <t>郭彦丹</t>
  </si>
  <si>
    <t>30180022403</t>
  </si>
  <si>
    <t>02764</t>
  </si>
  <si>
    <t>王美</t>
  </si>
  <si>
    <t>30180014510</t>
  </si>
  <si>
    <t>02810</t>
  </si>
  <si>
    <t>王子怡</t>
  </si>
  <si>
    <t>张磊</t>
  </si>
  <si>
    <t>30180010911</t>
  </si>
  <si>
    <t>02896</t>
  </si>
  <si>
    <t>张伊宁</t>
  </si>
  <si>
    <t>王越</t>
  </si>
  <si>
    <t>王亚丽</t>
  </si>
  <si>
    <t>30180024524</t>
  </si>
  <si>
    <t>08885</t>
  </si>
  <si>
    <t>白莉娟</t>
  </si>
  <si>
    <t>30180016404</t>
  </si>
  <si>
    <t>07682</t>
  </si>
  <si>
    <t>石晓威</t>
  </si>
  <si>
    <t>30180010510</t>
  </si>
  <si>
    <t>07707</t>
  </si>
  <si>
    <t>30180024911</t>
  </si>
  <si>
    <t>07732</t>
  </si>
  <si>
    <t>邢梦星</t>
  </si>
  <si>
    <t>30180011722</t>
  </si>
  <si>
    <t>07794</t>
  </si>
  <si>
    <t>30180020630</t>
  </si>
  <si>
    <t>05339</t>
  </si>
  <si>
    <t>翟宇新</t>
  </si>
  <si>
    <t>30180011503</t>
  </si>
  <si>
    <t>05352</t>
  </si>
  <si>
    <t>孟超</t>
  </si>
  <si>
    <t>30180010311</t>
  </si>
  <si>
    <t>04406</t>
  </si>
  <si>
    <t>陈晶茹</t>
  </si>
  <si>
    <t>30180015712</t>
  </si>
  <si>
    <t>03784</t>
  </si>
  <si>
    <t>30180012427</t>
  </si>
  <si>
    <t>03790</t>
  </si>
  <si>
    <t>霍续强</t>
  </si>
  <si>
    <t>王晓东</t>
  </si>
  <si>
    <t>30180011630</t>
  </si>
  <si>
    <t>04618</t>
  </si>
  <si>
    <t>侯佳晨</t>
  </si>
  <si>
    <t>30180014308</t>
  </si>
  <si>
    <t>04733</t>
  </si>
  <si>
    <t>白誉</t>
  </si>
  <si>
    <t>30180021408</t>
  </si>
  <si>
    <t>04740</t>
  </si>
  <si>
    <t>30180016525</t>
  </si>
  <si>
    <t>04741</t>
  </si>
  <si>
    <t>郝雪珍</t>
  </si>
  <si>
    <t>30180022630</t>
  </si>
  <si>
    <t>04745</t>
  </si>
  <si>
    <t>方茜</t>
  </si>
  <si>
    <t>30180023616</t>
  </si>
  <si>
    <t>04746</t>
  </si>
  <si>
    <t>30180013115</t>
  </si>
  <si>
    <t>04825</t>
  </si>
  <si>
    <t>康二晶</t>
  </si>
  <si>
    <t>1302</t>
  </si>
  <si>
    <t>30180022111</t>
  </si>
  <si>
    <t>04856</t>
  </si>
  <si>
    <t>赵玮</t>
  </si>
  <si>
    <t>30180013228</t>
  </si>
  <si>
    <t>04863</t>
  </si>
  <si>
    <t>张文静</t>
  </si>
  <si>
    <t>30180024515</t>
  </si>
  <si>
    <t>04867</t>
  </si>
  <si>
    <t>杨东峰</t>
  </si>
  <si>
    <t>王妍</t>
  </si>
  <si>
    <t>30180015108</t>
  </si>
  <si>
    <t>04891</t>
  </si>
  <si>
    <t>范丽姝</t>
  </si>
  <si>
    <t>30180030914</t>
  </si>
  <si>
    <t>05958</t>
  </si>
  <si>
    <t>牛虎城</t>
  </si>
  <si>
    <t>30180022415</t>
  </si>
  <si>
    <t>01889</t>
  </si>
  <si>
    <t>付琪</t>
  </si>
  <si>
    <t>30180020512</t>
  </si>
  <si>
    <t>01901</t>
  </si>
  <si>
    <t>韩璐</t>
  </si>
  <si>
    <t>30180016007</t>
  </si>
  <si>
    <t>01917</t>
  </si>
  <si>
    <t>吴潮</t>
  </si>
  <si>
    <t>30180011609</t>
  </si>
  <si>
    <t>01926</t>
  </si>
  <si>
    <t>李玉芳</t>
  </si>
  <si>
    <t>30180012616</t>
  </si>
  <si>
    <t>01937</t>
  </si>
  <si>
    <t>李慧</t>
  </si>
  <si>
    <t>30180010219</t>
  </si>
  <si>
    <t>04948</t>
  </si>
  <si>
    <t>30180015611</t>
  </si>
  <si>
    <t>05017</t>
  </si>
  <si>
    <t>闫俊元</t>
  </si>
  <si>
    <t>30180023222</t>
  </si>
  <si>
    <t>05047</t>
  </si>
  <si>
    <t>张芳芳</t>
  </si>
  <si>
    <t>30180013704</t>
  </si>
  <si>
    <t>05065</t>
  </si>
  <si>
    <t>韩宏城</t>
  </si>
  <si>
    <t>30180011718</t>
  </si>
  <si>
    <t>05118</t>
  </si>
  <si>
    <t>侯茂林</t>
  </si>
  <si>
    <t>30180013030</t>
  </si>
  <si>
    <t>05227</t>
  </si>
  <si>
    <t>梁佳</t>
  </si>
  <si>
    <t>李锐</t>
  </si>
  <si>
    <t>30180010519</t>
  </si>
  <si>
    <t>05283</t>
  </si>
  <si>
    <t>史宏波</t>
  </si>
  <si>
    <t>30180015324</t>
  </si>
  <si>
    <t>03044</t>
  </si>
  <si>
    <t>秦耀琳</t>
  </si>
  <si>
    <t>30180031507</t>
  </si>
  <si>
    <t>03076</t>
  </si>
  <si>
    <t>田继强</t>
  </si>
  <si>
    <t>30180023224</t>
  </si>
  <si>
    <t>03094</t>
  </si>
  <si>
    <t>侯冬婷</t>
  </si>
  <si>
    <t>30180031820</t>
  </si>
  <si>
    <t>03105</t>
  </si>
  <si>
    <t>贾超明</t>
  </si>
  <si>
    <t>30180022406</t>
  </si>
  <si>
    <t>03107</t>
  </si>
  <si>
    <t>单佳鑫</t>
  </si>
  <si>
    <t>30180031222</t>
  </si>
  <si>
    <t>03177</t>
  </si>
  <si>
    <t>裴玉凤</t>
  </si>
  <si>
    <t>30180015010</t>
  </si>
  <si>
    <t>03185</t>
  </si>
  <si>
    <t>30180024130</t>
  </si>
  <si>
    <t>03202</t>
  </si>
  <si>
    <t>闫慧</t>
  </si>
  <si>
    <t>30180022430</t>
  </si>
  <si>
    <t>03210</t>
  </si>
  <si>
    <t>杜慧</t>
  </si>
  <si>
    <t>李旭</t>
  </si>
  <si>
    <t>30180013312</t>
  </si>
  <si>
    <t>02162</t>
  </si>
  <si>
    <t>赵晓军</t>
  </si>
  <si>
    <t>30180022128</t>
  </si>
  <si>
    <t>02178</t>
  </si>
  <si>
    <t>20188032818</t>
  </si>
  <si>
    <t>冯艳梅</t>
  </si>
  <si>
    <t>09016</t>
  </si>
  <si>
    <t>阳泉市郊区妇幼保健计划生育服务中心</t>
  </si>
  <si>
    <t>专业技术人员(补报)</t>
  </si>
  <si>
    <t>3702</t>
  </si>
  <si>
    <t>20188032820</t>
  </si>
  <si>
    <t>张新娟</t>
  </si>
  <si>
    <t>09006</t>
  </si>
  <si>
    <t>20188032906</t>
  </si>
  <si>
    <t>侯文军</t>
  </si>
  <si>
    <t>02151</t>
  </si>
  <si>
    <t>阳泉市郊区荫营镇卫生院</t>
  </si>
  <si>
    <t>医师(士)</t>
  </si>
  <si>
    <t>3801</t>
  </si>
  <si>
    <t>20188032903</t>
  </si>
  <si>
    <t>李越媛</t>
  </si>
  <si>
    <t>01733</t>
  </si>
  <si>
    <t>20188032907</t>
  </si>
  <si>
    <t>段田田</t>
  </si>
  <si>
    <t>01204</t>
  </si>
  <si>
    <t>中医师（士）</t>
  </si>
  <si>
    <t>3802</t>
  </si>
  <si>
    <t>20188032910</t>
  </si>
  <si>
    <t>李宝鑫</t>
  </si>
  <si>
    <t>01844</t>
  </si>
  <si>
    <t>20188032913</t>
  </si>
  <si>
    <t>问慧慧</t>
  </si>
  <si>
    <t>06424</t>
  </si>
  <si>
    <t>阳泉市第二人民医院（郊区人民医院）</t>
  </si>
  <si>
    <t>临床医师1</t>
  </si>
  <si>
    <t>3901</t>
  </si>
  <si>
    <t>20188032919</t>
  </si>
  <si>
    <t>吴艺</t>
  </si>
  <si>
    <t>00639</t>
  </si>
  <si>
    <t>临床医师4</t>
  </si>
  <si>
    <t>3904</t>
  </si>
  <si>
    <t>20188032925</t>
  </si>
  <si>
    <t>周晓芳</t>
  </si>
  <si>
    <t>02292</t>
  </si>
  <si>
    <t>20188032916</t>
  </si>
  <si>
    <t>刘潇洁</t>
  </si>
  <si>
    <t>06836</t>
  </si>
  <si>
    <t>20188032928</t>
  </si>
  <si>
    <t>张茜</t>
  </si>
  <si>
    <t>05133</t>
  </si>
  <si>
    <t>影像医师</t>
  </si>
  <si>
    <t>3905</t>
  </si>
  <si>
    <t>20188032929</t>
  </si>
  <si>
    <t>史金鑫</t>
  </si>
  <si>
    <t>08581</t>
  </si>
  <si>
    <t>20188033022</t>
  </si>
  <si>
    <t>朱晓霞</t>
  </si>
  <si>
    <t>00600</t>
  </si>
  <si>
    <t>临床护士1</t>
  </si>
  <si>
    <t>3906</t>
  </si>
  <si>
    <t>20188033104</t>
  </si>
  <si>
    <t>任静文</t>
  </si>
  <si>
    <t>00758</t>
  </si>
  <si>
    <t>20188033011</t>
  </si>
  <si>
    <t>赵娜娜</t>
  </si>
  <si>
    <t>01743</t>
  </si>
  <si>
    <t>20188033203</t>
  </si>
  <si>
    <t>郭宇</t>
  </si>
  <si>
    <t>06863</t>
  </si>
  <si>
    <t>临床护士2</t>
  </si>
  <si>
    <t>3907</t>
  </si>
  <si>
    <t>20188033204</t>
  </si>
  <si>
    <t>葛丽骄</t>
  </si>
  <si>
    <t>06934</t>
  </si>
  <si>
    <t>20188033125</t>
  </si>
  <si>
    <t>张惠</t>
  </si>
  <si>
    <t>06613</t>
  </si>
  <si>
    <t>20188033305</t>
  </si>
  <si>
    <t>梁晓月</t>
  </si>
  <si>
    <t>05487</t>
  </si>
  <si>
    <t>阳泉市郊区中小学</t>
  </si>
  <si>
    <t>高中生物教师1</t>
  </si>
  <si>
    <t>4001</t>
  </si>
  <si>
    <t>20188033303</t>
  </si>
  <si>
    <t>张建玲</t>
  </si>
  <si>
    <t>00994</t>
  </si>
  <si>
    <t>20188033330</t>
  </si>
  <si>
    <t>马彩霞</t>
  </si>
  <si>
    <t>06351</t>
  </si>
  <si>
    <t>20188033402</t>
  </si>
  <si>
    <t>霍晓琴</t>
  </si>
  <si>
    <t>03973</t>
  </si>
  <si>
    <t>20188033318</t>
  </si>
  <si>
    <t>胡乔木</t>
  </si>
  <si>
    <t>07387</t>
  </si>
  <si>
    <t>20188033619</t>
  </si>
  <si>
    <t>翟芳芳</t>
  </si>
  <si>
    <t>04266</t>
  </si>
  <si>
    <t>高中历史教师</t>
  </si>
  <si>
    <t>4003</t>
  </si>
  <si>
    <t>20188033615</t>
  </si>
  <si>
    <t>冯丽珍</t>
  </si>
  <si>
    <t>00893</t>
  </si>
  <si>
    <t>20188033718</t>
  </si>
  <si>
    <t>周月清</t>
  </si>
  <si>
    <t>05642</t>
  </si>
  <si>
    <t>20188033812</t>
  </si>
  <si>
    <t>高宇霞</t>
  </si>
  <si>
    <t>01987</t>
  </si>
  <si>
    <t>初中语文教师1</t>
  </si>
  <si>
    <t>4004</t>
  </si>
  <si>
    <t>20188033808</t>
  </si>
  <si>
    <t>郑娜</t>
  </si>
  <si>
    <t>08194</t>
  </si>
  <si>
    <t>20188033803</t>
  </si>
  <si>
    <t>晋瑜</t>
  </si>
  <si>
    <t>02402</t>
  </si>
  <si>
    <t>20188033824</t>
  </si>
  <si>
    <t>程静</t>
  </si>
  <si>
    <t>07286</t>
  </si>
  <si>
    <t>20188033910</t>
  </si>
  <si>
    <t>宋志飞</t>
  </si>
  <si>
    <t>04982</t>
  </si>
  <si>
    <t>初中数学教师</t>
  </si>
  <si>
    <t>4006</t>
  </si>
  <si>
    <t>20188033918</t>
  </si>
  <si>
    <t>盛婧</t>
  </si>
  <si>
    <t>07170</t>
  </si>
  <si>
    <t>20188033920</t>
  </si>
  <si>
    <t>陈端端</t>
  </si>
  <si>
    <t>02325</t>
  </si>
  <si>
    <t>20188034024</t>
  </si>
  <si>
    <t>梁贺贺</t>
  </si>
  <si>
    <t>01642</t>
  </si>
  <si>
    <t>初中化学教师</t>
  </si>
  <si>
    <t>4007</t>
  </si>
  <si>
    <t>20188034206</t>
  </si>
  <si>
    <t>刘芬</t>
  </si>
  <si>
    <t>01671</t>
  </si>
  <si>
    <t>20188034208</t>
  </si>
  <si>
    <t>郭丽华</t>
  </si>
  <si>
    <t>04794</t>
  </si>
  <si>
    <t>20188034315</t>
  </si>
  <si>
    <t>李洁明</t>
  </si>
  <si>
    <t>02114</t>
  </si>
  <si>
    <t>初中生物教师1</t>
  </si>
  <si>
    <t>4008</t>
  </si>
  <si>
    <t>20188034321</t>
  </si>
  <si>
    <t>石雅丽</t>
  </si>
  <si>
    <t>05210</t>
  </si>
  <si>
    <t>20188034318</t>
  </si>
  <si>
    <t>张钦烨</t>
  </si>
  <si>
    <t>00641</t>
  </si>
  <si>
    <t>20188034319</t>
  </si>
  <si>
    <t>武雅琴</t>
  </si>
  <si>
    <t>05873</t>
  </si>
  <si>
    <t>20188034404</t>
  </si>
  <si>
    <t>梁雪婷</t>
  </si>
  <si>
    <t>02108</t>
  </si>
  <si>
    <t>20188034303</t>
  </si>
  <si>
    <t>李佳蓬</t>
  </si>
  <si>
    <t>08197</t>
  </si>
  <si>
    <t>20188034322</t>
  </si>
  <si>
    <t>贾慧</t>
  </si>
  <si>
    <t>03429</t>
  </si>
  <si>
    <t>20188034329</t>
  </si>
  <si>
    <t>宋丽景</t>
  </si>
  <si>
    <t>04459</t>
  </si>
  <si>
    <t>20188034320</t>
  </si>
  <si>
    <t>张晓丽</t>
  </si>
  <si>
    <t>06333</t>
  </si>
  <si>
    <t>20188034506</t>
  </si>
  <si>
    <t>张剑锋</t>
  </si>
  <si>
    <t>05160</t>
  </si>
  <si>
    <t>初中体育教师</t>
  </si>
  <si>
    <t>4010</t>
  </si>
  <si>
    <t>20188034501</t>
  </si>
  <si>
    <t>闫鹰吉</t>
  </si>
  <si>
    <t>07268</t>
  </si>
  <si>
    <t>20188034505</t>
  </si>
  <si>
    <t>常强</t>
  </si>
  <si>
    <t>03399</t>
  </si>
  <si>
    <t>20188040123</t>
  </si>
  <si>
    <t>李学丹</t>
  </si>
  <si>
    <t>01206</t>
  </si>
  <si>
    <t>小学语文教师1</t>
  </si>
  <si>
    <t>4011</t>
  </si>
  <si>
    <t>20188040820</t>
  </si>
  <si>
    <t>王艳丽</t>
  </si>
  <si>
    <t>03504</t>
  </si>
  <si>
    <t>20188041224</t>
  </si>
  <si>
    <t>王文萍</t>
  </si>
  <si>
    <t>04624</t>
  </si>
  <si>
    <t>20188041725</t>
  </si>
  <si>
    <t>李和融</t>
  </si>
  <si>
    <t>01146</t>
  </si>
  <si>
    <t>20188041022</t>
  </si>
  <si>
    <t>李微</t>
  </si>
  <si>
    <t>03939</t>
  </si>
  <si>
    <t>20188041526</t>
  </si>
  <si>
    <t>余妍</t>
  </si>
  <si>
    <t>04429</t>
  </si>
  <si>
    <t>20188040805</t>
  </si>
  <si>
    <t>杜艺</t>
  </si>
  <si>
    <t>00879</t>
  </si>
  <si>
    <t>20188041110</t>
  </si>
  <si>
    <t>孙若男</t>
  </si>
  <si>
    <t>04440</t>
  </si>
  <si>
    <t>20188040611</t>
  </si>
  <si>
    <t>王静</t>
  </si>
  <si>
    <t>00419</t>
  </si>
  <si>
    <t>20188041415</t>
  </si>
  <si>
    <t>史思勤</t>
  </si>
  <si>
    <t>02055</t>
  </si>
  <si>
    <t>20188041311</t>
  </si>
  <si>
    <t>崔佳</t>
  </si>
  <si>
    <t>04179</t>
  </si>
  <si>
    <t>20188041016</t>
  </si>
  <si>
    <t>赵婷</t>
  </si>
  <si>
    <t>08381</t>
  </si>
  <si>
    <t>20188040301</t>
  </si>
  <si>
    <t>常丹妮</t>
  </si>
  <si>
    <t>04827</t>
  </si>
  <si>
    <t>20188041622</t>
  </si>
  <si>
    <t>张倩雯</t>
  </si>
  <si>
    <t>01978</t>
  </si>
  <si>
    <t>20188041017</t>
  </si>
  <si>
    <t>马歌洋</t>
  </si>
  <si>
    <t>03660</t>
  </si>
  <si>
    <t>20188041027</t>
  </si>
  <si>
    <t>聂晓敏</t>
  </si>
  <si>
    <t>03191</t>
  </si>
  <si>
    <t>20188041720</t>
  </si>
  <si>
    <t>奚利洁</t>
  </si>
  <si>
    <t>03431</t>
  </si>
  <si>
    <t>20188040829</t>
  </si>
  <si>
    <t>03550</t>
  </si>
  <si>
    <t>20188042113</t>
  </si>
  <si>
    <t>王磊</t>
  </si>
  <si>
    <t>02984</t>
  </si>
  <si>
    <t>小学语文教师2</t>
  </si>
  <si>
    <t>4012</t>
  </si>
  <si>
    <t>20188042030</t>
  </si>
  <si>
    <t>张晓伟</t>
  </si>
  <si>
    <t>04391</t>
  </si>
  <si>
    <t>20188042110</t>
  </si>
  <si>
    <t>栗美娟</t>
  </si>
  <si>
    <t>04542</t>
  </si>
  <si>
    <t>20188042027</t>
  </si>
  <si>
    <t>张艳霞</t>
  </si>
  <si>
    <t>00359</t>
  </si>
  <si>
    <t>20188042112</t>
  </si>
  <si>
    <t>牛杨立</t>
  </si>
  <si>
    <t>02253</t>
  </si>
  <si>
    <t>20188042116</t>
  </si>
  <si>
    <t>范艳红</t>
  </si>
  <si>
    <t>06219</t>
  </si>
  <si>
    <t>20188042026</t>
  </si>
  <si>
    <t>张丽雯</t>
  </si>
  <si>
    <t>07187</t>
  </si>
  <si>
    <t>20188042115</t>
  </si>
  <si>
    <t>刘晋宏</t>
  </si>
  <si>
    <t>04836</t>
  </si>
  <si>
    <t>20188042101</t>
  </si>
  <si>
    <t>魏晋菲</t>
  </si>
  <si>
    <t>07994</t>
  </si>
  <si>
    <t>20188042104</t>
  </si>
  <si>
    <t>李华奇</t>
  </si>
  <si>
    <t>02642</t>
  </si>
  <si>
    <t>20188042102</t>
  </si>
  <si>
    <t>闫飞飞</t>
  </si>
  <si>
    <t>00677</t>
  </si>
  <si>
    <t>20188042108</t>
  </si>
  <si>
    <t>杨梦月</t>
  </si>
  <si>
    <t>01118</t>
  </si>
  <si>
    <t>20188042105</t>
  </si>
  <si>
    <t>王誉伟</t>
  </si>
  <si>
    <t>02245</t>
  </si>
  <si>
    <t>20188042025</t>
  </si>
  <si>
    <t>刘岚芳</t>
  </si>
  <si>
    <t>01332</t>
  </si>
  <si>
    <t>20188042729</t>
  </si>
  <si>
    <t>王霞</t>
  </si>
  <si>
    <t>01198</t>
  </si>
  <si>
    <t>小学数学教师1</t>
  </si>
  <si>
    <t>4013</t>
  </si>
  <si>
    <t>20188042613</t>
  </si>
  <si>
    <t>朱丽芳</t>
  </si>
  <si>
    <t>07651</t>
  </si>
  <si>
    <t>20188042414</t>
  </si>
  <si>
    <t>黄丽</t>
  </si>
  <si>
    <t>08524</t>
  </si>
  <si>
    <t>20188042927</t>
  </si>
  <si>
    <t>郭珍珍</t>
  </si>
  <si>
    <t>01062</t>
  </si>
  <si>
    <t>20188042219</t>
  </si>
  <si>
    <t>刘亚丽</t>
  </si>
  <si>
    <t>00757</t>
  </si>
  <si>
    <t>20188043028</t>
  </si>
  <si>
    <t>孙倩</t>
  </si>
  <si>
    <t>03770</t>
  </si>
  <si>
    <t>20188042502</t>
  </si>
  <si>
    <t>李智</t>
  </si>
  <si>
    <t>04929</t>
  </si>
  <si>
    <t>20188043024</t>
  </si>
  <si>
    <t>赵浩宇</t>
  </si>
  <si>
    <t>00164</t>
  </si>
  <si>
    <t>20188042222</t>
  </si>
  <si>
    <t>刘夏</t>
  </si>
  <si>
    <t>01041</t>
  </si>
  <si>
    <t>20188042608</t>
  </si>
  <si>
    <t>武智慧</t>
  </si>
  <si>
    <t>01261</t>
  </si>
  <si>
    <t>20188043007</t>
  </si>
  <si>
    <t>王文娟</t>
  </si>
  <si>
    <t>01383</t>
  </si>
  <si>
    <t>20188042718</t>
  </si>
  <si>
    <t>常丽</t>
  </si>
  <si>
    <t>06565</t>
  </si>
  <si>
    <t>20188042417</t>
  </si>
  <si>
    <t>程宇秀</t>
  </si>
  <si>
    <t>00526</t>
  </si>
  <si>
    <t>20188042419</t>
  </si>
  <si>
    <t>乔鑫</t>
  </si>
  <si>
    <t>02943</t>
  </si>
  <si>
    <t>20188043020</t>
  </si>
  <si>
    <t>李鑫</t>
  </si>
  <si>
    <t>00621</t>
  </si>
  <si>
    <t>20188042229</t>
  </si>
  <si>
    <t>徐敏</t>
  </si>
  <si>
    <t>02839</t>
  </si>
  <si>
    <t>20188042624</t>
  </si>
  <si>
    <t>李茜</t>
  </si>
  <si>
    <t>04330</t>
  </si>
  <si>
    <t>20188042319</t>
  </si>
  <si>
    <t>贾永华</t>
  </si>
  <si>
    <t>04840</t>
  </si>
  <si>
    <t>20188042930</t>
  </si>
  <si>
    <t>王守花</t>
  </si>
  <si>
    <t>06656</t>
  </si>
  <si>
    <t>20188042210</t>
  </si>
  <si>
    <t>赵晓婷</t>
  </si>
  <si>
    <t>07016</t>
  </si>
  <si>
    <t>20188042711</t>
  </si>
  <si>
    <t>韩彦宏</t>
  </si>
  <si>
    <t>00809</t>
  </si>
  <si>
    <t>20188043103</t>
  </si>
  <si>
    <t>王佳鸣</t>
  </si>
  <si>
    <t>05878</t>
  </si>
  <si>
    <t>20188043117</t>
  </si>
  <si>
    <t>张丽平</t>
  </si>
  <si>
    <t>03911</t>
  </si>
  <si>
    <t>小学数学教师2</t>
  </si>
  <si>
    <t>4014</t>
  </si>
  <si>
    <t>20188043112</t>
  </si>
  <si>
    <t>郭佳丽</t>
  </si>
  <si>
    <t>08154</t>
  </si>
  <si>
    <t>20188043124</t>
  </si>
  <si>
    <t>刘然</t>
  </si>
  <si>
    <t>00103</t>
  </si>
  <si>
    <t>20188043109</t>
  </si>
  <si>
    <t>段晓芳</t>
  </si>
  <si>
    <t>05079</t>
  </si>
  <si>
    <t>20188043115</t>
  </si>
  <si>
    <t>王娜</t>
  </si>
  <si>
    <t>04253</t>
  </si>
  <si>
    <t>20188043118</t>
  </si>
  <si>
    <t>赵飞</t>
  </si>
  <si>
    <t>05859</t>
  </si>
  <si>
    <t>20188043116</t>
  </si>
  <si>
    <t>郝晓霞</t>
  </si>
  <si>
    <t>07630</t>
  </si>
  <si>
    <t>20188044106</t>
  </si>
  <si>
    <t>赵红梅</t>
  </si>
  <si>
    <t>05388</t>
  </si>
  <si>
    <t>小学英语教师1</t>
  </si>
  <si>
    <t>4015</t>
  </si>
  <si>
    <t>20188043703</t>
  </si>
  <si>
    <t>苏敏</t>
  </si>
  <si>
    <t>04601</t>
  </si>
  <si>
    <t>20188044307</t>
  </si>
  <si>
    <t>闫军霞</t>
  </si>
  <si>
    <t>03036</t>
  </si>
  <si>
    <t>20188044319</t>
  </si>
  <si>
    <t>王俊婷</t>
  </si>
  <si>
    <t>06072</t>
  </si>
  <si>
    <t>20188043624</t>
  </si>
  <si>
    <t>史俊姝</t>
  </si>
  <si>
    <t>03827</t>
  </si>
  <si>
    <t>20188044410</t>
  </si>
  <si>
    <t>刘元婷</t>
  </si>
  <si>
    <t>06827</t>
  </si>
  <si>
    <t>小学英语教师2</t>
  </si>
  <si>
    <t>4016</t>
  </si>
  <si>
    <t>20188044411</t>
  </si>
  <si>
    <t>鞠晓丽</t>
  </si>
  <si>
    <t>05630</t>
  </si>
  <si>
    <t>20188044421</t>
  </si>
  <si>
    <t>王钦</t>
  </si>
  <si>
    <t>06548</t>
  </si>
  <si>
    <t>20188044414</t>
  </si>
  <si>
    <t>程培珍</t>
  </si>
  <si>
    <t>03017</t>
  </si>
  <si>
    <t>20188044415</t>
  </si>
  <si>
    <t>张小璐</t>
  </si>
  <si>
    <t>03206</t>
  </si>
  <si>
    <t>20188044413</t>
  </si>
  <si>
    <t>贾丽丽</t>
  </si>
  <si>
    <t>03686</t>
  </si>
  <si>
    <t>20188044520</t>
  </si>
  <si>
    <t>冯宇</t>
  </si>
  <si>
    <t>03565</t>
  </si>
  <si>
    <t>小学体育教师1</t>
  </si>
  <si>
    <t>4017</t>
  </si>
  <si>
    <t>20188044505</t>
  </si>
  <si>
    <t>崔浩然</t>
  </si>
  <si>
    <t>01107</t>
  </si>
  <si>
    <t>20188044524</t>
  </si>
  <si>
    <t>宋宏伟</t>
  </si>
  <si>
    <t>05364</t>
  </si>
  <si>
    <t>20188044528</t>
  </si>
  <si>
    <t>李腾</t>
  </si>
  <si>
    <t>07974</t>
  </si>
  <si>
    <t>小学体育教师2</t>
  </si>
  <si>
    <t>4018</t>
  </si>
  <si>
    <t>20188044526</t>
  </si>
  <si>
    <t>解琳琪</t>
  </si>
  <si>
    <t>02465</t>
  </si>
  <si>
    <t>20188044529</t>
  </si>
  <si>
    <t>丁超</t>
  </si>
  <si>
    <t>06693</t>
  </si>
  <si>
    <t>职业能力倾向测验、医学（护理）基础知识、学科知识</t>
  </si>
  <si>
    <t>公共基础知识、教育综合知识</t>
  </si>
  <si>
    <t>30180014522</t>
  </si>
  <si>
    <t>李媛</t>
  </si>
  <si>
    <t>00827</t>
  </si>
  <si>
    <t>岗位编码</t>
  </si>
  <si>
    <t>笔试成绩</t>
  </si>
  <si>
    <t>公共基础知识、教育综合知识</t>
  </si>
  <si>
    <t>准考证号</t>
  </si>
  <si>
    <t>岗位编码</t>
  </si>
  <si>
    <t>职业能力倾向测验、医学（护理）基础知识、学科知识</t>
  </si>
  <si>
    <t>公共基础知识、教育综合知识</t>
  </si>
  <si>
    <t>笔试成绩</t>
  </si>
  <si>
    <t>准考证号</t>
  </si>
  <si>
    <t>岗位编码</t>
  </si>
  <si>
    <t>职业能力倾向测验、医学（护理）基础知识、学科知识</t>
  </si>
  <si>
    <t>公共基础知识、教育综合知识</t>
  </si>
  <si>
    <t>笔试成绩</t>
  </si>
  <si>
    <t>职业能力倾向测验、医学（护理）基础知识、学科知识</t>
  </si>
  <si>
    <t>职业能力倾向测验、医学（护理）基础知识、学科知识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</si>
</sst>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12.375" style="4" customWidth="1"/>
    <col min="9" max="9" width="10.625" style="4" customWidth="1"/>
    <col min="10" max="10" width="10.50390625" style="4" customWidth="1"/>
    <col min="11" max="16384" width="9.00390625" style="2" customWidth="1"/>
  </cols>
  <sheetData>
    <row r="1" spans="1:10" ht="53.25" customHeight="1">
      <c r="A1" s="3" t="s">
        <v>415</v>
      </c>
      <c r="B1" s="3" t="s">
        <v>366</v>
      </c>
      <c r="C1" s="3" t="s">
        <v>365</v>
      </c>
      <c r="D1" s="3" t="s">
        <v>367</v>
      </c>
      <c r="E1" s="1" t="s">
        <v>368</v>
      </c>
      <c r="F1" s="1" t="s">
        <v>369</v>
      </c>
      <c r="G1" s="3" t="s">
        <v>1093</v>
      </c>
      <c r="H1" s="3" t="s">
        <v>1088</v>
      </c>
      <c r="I1" s="3" t="s">
        <v>1095</v>
      </c>
      <c r="J1" s="3" t="s">
        <v>1094</v>
      </c>
    </row>
    <row r="2" spans="1:10" ht="12">
      <c r="A2" s="3" t="s">
        <v>652</v>
      </c>
      <c r="B2" s="3" t="s">
        <v>654</v>
      </c>
      <c r="C2" s="3" t="s">
        <v>653</v>
      </c>
      <c r="D2" s="3" t="s">
        <v>370</v>
      </c>
      <c r="E2" s="1" t="s">
        <v>497</v>
      </c>
      <c r="F2" s="1" t="s">
        <v>385</v>
      </c>
      <c r="G2" s="3" t="s">
        <v>498</v>
      </c>
      <c r="H2" s="5">
        <v>84</v>
      </c>
      <c r="I2" s="5">
        <v>83.7</v>
      </c>
      <c r="J2" s="5">
        <f aca="true" t="shared" si="0" ref="J2:J33">H2*0.4+I2*0.6</f>
        <v>83.82</v>
      </c>
    </row>
    <row r="3" spans="1:10" ht="12">
      <c r="A3" s="3" t="s">
        <v>243</v>
      </c>
      <c r="B3" s="3" t="s">
        <v>245</v>
      </c>
      <c r="C3" s="3" t="s">
        <v>244</v>
      </c>
      <c r="D3" s="3" t="s">
        <v>370</v>
      </c>
      <c r="E3" s="1" t="s">
        <v>497</v>
      </c>
      <c r="F3" s="1" t="s">
        <v>385</v>
      </c>
      <c r="G3" s="3" t="s">
        <v>498</v>
      </c>
      <c r="H3" s="5">
        <v>83.7</v>
      </c>
      <c r="I3" s="5">
        <v>81.7</v>
      </c>
      <c r="J3" s="5">
        <f t="shared" si="0"/>
        <v>82.5</v>
      </c>
    </row>
    <row r="4" spans="1:10" ht="12">
      <c r="A4" s="3" t="s">
        <v>285</v>
      </c>
      <c r="B4" s="3" t="s">
        <v>275</v>
      </c>
      <c r="C4" s="3" t="s">
        <v>286</v>
      </c>
      <c r="D4" s="3" t="s">
        <v>370</v>
      </c>
      <c r="E4" s="1" t="s">
        <v>497</v>
      </c>
      <c r="F4" s="1" t="s">
        <v>385</v>
      </c>
      <c r="G4" s="3" t="s">
        <v>498</v>
      </c>
      <c r="H4" s="5">
        <v>78.1</v>
      </c>
      <c r="I4" s="5">
        <v>81.6</v>
      </c>
      <c r="J4" s="5">
        <f t="shared" si="0"/>
        <v>80.19999999999999</v>
      </c>
    </row>
    <row r="5" spans="1:10" ht="12">
      <c r="A5" s="3" t="s">
        <v>644</v>
      </c>
      <c r="B5" s="3" t="s">
        <v>646</v>
      </c>
      <c r="C5" s="3" t="s">
        <v>645</v>
      </c>
      <c r="D5" s="3" t="s">
        <v>370</v>
      </c>
      <c r="E5" s="1" t="s">
        <v>497</v>
      </c>
      <c r="F5" s="1" t="s">
        <v>385</v>
      </c>
      <c r="G5" s="3" t="s">
        <v>498</v>
      </c>
      <c r="H5" s="5">
        <v>79.7</v>
      </c>
      <c r="I5" s="5">
        <v>79.8</v>
      </c>
      <c r="J5" s="5">
        <f t="shared" si="0"/>
        <v>79.75999999999999</v>
      </c>
    </row>
    <row r="6" spans="1:10" ht="12">
      <c r="A6" s="3" t="s">
        <v>187</v>
      </c>
      <c r="B6" s="3" t="s">
        <v>189</v>
      </c>
      <c r="C6" s="3" t="s">
        <v>188</v>
      </c>
      <c r="D6" s="3" t="s">
        <v>370</v>
      </c>
      <c r="E6" s="1" t="s">
        <v>497</v>
      </c>
      <c r="F6" s="1" t="s">
        <v>385</v>
      </c>
      <c r="G6" s="3" t="s">
        <v>498</v>
      </c>
      <c r="H6" s="5">
        <v>76.6</v>
      </c>
      <c r="I6" s="5">
        <v>77.8</v>
      </c>
      <c r="J6" s="5">
        <f t="shared" si="0"/>
        <v>77.32</v>
      </c>
    </row>
    <row r="7" spans="1:10" ht="12">
      <c r="A7" s="3" t="s">
        <v>91</v>
      </c>
      <c r="B7" s="3" t="s">
        <v>93</v>
      </c>
      <c r="C7" s="3" t="s">
        <v>92</v>
      </c>
      <c r="D7" s="3" t="s">
        <v>374</v>
      </c>
      <c r="E7" s="1" t="s">
        <v>378</v>
      </c>
      <c r="F7" s="1" t="s">
        <v>376</v>
      </c>
      <c r="G7" s="3" t="s">
        <v>414</v>
      </c>
      <c r="H7" s="5">
        <v>79.3</v>
      </c>
      <c r="I7" s="5">
        <v>88.6</v>
      </c>
      <c r="J7" s="5">
        <f t="shared" si="0"/>
        <v>84.88</v>
      </c>
    </row>
    <row r="8" spans="1:10" ht="12">
      <c r="A8" s="3" t="s">
        <v>326</v>
      </c>
      <c r="B8" s="3" t="s">
        <v>328</v>
      </c>
      <c r="C8" s="3" t="s">
        <v>327</v>
      </c>
      <c r="D8" s="3" t="s">
        <v>374</v>
      </c>
      <c r="E8" s="1" t="s">
        <v>378</v>
      </c>
      <c r="F8" s="1" t="s">
        <v>376</v>
      </c>
      <c r="G8" s="3" t="s">
        <v>414</v>
      </c>
      <c r="H8" s="5">
        <v>84.3</v>
      </c>
      <c r="I8" s="5">
        <v>83.3</v>
      </c>
      <c r="J8" s="5">
        <f t="shared" si="0"/>
        <v>83.69999999999999</v>
      </c>
    </row>
    <row r="9" spans="1:10" ht="12">
      <c r="A9" s="3" t="s">
        <v>33</v>
      </c>
      <c r="B9" s="3" t="s">
        <v>35</v>
      </c>
      <c r="C9" s="3" t="s">
        <v>34</v>
      </c>
      <c r="D9" s="3" t="s">
        <v>374</v>
      </c>
      <c r="E9" s="1" t="s">
        <v>378</v>
      </c>
      <c r="F9" s="1" t="s">
        <v>372</v>
      </c>
      <c r="G9" s="3" t="s">
        <v>149</v>
      </c>
      <c r="H9" s="5">
        <v>79.7</v>
      </c>
      <c r="I9" s="5">
        <v>78</v>
      </c>
      <c r="J9" s="5">
        <f t="shared" si="0"/>
        <v>78.68</v>
      </c>
    </row>
    <row r="10" spans="1:10" ht="12">
      <c r="A10" s="3" t="s">
        <v>100</v>
      </c>
      <c r="B10" s="3" t="s">
        <v>102</v>
      </c>
      <c r="C10" s="3" t="s">
        <v>101</v>
      </c>
      <c r="D10" s="3" t="s">
        <v>374</v>
      </c>
      <c r="E10" s="1" t="s">
        <v>378</v>
      </c>
      <c r="F10" s="1" t="s">
        <v>372</v>
      </c>
      <c r="G10" s="3" t="s">
        <v>149</v>
      </c>
      <c r="H10" s="5">
        <v>64</v>
      </c>
      <c r="I10" s="5">
        <v>85.8</v>
      </c>
      <c r="J10" s="5">
        <f t="shared" si="0"/>
        <v>77.08</v>
      </c>
    </row>
    <row r="11" spans="1:10" ht="12">
      <c r="A11" s="3" t="s">
        <v>70</v>
      </c>
      <c r="B11" s="3" t="s">
        <v>72</v>
      </c>
      <c r="C11" s="3" t="s">
        <v>71</v>
      </c>
      <c r="D11" s="3" t="s">
        <v>374</v>
      </c>
      <c r="E11" s="1" t="s">
        <v>378</v>
      </c>
      <c r="F11" s="1" t="s">
        <v>372</v>
      </c>
      <c r="G11" s="3" t="s">
        <v>149</v>
      </c>
      <c r="H11" s="5">
        <v>67.4</v>
      </c>
      <c r="I11" s="5">
        <v>82.5</v>
      </c>
      <c r="J11" s="5">
        <f t="shared" si="0"/>
        <v>76.46000000000001</v>
      </c>
    </row>
    <row r="12" spans="1:10" ht="12">
      <c r="A12" s="3" t="s">
        <v>494</v>
      </c>
      <c r="B12" s="3" t="s">
        <v>496</v>
      </c>
      <c r="C12" s="3" t="s">
        <v>495</v>
      </c>
      <c r="D12" s="3" t="s">
        <v>370</v>
      </c>
      <c r="E12" s="1" t="s">
        <v>378</v>
      </c>
      <c r="F12" s="1" t="s">
        <v>379</v>
      </c>
      <c r="G12" s="3" t="s">
        <v>380</v>
      </c>
      <c r="H12" s="5">
        <v>87.3</v>
      </c>
      <c r="I12" s="5">
        <v>90.1</v>
      </c>
      <c r="J12" s="5">
        <f t="shared" si="0"/>
        <v>88.97999999999999</v>
      </c>
    </row>
    <row r="13" spans="1:10" ht="12">
      <c r="A13" s="3" t="s">
        <v>94</v>
      </c>
      <c r="B13" s="3" t="s">
        <v>96</v>
      </c>
      <c r="C13" s="3" t="s">
        <v>95</v>
      </c>
      <c r="D13" s="3" t="s">
        <v>374</v>
      </c>
      <c r="E13" s="1" t="s">
        <v>378</v>
      </c>
      <c r="F13" s="1" t="s">
        <v>379</v>
      </c>
      <c r="G13" s="3" t="s">
        <v>380</v>
      </c>
      <c r="H13" s="5">
        <v>78.5</v>
      </c>
      <c r="I13" s="5">
        <v>90.2</v>
      </c>
      <c r="J13" s="5">
        <f t="shared" si="0"/>
        <v>85.52</v>
      </c>
    </row>
    <row r="14" spans="1:10" ht="12">
      <c r="A14" s="3" t="s">
        <v>464</v>
      </c>
      <c r="B14" s="3" t="s">
        <v>59</v>
      </c>
      <c r="C14" s="3" t="s">
        <v>465</v>
      </c>
      <c r="D14" s="3" t="s">
        <v>370</v>
      </c>
      <c r="E14" s="1" t="s">
        <v>378</v>
      </c>
      <c r="F14" s="1" t="s">
        <v>379</v>
      </c>
      <c r="G14" s="3" t="s">
        <v>380</v>
      </c>
      <c r="H14" s="5">
        <v>78.5</v>
      </c>
      <c r="I14" s="5">
        <v>90.1</v>
      </c>
      <c r="J14" s="5">
        <f t="shared" si="0"/>
        <v>85.46</v>
      </c>
    </row>
    <row r="15" spans="1:10" ht="12">
      <c r="A15" s="3" t="s">
        <v>466</v>
      </c>
      <c r="B15" s="3" t="s">
        <v>655</v>
      </c>
      <c r="C15" s="3" t="s">
        <v>467</v>
      </c>
      <c r="D15" s="3" t="s">
        <v>370</v>
      </c>
      <c r="E15" s="1" t="s">
        <v>381</v>
      </c>
      <c r="F15" s="1" t="s">
        <v>385</v>
      </c>
      <c r="G15" s="3" t="s">
        <v>404</v>
      </c>
      <c r="H15" s="5">
        <v>79.7</v>
      </c>
      <c r="I15" s="5">
        <v>86</v>
      </c>
      <c r="J15" s="5">
        <f t="shared" si="0"/>
        <v>83.48</v>
      </c>
    </row>
    <row r="16" spans="1:10" ht="12">
      <c r="A16" s="3" t="s">
        <v>48</v>
      </c>
      <c r="B16" s="3" t="s">
        <v>50</v>
      </c>
      <c r="C16" s="3" t="s">
        <v>49</v>
      </c>
      <c r="D16" s="3" t="s">
        <v>370</v>
      </c>
      <c r="E16" s="1" t="s">
        <v>381</v>
      </c>
      <c r="F16" s="1" t="s">
        <v>385</v>
      </c>
      <c r="G16" s="3" t="s">
        <v>404</v>
      </c>
      <c r="H16" s="5">
        <v>82.5</v>
      </c>
      <c r="I16" s="5">
        <v>81.5</v>
      </c>
      <c r="J16" s="5">
        <f t="shared" si="0"/>
        <v>81.9</v>
      </c>
    </row>
    <row r="17" spans="1:10" ht="12">
      <c r="A17" s="3" t="s">
        <v>27</v>
      </c>
      <c r="B17" s="3" t="s">
        <v>29</v>
      </c>
      <c r="C17" s="3" t="s">
        <v>28</v>
      </c>
      <c r="D17" s="3" t="s">
        <v>370</v>
      </c>
      <c r="E17" s="1" t="s">
        <v>381</v>
      </c>
      <c r="F17" s="1" t="s">
        <v>385</v>
      </c>
      <c r="G17" s="3" t="s">
        <v>404</v>
      </c>
      <c r="H17" s="5">
        <v>80.6</v>
      </c>
      <c r="I17" s="5">
        <v>79.6</v>
      </c>
      <c r="J17" s="5">
        <f t="shared" si="0"/>
        <v>80</v>
      </c>
    </row>
    <row r="18" spans="1:10" ht="12">
      <c r="A18" s="3" t="s">
        <v>3</v>
      </c>
      <c r="B18" s="3" t="s">
        <v>5</v>
      </c>
      <c r="C18" s="3" t="s">
        <v>4</v>
      </c>
      <c r="D18" s="3" t="s">
        <v>374</v>
      </c>
      <c r="E18" s="1" t="s">
        <v>381</v>
      </c>
      <c r="F18" s="1" t="s">
        <v>382</v>
      </c>
      <c r="G18" s="3" t="s">
        <v>383</v>
      </c>
      <c r="H18" s="5">
        <v>86.3</v>
      </c>
      <c r="I18" s="5">
        <v>90.5</v>
      </c>
      <c r="J18" s="5">
        <f t="shared" si="0"/>
        <v>88.82</v>
      </c>
    </row>
    <row r="19" spans="1:10" ht="12">
      <c r="A19" s="3" t="s">
        <v>225</v>
      </c>
      <c r="B19" s="3" t="s">
        <v>227</v>
      </c>
      <c r="C19" s="3" t="s">
        <v>226</v>
      </c>
      <c r="D19" s="3" t="s">
        <v>374</v>
      </c>
      <c r="E19" s="1" t="s">
        <v>381</v>
      </c>
      <c r="F19" s="1" t="s">
        <v>382</v>
      </c>
      <c r="G19" s="3" t="s">
        <v>383</v>
      </c>
      <c r="H19" s="5">
        <v>88.3</v>
      </c>
      <c r="I19" s="5">
        <v>86</v>
      </c>
      <c r="J19" s="5">
        <f t="shared" si="0"/>
        <v>86.92</v>
      </c>
    </row>
    <row r="20" spans="1:10" ht="12">
      <c r="A20" s="3" t="s">
        <v>553</v>
      </c>
      <c r="B20" s="3" t="s">
        <v>555</v>
      </c>
      <c r="C20" s="3" t="s">
        <v>554</v>
      </c>
      <c r="D20" s="3" t="s">
        <v>374</v>
      </c>
      <c r="E20" s="1" t="s">
        <v>381</v>
      </c>
      <c r="F20" s="1" t="s">
        <v>382</v>
      </c>
      <c r="G20" s="3" t="s">
        <v>383</v>
      </c>
      <c r="H20" s="5">
        <v>84</v>
      </c>
      <c r="I20" s="5">
        <v>88.2</v>
      </c>
      <c r="J20" s="5">
        <f t="shared" si="0"/>
        <v>86.52000000000001</v>
      </c>
    </row>
    <row r="21" spans="1:10" ht="12">
      <c r="A21" s="3" t="s">
        <v>30</v>
      </c>
      <c r="B21" s="3" t="s">
        <v>32</v>
      </c>
      <c r="C21" s="3" t="s">
        <v>31</v>
      </c>
      <c r="D21" s="3" t="s">
        <v>370</v>
      </c>
      <c r="E21" s="1" t="s">
        <v>381</v>
      </c>
      <c r="F21" s="1" t="s">
        <v>382</v>
      </c>
      <c r="G21" s="3" t="s">
        <v>383</v>
      </c>
      <c r="H21" s="5">
        <v>84.8</v>
      </c>
      <c r="I21" s="5">
        <v>86.6</v>
      </c>
      <c r="J21" s="5">
        <f t="shared" si="0"/>
        <v>85.88</v>
      </c>
    </row>
    <row r="22" spans="1:10" ht="12">
      <c r="A22" s="3" t="s">
        <v>304</v>
      </c>
      <c r="B22" s="3" t="s">
        <v>306</v>
      </c>
      <c r="C22" s="3" t="s">
        <v>305</v>
      </c>
      <c r="D22" s="3" t="s">
        <v>370</v>
      </c>
      <c r="E22" s="1" t="s">
        <v>381</v>
      </c>
      <c r="F22" s="1" t="s">
        <v>382</v>
      </c>
      <c r="G22" s="3" t="s">
        <v>383</v>
      </c>
      <c r="H22" s="5">
        <v>84.9</v>
      </c>
      <c r="I22" s="5">
        <v>86.2</v>
      </c>
      <c r="J22" s="5">
        <f t="shared" si="0"/>
        <v>85.68</v>
      </c>
    </row>
    <row r="23" spans="1:10" ht="12">
      <c r="A23" s="3" t="s">
        <v>6</v>
      </c>
      <c r="B23" s="3" t="s">
        <v>8</v>
      </c>
      <c r="C23" s="3" t="s">
        <v>7</v>
      </c>
      <c r="D23" s="3" t="s">
        <v>370</v>
      </c>
      <c r="E23" s="1" t="s">
        <v>381</v>
      </c>
      <c r="F23" s="1" t="s">
        <v>382</v>
      </c>
      <c r="G23" s="3" t="s">
        <v>383</v>
      </c>
      <c r="H23" s="5">
        <v>88.4</v>
      </c>
      <c r="I23" s="5">
        <v>83.6</v>
      </c>
      <c r="J23" s="5">
        <f t="shared" si="0"/>
        <v>85.52000000000001</v>
      </c>
    </row>
    <row r="24" spans="1:10" ht="12">
      <c r="A24" s="3" t="s">
        <v>504</v>
      </c>
      <c r="B24" s="3" t="s">
        <v>426</v>
      </c>
      <c r="C24" s="3" t="s">
        <v>425</v>
      </c>
      <c r="D24" s="3" t="s">
        <v>370</v>
      </c>
      <c r="E24" s="1" t="s">
        <v>381</v>
      </c>
      <c r="F24" s="1" t="s">
        <v>135</v>
      </c>
      <c r="G24" s="3" t="s">
        <v>136</v>
      </c>
      <c r="H24" s="5">
        <v>74</v>
      </c>
      <c r="I24" s="5">
        <v>86.5</v>
      </c>
      <c r="J24" s="5">
        <f t="shared" si="0"/>
        <v>81.5</v>
      </c>
    </row>
    <row r="25" spans="1:10" ht="12">
      <c r="A25" s="3" t="s">
        <v>132</v>
      </c>
      <c r="B25" s="3" t="s">
        <v>134</v>
      </c>
      <c r="C25" s="3" t="s">
        <v>133</v>
      </c>
      <c r="D25" s="3" t="s">
        <v>374</v>
      </c>
      <c r="E25" s="1" t="s">
        <v>381</v>
      </c>
      <c r="F25" s="1" t="s">
        <v>135</v>
      </c>
      <c r="G25" s="3" t="s">
        <v>136</v>
      </c>
      <c r="H25" s="5">
        <v>78.3</v>
      </c>
      <c r="I25" s="5">
        <v>82.3</v>
      </c>
      <c r="J25" s="5">
        <f t="shared" si="0"/>
        <v>80.69999999999999</v>
      </c>
    </row>
    <row r="26" spans="1:10" ht="12">
      <c r="A26" s="3" t="s">
        <v>608</v>
      </c>
      <c r="B26" s="3" t="s">
        <v>428</v>
      </c>
      <c r="C26" s="3" t="s">
        <v>609</v>
      </c>
      <c r="D26" s="3" t="s">
        <v>374</v>
      </c>
      <c r="E26" s="1" t="s">
        <v>381</v>
      </c>
      <c r="F26" s="1" t="s">
        <v>135</v>
      </c>
      <c r="G26" s="3" t="s">
        <v>136</v>
      </c>
      <c r="H26" s="5">
        <v>82.8</v>
      </c>
      <c r="I26" s="5">
        <v>75.5</v>
      </c>
      <c r="J26" s="5">
        <f t="shared" si="0"/>
        <v>78.41999999999999</v>
      </c>
    </row>
    <row r="27" spans="1:10" ht="12">
      <c r="A27" s="3" t="s">
        <v>577</v>
      </c>
      <c r="B27" s="3" t="s">
        <v>579</v>
      </c>
      <c r="C27" s="3" t="s">
        <v>578</v>
      </c>
      <c r="D27" s="3" t="s">
        <v>374</v>
      </c>
      <c r="E27" s="1" t="s">
        <v>198</v>
      </c>
      <c r="F27" s="1" t="s">
        <v>385</v>
      </c>
      <c r="G27" s="3" t="s">
        <v>199</v>
      </c>
      <c r="H27" s="5">
        <v>85.7</v>
      </c>
      <c r="I27" s="5">
        <v>79.3</v>
      </c>
      <c r="J27" s="5">
        <f t="shared" si="0"/>
        <v>81.86</v>
      </c>
    </row>
    <row r="28" spans="1:10" ht="12">
      <c r="A28" s="3" t="s">
        <v>310</v>
      </c>
      <c r="B28" s="3" t="s">
        <v>312</v>
      </c>
      <c r="C28" s="3" t="s">
        <v>311</v>
      </c>
      <c r="D28" s="3" t="s">
        <v>374</v>
      </c>
      <c r="E28" s="1" t="s">
        <v>198</v>
      </c>
      <c r="F28" s="1" t="s">
        <v>385</v>
      </c>
      <c r="G28" s="3" t="s">
        <v>199</v>
      </c>
      <c r="H28" s="5">
        <v>80.4</v>
      </c>
      <c r="I28" s="5">
        <v>82.8</v>
      </c>
      <c r="J28" s="5">
        <f t="shared" si="0"/>
        <v>81.84</v>
      </c>
    </row>
    <row r="29" spans="1:10" ht="12">
      <c r="A29" s="3" t="s">
        <v>83</v>
      </c>
      <c r="B29" s="3" t="s">
        <v>625</v>
      </c>
      <c r="C29" s="3" t="s">
        <v>84</v>
      </c>
      <c r="D29" s="3" t="s">
        <v>370</v>
      </c>
      <c r="E29" s="1" t="s">
        <v>198</v>
      </c>
      <c r="F29" s="1" t="s">
        <v>385</v>
      </c>
      <c r="G29" s="3" t="s">
        <v>199</v>
      </c>
      <c r="H29" s="5">
        <v>84.2</v>
      </c>
      <c r="I29" s="5">
        <v>79.8</v>
      </c>
      <c r="J29" s="5">
        <f t="shared" si="0"/>
        <v>81.56</v>
      </c>
    </row>
    <row r="30" spans="1:10" ht="12">
      <c r="A30" s="3" t="s">
        <v>659</v>
      </c>
      <c r="B30" s="3" t="s">
        <v>487</v>
      </c>
      <c r="C30" s="3" t="s">
        <v>660</v>
      </c>
      <c r="D30" s="3" t="s">
        <v>374</v>
      </c>
      <c r="E30" s="1" t="s">
        <v>198</v>
      </c>
      <c r="F30" s="1" t="s">
        <v>382</v>
      </c>
      <c r="G30" s="3" t="s">
        <v>76</v>
      </c>
      <c r="H30" s="5">
        <v>87</v>
      </c>
      <c r="I30" s="5">
        <v>84</v>
      </c>
      <c r="J30" s="5">
        <f t="shared" si="0"/>
        <v>85.2</v>
      </c>
    </row>
    <row r="31" spans="1:10" ht="12">
      <c r="A31" s="3" t="s">
        <v>77</v>
      </c>
      <c r="B31" s="3" t="s">
        <v>79</v>
      </c>
      <c r="C31" s="3" t="s">
        <v>78</v>
      </c>
      <c r="D31" s="3" t="s">
        <v>370</v>
      </c>
      <c r="E31" s="1" t="s">
        <v>198</v>
      </c>
      <c r="F31" s="1" t="s">
        <v>382</v>
      </c>
      <c r="G31" s="3" t="s">
        <v>76</v>
      </c>
      <c r="H31" s="5">
        <v>78.4</v>
      </c>
      <c r="I31" s="5">
        <v>89</v>
      </c>
      <c r="J31" s="5">
        <f t="shared" si="0"/>
        <v>84.76</v>
      </c>
    </row>
    <row r="32" spans="1:10" ht="12">
      <c r="A32" s="3" t="s">
        <v>25</v>
      </c>
      <c r="B32" s="3" t="s">
        <v>193</v>
      </c>
      <c r="C32" s="3" t="s">
        <v>26</v>
      </c>
      <c r="D32" s="3" t="s">
        <v>370</v>
      </c>
      <c r="E32" s="1" t="s">
        <v>198</v>
      </c>
      <c r="F32" s="1" t="s">
        <v>382</v>
      </c>
      <c r="G32" s="3" t="s">
        <v>76</v>
      </c>
      <c r="H32" s="5">
        <v>81.9</v>
      </c>
      <c r="I32" s="5">
        <v>84.7</v>
      </c>
      <c r="J32" s="5">
        <f t="shared" si="0"/>
        <v>83.58000000000001</v>
      </c>
    </row>
    <row r="33" spans="1:10" ht="12">
      <c r="A33" s="3" t="s">
        <v>481</v>
      </c>
      <c r="B33" s="3" t="s">
        <v>483</v>
      </c>
      <c r="C33" s="3" t="s">
        <v>482</v>
      </c>
      <c r="D33" s="3" t="s">
        <v>370</v>
      </c>
      <c r="E33" s="1" t="s">
        <v>198</v>
      </c>
      <c r="F33" s="1" t="s">
        <v>135</v>
      </c>
      <c r="G33" s="3" t="s">
        <v>228</v>
      </c>
      <c r="H33" s="5">
        <v>82.5</v>
      </c>
      <c r="I33" s="5">
        <v>84.9</v>
      </c>
      <c r="J33" s="5">
        <f t="shared" si="0"/>
        <v>83.94</v>
      </c>
    </row>
    <row r="34" spans="1:10" ht="12">
      <c r="A34" s="3" t="s">
        <v>164</v>
      </c>
      <c r="B34" s="3" t="s">
        <v>166</v>
      </c>
      <c r="C34" s="3" t="s">
        <v>165</v>
      </c>
      <c r="D34" s="3" t="s">
        <v>374</v>
      </c>
      <c r="E34" s="1" t="s">
        <v>198</v>
      </c>
      <c r="F34" s="1" t="s">
        <v>135</v>
      </c>
      <c r="G34" s="3" t="s">
        <v>228</v>
      </c>
      <c r="H34" s="5">
        <v>79.9</v>
      </c>
      <c r="I34" s="5">
        <v>86.2</v>
      </c>
      <c r="J34" s="5">
        <f aca="true" t="shared" si="1" ref="J34:J52">H34*0.4+I34*0.6</f>
        <v>83.68</v>
      </c>
    </row>
    <row r="35" spans="1:10" ht="12">
      <c r="A35" s="3" t="s">
        <v>449</v>
      </c>
      <c r="B35" s="3" t="s">
        <v>451</v>
      </c>
      <c r="C35" s="3" t="s">
        <v>450</v>
      </c>
      <c r="D35" s="3" t="s">
        <v>370</v>
      </c>
      <c r="E35" s="1" t="s">
        <v>198</v>
      </c>
      <c r="F35" s="1" t="s">
        <v>135</v>
      </c>
      <c r="G35" s="3" t="s">
        <v>228</v>
      </c>
      <c r="H35" s="5">
        <v>77.9</v>
      </c>
      <c r="I35" s="5">
        <v>86.8</v>
      </c>
      <c r="J35" s="5">
        <f t="shared" si="1"/>
        <v>83.24000000000001</v>
      </c>
    </row>
    <row r="36" spans="1:10" ht="12">
      <c r="A36" s="3" t="s">
        <v>532</v>
      </c>
      <c r="B36" s="3" t="s">
        <v>534</v>
      </c>
      <c r="C36" s="3" t="s">
        <v>533</v>
      </c>
      <c r="D36" s="3" t="s">
        <v>370</v>
      </c>
      <c r="E36" s="1" t="s">
        <v>198</v>
      </c>
      <c r="F36" s="1" t="s">
        <v>335</v>
      </c>
      <c r="G36" s="3" t="s">
        <v>336</v>
      </c>
      <c r="H36" s="5">
        <v>77</v>
      </c>
      <c r="I36" s="5">
        <v>82.7</v>
      </c>
      <c r="J36" s="5">
        <f t="shared" si="1"/>
        <v>80.42</v>
      </c>
    </row>
    <row r="37" spans="1:10" ht="12">
      <c r="A37" s="3" t="s">
        <v>190</v>
      </c>
      <c r="B37" s="3" t="s">
        <v>192</v>
      </c>
      <c r="C37" s="3" t="s">
        <v>191</v>
      </c>
      <c r="D37" s="3" t="s">
        <v>370</v>
      </c>
      <c r="E37" s="1" t="s">
        <v>198</v>
      </c>
      <c r="F37" s="1" t="s">
        <v>335</v>
      </c>
      <c r="G37" s="3" t="s">
        <v>336</v>
      </c>
      <c r="H37" s="5">
        <v>78.5</v>
      </c>
      <c r="I37" s="5">
        <v>81.5</v>
      </c>
      <c r="J37" s="5">
        <f t="shared" si="1"/>
        <v>80.3</v>
      </c>
    </row>
    <row r="38" spans="1:10" ht="12">
      <c r="A38" s="3" t="s">
        <v>249</v>
      </c>
      <c r="B38" s="3" t="s">
        <v>251</v>
      </c>
      <c r="C38" s="3" t="s">
        <v>250</v>
      </c>
      <c r="D38" s="3" t="s">
        <v>370</v>
      </c>
      <c r="E38" s="1" t="s">
        <v>375</v>
      </c>
      <c r="F38" s="1" t="s">
        <v>376</v>
      </c>
      <c r="G38" s="3" t="s">
        <v>377</v>
      </c>
      <c r="H38" s="5">
        <v>82</v>
      </c>
      <c r="I38" s="5">
        <v>84</v>
      </c>
      <c r="J38" s="5">
        <f t="shared" si="1"/>
        <v>83.2</v>
      </c>
    </row>
    <row r="39" spans="1:10" ht="12">
      <c r="A39" s="3" t="s">
        <v>9</v>
      </c>
      <c r="B39" s="3" t="s">
        <v>11</v>
      </c>
      <c r="C39" s="3" t="s">
        <v>10</v>
      </c>
      <c r="D39" s="3" t="s">
        <v>370</v>
      </c>
      <c r="E39" s="1" t="s">
        <v>375</v>
      </c>
      <c r="F39" s="1" t="s">
        <v>376</v>
      </c>
      <c r="G39" s="3" t="s">
        <v>377</v>
      </c>
      <c r="H39" s="5">
        <v>80.2</v>
      </c>
      <c r="I39" s="5">
        <v>84</v>
      </c>
      <c r="J39" s="5">
        <f t="shared" si="1"/>
        <v>82.48</v>
      </c>
    </row>
    <row r="40" spans="1:10" ht="12">
      <c r="A40" s="3" t="s">
        <v>16</v>
      </c>
      <c r="B40" s="3" t="s">
        <v>18</v>
      </c>
      <c r="C40" s="3" t="s">
        <v>17</v>
      </c>
      <c r="D40" s="3" t="s">
        <v>374</v>
      </c>
      <c r="E40" s="1" t="s">
        <v>375</v>
      </c>
      <c r="F40" s="1" t="s">
        <v>372</v>
      </c>
      <c r="G40" s="3" t="s">
        <v>144</v>
      </c>
      <c r="H40" s="5">
        <v>71.5</v>
      </c>
      <c r="I40" s="5">
        <v>83.3</v>
      </c>
      <c r="J40" s="5">
        <f t="shared" si="1"/>
        <v>78.58</v>
      </c>
    </row>
    <row r="41" spans="1:10" ht="12">
      <c r="A41" s="3" t="s">
        <v>141</v>
      </c>
      <c r="B41" s="3" t="s">
        <v>143</v>
      </c>
      <c r="C41" s="3" t="s">
        <v>142</v>
      </c>
      <c r="D41" s="3" t="s">
        <v>370</v>
      </c>
      <c r="E41" s="1" t="s">
        <v>375</v>
      </c>
      <c r="F41" s="1" t="s">
        <v>372</v>
      </c>
      <c r="G41" s="3" t="s">
        <v>144</v>
      </c>
      <c r="H41" s="5">
        <v>68.4</v>
      </c>
      <c r="I41" s="5">
        <v>83.6</v>
      </c>
      <c r="J41" s="5">
        <f t="shared" si="1"/>
        <v>77.52</v>
      </c>
    </row>
    <row r="42" spans="1:10" ht="12">
      <c r="A42" s="3" t="s">
        <v>656</v>
      </c>
      <c r="B42" s="3" t="s">
        <v>658</v>
      </c>
      <c r="C42" s="3" t="s">
        <v>657</v>
      </c>
      <c r="D42" s="3" t="s">
        <v>374</v>
      </c>
      <c r="E42" s="1" t="s">
        <v>375</v>
      </c>
      <c r="F42" s="1" t="s">
        <v>372</v>
      </c>
      <c r="G42" s="3" t="s">
        <v>144</v>
      </c>
      <c r="H42" s="5">
        <v>75.5</v>
      </c>
      <c r="I42" s="5">
        <v>78.1</v>
      </c>
      <c r="J42" s="5">
        <f t="shared" si="1"/>
        <v>77.06</v>
      </c>
    </row>
    <row r="43" spans="1:10" ht="12">
      <c r="A43" s="3" t="s">
        <v>240</v>
      </c>
      <c r="B43" s="3" t="s">
        <v>242</v>
      </c>
      <c r="C43" s="3" t="s">
        <v>241</v>
      </c>
      <c r="D43" s="3" t="s">
        <v>374</v>
      </c>
      <c r="E43" s="1" t="s">
        <v>375</v>
      </c>
      <c r="F43" s="1" t="s">
        <v>393</v>
      </c>
      <c r="G43" s="3" t="s">
        <v>337</v>
      </c>
      <c r="H43" s="5">
        <v>79.1</v>
      </c>
      <c r="I43" s="5">
        <v>79</v>
      </c>
      <c r="J43" s="5">
        <f t="shared" si="1"/>
        <v>79.03999999999999</v>
      </c>
    </row>
    <row r="44" spans="1:10" ht="12">
      <c r="A44" s="3" t="s">
        <v>362</v>
      </c>
      <c r="B44" s="3" t="s">
        <v>364</v>
      </c>
      <c r="C44" s="3" t="s">
        <v>363</v>
      </c>
      <c r="D44" s="3" t="s">
        <v>370</v>
      </c>
      <c r="E44" s="1" t="s">
        <v>375</v>
      </c>
      <c r="F44" s="1" t="s">
        <v>393</v>
      </c>
      <c r="G44" s="3" t="s">
        <v>337</v>
      </c>
      <c r="H44" s="5">
        <v>69.2</v>
      </c>
      <c r="I44" s="5">
        <v>80.5</v>
      </c>
      <c r="J44" s="5">
        <f t="shared" si="1"/>
        <v>75.98</v>
      </c>
    </row>
    <row r="45" spans="1:10" ht="12">
      <c r="A45" s="3" t="s">
        <v>587</v>
      </c>
      <c r="B45" s="3" t="s">
        <v>589</v>
      </c>
      <c r="C45" s="3" t="s">
        <v>588</v>
      </c>
      <c r="D45" s="3" t="s">
        <v>370</v>
      </c>
      <c r="E45" s="1" t="s">
        <v>375</v>
      </c>
      <c r="F45" s="1" t="s">
        <v>393</v>
      </c>
      <c r="G45" s="3" t="s">
        <v>337</v>
      </c>
      <c r="H45" s="5">
        <v>71.8</v>
      </c>
      <c r="I45" s="5">
        <v>77.6</v>
      </c>
      <c r="J45" s="5">
        <f t="shared" si="1"/>
        <v>75.28</v>
      </c>
    </row>
    <row r="46" spans="1:10" ht="12">
      <c r="A46" s="3" t="s">
        <v>289</v>
      </c>
      <c r="B46" s="3" t="s">
        <v>291</v>
      </c>
      <c r="C46" s="3" t="s">
        <v>290</v>
      </c>
      <c r="D46" s="3" t="s">
        <v>374</v>
      </c>
      <c r="E46" s="1" t="s">
        <v>118</v>
      </c>
      <c r="F46" s="1" t="s">
        <v>385</v>
      </c>
      <c r="G46" s="3" t="s">
        <v>119</v>
      </c>
      <c r="H46" s="5">
        <v>78</v>
      </c>
      <c r="I46" s="5">
        <v>76.3</v>
      </c>
      <c r="J46" s="5">
        <f t="shared" si="1"/>
        <v>76.97999999999999</v>
      </c>
    </row>
    <row r="47" spans="1:10" ht="12">
      <c r="A47" s="3" t="s">
        <v>452</v>
      </c>
      <c r="B47" s="3" t="s">
        <v>454</v>
      </c>
      <c r="C47" s="3" t="s">
        <v>453</v>
      </c>
      <c r="D47" s="3" t="s">
        <v>370</v>
      </c>
      <c r="E47" s="1" t="s">
        <v>14</v>
      </c>
      <c r="F47" s="1" t="s">
        <v>379</v>
      </c>
      <c r="G47" s="3" t="s">
        <v>15</v>
      </c>
      <c r="H47" s="5">
        <v>85.7</v>
      </c>
      <c r="I47" s="5">
        <v>80.5</v>
      </c>
      <c r="J47" s="5">
        <f t="shared" si="1"/>
        <v>82.58</v>
      </c>
    </row>
    <row r="48" spans="1:10" ht="12">
      <c r="A48" s="3" t="s">
        <v>39</v>
      </c>
      <c r="B48" s="3" t="s">
        <v>41</v>
      </c>
      <c r="C48" s="3" t="s">
        <v>40</v>
      </c>
      <c r="D48" s="3" t="s">
        <v>370</v>
      </c>
      <c r="E48" s="1" t="s">
        <v>14</v>
      </c>
      <c r="F48" s="1" t="s">
        <v>379</v>
      </c>
      <c r="G48" s="3" t="s">
        <v>15</v>
      </c>
      <c r="H48" s="5">
        <v>82.7</v>
      </c>
      <c r="I48" s="5">
        <v>81.5</v>
      </c>
      <c r="J48" s="5">
        <f t="shared" si="1"/>
        <v>81.98</v>
      </c>
    </row>
    <row r="49" spans="1:10" ht="12">
      <c r="A49" s="3" t="s">
        <v>602</v>
      </c>
      <c r="B49" s="3" t="s">
        <v>604</v>
      </c>
      <c r="C49" s="3" t="s">
        <v>603</v>
      </c>
      <c r="D49" s="3" t="s">
        <v>370</v>
      </c>
      <c r="E49" s="1" t="s">
        <v>14</v>
      </c>
      <c r="F49" s="1" t="s">
        <v>379</v>
      </c>
      <c r="G49" s="3" t="s">
        <v>15</v>
      </c>
      <c r="H49" s="5">
        <v>80.1</v>
      </c>
      <c r="I49" s="5">
        <v>81.8</v>
      </c>
      <c r="J49" s="5">
        <f t="shared" si="1"/>
        <v>81.12</v>
      </c>
    </row>
    <row r="50" spans="1:10" ht="12">
      <c r="A50" s="3" t="s">
        <v>152</v>
      </c>
      <c r="B50" s="3" t="s">
        <v>154</v>
      </c>
      <c r="C50" s="3" t="s">
        <v>153</v>
      </c>
      <c r="D50" s="3" t="s">
        <v>374</v>
      </c>
      <c r="E50" s="1" t="s">
        <v>145</v>
      </c>
      <c r="F50" s="1" t="s">
        <v>379</v>
      </c>
      <c r="G50" s="3" t="s">
        <v>146</v>
      </c>
      <c r="H50" s="5">
        <v>88.2</v>
      </c>
      <c r="I50" s="5">
        <v>86.9</v>
      </c>
      <c r="J50" s="5">
        <f t="shared" si="1"/>
        <v>87.42</v>
      </c>
    </row>
    <row r="51" spans="1:10" ht="12">
      <c r="A51" s="3" t="s">
        <v>231</v>
      </c>
      <c r="B51" s="3" t="s">
        <v>233</v>
      </c>
      <c r="C51" s="3" t="s">
        <v>232</v>
      </c>
      <c r="D51" s="3" t="s">
        <v>374</v>
      </c>
      <c r="E51" s="1" t="s">
        <v>145</v>
      </c>
      <c r="F51" s="1" t="s">
        <v>379</v>
      </c>
      <c r="G51" s="3" t="s">
        <v>146</v>
      </c>
      <c r="H51" s="5">
        <v>86.8</v>
      </c>
      <c r="I51" s="5">
        <v>85.9</v>
      </c>
      <c r="J51" s="5">
        <f t="shared" si="1"/>
        <v>86.25999999999999</v>
      </c>
    </row>
    <row r="52" spans="1:10" ht="12">
      <c r="A52" s="3" t="s">
        <v>122</v>
      </c>
      <c r="B52" s="3" t="s">
        <v>124</v>
      </c>
      <c r="C52" s="3" t="s">
        <v>123</v>
      </c>
      <c r="D52" s="3" t="s">
        <v>374</v>
      </c>
      <c r="E52" s="1" t="s">
        <v>145</v>
      </c>
      <c r="F52" s="1" t="s">
        <v>379</v>
      </c>
      <c r="G52" s="3" t="s">
        <v>146</v>
      </c>
      <c r="H52" s="5">
        <v>84.1</v>
      </c>
      <c r="I52" s="5">
        <v>86.6</v>
      </c>
      <c r="J52" s="5">
        <f t="shared" si="1"/>
        <v>85.6</v>
      </c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12.375" style="4" customWidth="1"/>
    <col min="9" max="9" width="10.625" style="4" customWidth="1"/>
    <col min="10" max="10" width="10.50390625" style="4" customWidth="1"/>
    <col min="11" max="16384" width="9.00390625" style="2" customWidth="1"/>
  </cols>
  <sheetData>
    <row r="1" spans="1:10" ht="53.25" customHeight="1">
      <c r="A1" s="3" t="s">
        <v>415</v>
      </c>
      <c r="B1" s="3" t="s">
        <v>366</v>
      </c>
      <c r="C1" s="3" t="s">
        <v>365</v>
      </c>
      <c r="D1" s="3" t="s">
        <v>367</v>
      </c>
      <c r="E1" s="1" t="s">
        <v>368</v>
      </c>
      <c r="F1" s="1" t="s">
        <v>369</v>
      </c>
      <c r="G1" s="3" t="s">
        <v>1093</v>
      </c>
      <c r="H1" s="3" t="s">
        <v>1106</v>
      </c>
      <c r="I1" s="3" t="s">
        <v>1095</v>
      </c>
      <c r="J1" s="3" t="s">
        <v>1094</v>
      </c>
    </row>
    <row r="2" spans="1:10" ht="12">
      <c r="A2" s="3" t="s">
        <v>593</v>
      </c>
      <c r="B2" s="3" t="s">
        <v>595</v>
      </c>
      <c r="C2" s="3" t="s">
        <v>594</v>
      </c>
      <c r="D2" s="3" t="s">
        <v>370</v>
      </c>
      <c r="E2" s="1" t="s">
        <v>139</v>
      </c>
      <c r="F2" s="1" t="s">
        <v>385</v>
      </c>
      <c r="G2" s="3" t="s">
        <v>140</v>
      </c>
      <c r="H2" s="5">
        <v>89.3</v>
      </c>
      <c r="I2" s="5">
        <v>85</v>
      </c>
      <c r="J2" s="5">
        <f aca="true" t="shared" si="0" ref="J2:J14">H2*0.4+I2*0.6</f>
        <v>86.72</v>
      </c>
    </row>
    <row r="3" spans="1:10" ht="12">
      <c r="A3" s="3" t="s">
        <v>353</v>
      </c>
      <c r="B3" s="3" t="s">
        <v>355</v>
      </c>
      <c r="C3" s="3" t="s">
        <v>354</v>
      </c>
      <c r="D3" s="3" t="s">
        <v>374</v>
      </c>
      <c r="E3" s="1" t="s">
        <v>139</v>
      </c>
      <c r="F3" s="1" t="s">
        <v>385</v>
      </c>
      <c r="G3" s="3" t="s">
        <v>140</v>
      </c>
      <c r="H3" s="5">
        <v>77.6</v>
      </c>
      <c r="I3" s="5">
        <v>86.8</v>
      </c>
      <c r="J3" s="5">
        <f t="shared" si="0"/>
        <v>83.12</v>
      </c>
    </row>
    <row r="4" spans="1:10" ht="12">
      <c r="A4" s="3" t="s">
        <v>501</v>
      </c>
      <c r="B4" s="3" t="s">
        <v>503</v>
      </c>
      <c r="C4" s="3" t="s">
        <v>502</v>
      </c>
      <c r="D4" s="3" t="s">
        <v>374</v>
      </c>
      <c r="E4" s="1" t="s">
        <v>139</v>
      </c>
      <c r="F4" s="1" t="s">
        <v>385</v>
      </c>
      <c r="G4" s="3" t="s">
        <v>140</v>
      </c>
      <c r="H4" s="5">
        <v>79.3</v>
      </c>
      <c r="I4" s="5">
        <v>85.1</v>
      </c>
      <c r="J4" s="5">
        <f t="shared" si="0"/>
        <v>82.78</v>
      </c>
    </row>
    <row r="5" spans="1:10" ht="12">
      <c r="A5" s="3" t="s">
        <v>45</v>
      </c>
      <c r="B5" s="3" t="s">
        <v>47</v>
      </c>
      <c r="C5" s="3" t="s">
        <v>46</v>
      </c>
      <c r="D5" s="3" t="s">
        <v>370</v>
      </c>
      <c r="E5" s="1" t="s">
        <v>196</v>
      </c>
      <c r="F5" s="1" t="s">
        <v>379</v>
      </c>
      <c r="G5" s="3" t="s">
        <v>197</v>
      </c>
      <c r="H5" s="5">
        <v>85.1</v>
      </c>
      <c r="I5" s="5">
        <v>83.9</v>
      </c>
      <c r="J5" s="5">
        <f t="shared" si="0"/>
        <v>84.38</v>
      </c>
    </row>
    <row r="6" spans="1:10" ht="12">
      <c r="A6" s="3" t="s">
        <v>647</v>
      </c>
      <c r="B6" s="3" t="s">
        <v>527</v>
      </c>
      <c r="C6" s="3" t="s">
        <v>648</v>
      </c>
      <c r="D6" s="3" t="s">
        <v>370</v>
      </c>
      <c r="E6" s="1" t="s">
        <v>196</v>
      </c>
      <c r="F6" s="1" t="s">
        <v>379</v>
      </c>
      <c r="G6" s="3" t="s">
        <v>197</v>
      </c>
      <c r="H6" s="5">
        <v>74.9</v>
      </c>
      <c r="I6" s="5">
        <v>86.9</v>
      </c>
      <c r="J6" s="5">
        <f t="shared" si="0"/>
        <v>82.10000000000001</v>
      </c>
    </row>
    <row r="7" spans="1:10" ht="12">
      <c r="A7" s="3" t="s">
        <v>422</v>
      </c>
      <c r="B7" s="3" t="s">
        <v>424</v>
      </c>
      <c r="C7" s="3" t="s">
        <v>423</v>
      </c>
      <c r="D7" s="3" t="s">
        <v>370</v>
      </c>
      <c r="E7" s="1" t="s">
        <v>196</v>
      </c>
      <c r="F7" s="1" t="s">
        <v>379</v>
      </c>
      <c r="G7" s="3" t="s">
        <v>197</v>
      </c>
      <c r="H7" s="5">
        <v>80.9</v>
      </c>
      <c r="I7" s="5">
        <v>82.4</v>
      </c>
      <c r="J7" s="5">
        <f t="shared" si="0"/>
        <v>81.80000000000001</v>
      </c>
    </row>
    <row r="8" spans="1:10" ht="12">
      <c r="A8" s="3" t="s">
        <v>347</v>
      </c>
      <c r="B8" s="3" t="s">
        <v>349</v>
      </c>
      <c r="C8" s="3" t="s">
        <v>348</v>
      </c>
      <c r="D8" s="3" t="s">
        <v>370</v>
      </c>
      <c r="E8" s="1" t="s">
        <v>405</v>
      </c>
      <c r="F8" s="1" t="s">
        <v>376</v>
      </c>
      <c r="G8" s="3" t="s">
        <v>406</v>
      </c>
      <c r="H8" s="5">
        <v>85.2</v>
      </c>
      <c r="I8" s="5">
        <v>85</v>
      </c>
      <c r="J8" s="5">
        <f t="shared" si="0"/>
        <v>85.08000000000001</v>
      </c>
    </row>
    <row r="9" spans="1:10" ht="12">
      <c r="A9" s="3" t="s">
        <v>167</v>
      </c>
      <c r="B9" s="3" t="s">
        <v>169</v>
      </c>
      <c r="C9" s="3" t="s">
        <v>168</v>
      </c>
      <c r="D9" s="3" t="s">
        <v>370</v>
      </c>
      <c r="E9" s="1" t="s">
        <v>405</v>
      </c>
      <c r="F9" s="1" t="s">
        <v>376</v>
      </c>
      <c r="G9" s="3" t="s">
        <v>406</v>
      </c>
      <c r="H9" s="5">
        <v>85.1</v>
      </c>
      <c r="I9" s="5">
        <v>83.2</v>
      </c>
      <c r="J9" s="5">
        <f t="shared" si="0"/>
        <v>83.96000000000001</v>
      </c>
    </row>
    <row r="10" spans="1:10" ht="12">
      <c r="A10" s="3" t="s">
        <v>551</v>
      </c>
      <c r="B10" s="3" t="s">
        <v>523</v>
      </c>
      <c r="C10" s="3" t="s">
        <v>552</v>
      </c>
      <c r="D10" s="3" t="s">
        <v>374</v>
      </c>
      <c r="E10" s="1" t="s">
        <v>405</v>
      </c>
      <c r="F10" s="1" t="s">
        <v>376</v>
      </c>
      <c r="G10" s="3" t="s">
        <v>406</v>
      </c>
      <c r="H10" s="5">
        <v>83.9</v>
      </c>
      <c r="I10" s="5">
        <v>82.6</v>
      </c>
      <c r="J10" s="5">
        <f t="shared" si="0"/>
        <v>83.12</v>
      </c>
    </row>
    <row r="11" spans="1:10" ht="12">
      <c r="A11" s="3" t="s">
        <v>66</v>
      </c>
      <c r="B11" s="3" t="s">
        <v>68</v>
      </c>
      <c r="C11" s="3" t="s">
        <v>67</v>
      </c>
      <c r="D11" s="3" t="s">
        <v>370</v>
      </c>
      <c r="E11" s="1" t="s">
        <v>405</v>
      </c>
      <c r="F11" s="1" t="s">
        <v>372</v>
      </c>
      <c r="G11" s="3" t="s">
        <v>69</v>
      </c>
      <c r="H11" s="5">
        <v>77.1</v>
      </c>
      <c r="I11" s="5">
        <v>81.8</v>
      </c>
      <c r="J11" s="5">
        <f t="shared" si="0"/>
        <v>79.92</v>
      </c>
    </row>
    <row r="12" spans="1:10" ht="12">
      <c r="A12" s="3" t="s">
        <v>60</v>
      </c>
      <c r="B12" s="3" t="s">
        <v>62</v>
      </c>
      <c r="C12" s="3" t="s">
        <v>61</v>
      </c>
      <c r="D12" s="3" t="s">
        <v>370</v>
      </c>
      <c r="E12" s="1" t="s">
        <v>405</v>
      </c>
      <c r="F12" s="1" t="s">
        <v>372</v>
      </c>
      <c r="G12" s="3" t="s">
        <v>69</v>
      </c>
      <c r="H12" s="5">
        <v>74.9</v>
      </c>
      <c r="I12" s="5">
        <v>76.2</v>
      </c>
      <c r="J12" s="5">
        <f t="shared" si="0"/>
        <v>75.68</v>
      </c>
    </row>
    <row r="13" spans="1:10" ht="12">
      <c r="A13" s="3" t="s">
        <v>535</v>
      </c>
      <c r="B13" s="3" t="s">
        <v>586</v>
      </c>
      <c r="C13" s="3" t="s">
        <v>536</v>
      </c>
      <c r="D13" s="3" t="s">
        <v>370</v>
      </c>
      <c r="E13" s="1" t="s">
        <v>210</v>
      </c>
      <c r="F13" s="1" t="s">
        <v>376</v>
      </c>
      <c r="G13" s="3" t="s">
        <v>211</v>
      </c>
      <c r="H13" s="5">
        <v>80.4</v>
      </c>
      <c r="I13" s="5">
        <v>86</v>
      </c>
      <c r="J13" s="5">
        <f t="shared" si="0"/>
        <v>83.76</v>
      </c>
    </row>
    <row r="14" spans="1:10" ht="12">
      <c r="A14" s="3" t="s">
        <v>234</v>
      </c>
      <c r="B14" s="3" t="s">
        <v>236</v>
      </c>
      <c r="C14" s="3" t="s">
        <v>235</v>
      </c>
      <c r="D14" s="3" t="s">
        <v>374</v>
      </c>
      <c r="E14" s="1" t="s">
        <v>210</v>
      </c>
      <c r="F14" s="1" t="s">
        <v>376</v>
      </c>
      <c r="G14" s="3" t="s">
        <v>211</v>
      </c>
      <c r="H14" s="5">
        <v>82.9</v>
      </c>
      <c r="I14" s="5">
        <v>83.7</v>
      </c>
      <c r="J14" s="5">
        <f t="shared" si="0"/>
        <v>83.38</v>
      </c>
    </row>
    <row r="15" spans="1:10" ht="12">
      <c r="A15" s="3" t="s">
        <v>97</v>
      </c>
      <c r="B15" s="3" t="s">
        <v>99</v>
      </c>
      <c r="C15" s="3" t="s">
        <v>98</v>
      </c>
      <c r="D15" s="3" t="s">
        <v>374</v>
      </c>
      <c r="E15" s="1" t="s">
        <v>210</v>
      </c>
      <c r="F15" s="1" t="s">
        <v>376</v>
      </c>
      <c r="G15" s="3" t="s">
        <v>211</v>
      </c>
      <c r="H15" s="5">
        <v>82.7</v>
      </c>
      <c r="I15" s="5">
        <v>83.8</v>
      </c>
      <c r="J15" s="5">
        <f aca="true" t="shared" si="1" ref="J15:J46">H15*0.4+I15*0.6</f>
        <v>83.36</v>
      </c>
    </row>
    <row r="16" spans="1:10" ht="12">
      <c r="A16" s="3" t="s">
        <v>279</v>
      </c>
      <c r="B16" s="3" t="s">
        <v>281</v>
      </c>
      <c r="C16" s="3" t="s">
        <v>280</v>
      </c>
      <c r="D16" s="3" t="s">
        <v>374</v>
      </c>
      <c r="E16" s="1" t="s">
        <v>210</v>
      </c>
      <c r="F16" s="1" t="s">
        <v>372</v>
      </c>
      <c r="G16" s="3" t="s">
        <v>318</v>
      </c>
      <c r="H16" s="5">
        <v>77.7</v>
      </c>
      <c r="I16" s="5">
        <v>82.7</v>
      </c>
      <c r="J16" s="5">
        <f t="shared" si="1"/>
        <v>80.7</v>
      </c>
    </row>
    <row r="17" spans="1:10" ht="12">
      <c r="A17" s="3" t="s">
        <v>19</v>
      </c>
      <c r="B17" s="3" t="s">
        <v>317</v>
      </c>
      <c r="C17" s="3" t="s">
        <v>316</v>
      </c>
      <c r="D17" s="3" t="s">
        <v>370</v>
      </c>
      <c r="E17" s="1" t="s">
        <v>210</v>
      </c>
      <c r="F17" s="1" t="s">
        <v>372</v>
      </c>
      <c r="G17" s="3" t="s">
        <v>318</v>
      </c>
      <c r="H17" s="5">
        <v>79</v>
      </c>
      <c r="I17" s="5">
        <v>80</v>
      </c>
      <c r="J17" s="5">
        <f t="shared" si="1"/>
        <v>79.6</v>
      </c>
    </row>
    <row r="18" spans="1:10" ht="12">
      <c r="A18" s="3" t="s">
        <v>175</v>
      </c>
      <c r="B18" s="3" t="s">
        <v>177</v>
      </c>
      <c r="C18" s="3" t="s">
        <v>176</v>
      </c>
      <c r="D18" s="3" t="s">
        <v>374</v>
      </c>
      <c r="E18" s="1" t="s">
        <v>130</v>
      </c>
      <c r="F18" s="1" t="s">
        <v>376</v>
      </c>
      <c r="G18" s="3" t="s">
        <v>131</v>
      </c>
      <c r="H18" s="5">
        <v>85.4</v>
      </c>
      <c r="I18" s="5">
        <v>88.8</v>
      </c>
      <c r="J18" s="5">
        <f t="shared" si="1"/>
        <v>87.44</v>
      </c>
    </row>
    <row r="19" spans="1:10" ht="12">
      <c r="A19" s="3" t="s">
        <v>222</v>
      </c>
      <c r="B19" s="3" t="s">
        <v>224</v>
      </c>
      <c r="C19" s="3" t="s">
        <v>223</v>
      </c>
      <c r="D19" s="3" t="s">
        <v>370</v>
      </c>
      <c r="E19" s="1" t="s">
        <v>130</v>
      </c>
      <c r="F19" s="1" t="s">
        <v>376</v>
      </c>
      <c r="G19" s="3" t="s">
        <v>131</v>
      </c>
      <c r="H19" s="5">
        <v>85.6</v>
      </c>
      <c r="I19" s="5">
        <v>85.9</v>
      </c>
      <c r="J19" s="5">
        <f t="shared" si="1"/>
        <v>85.78</v>
      </c>
    </row>
    <row r="20" spans="1:10" ht="12">
      <c r="A20" s="3" t="s">
        <v>616</v>
      </c>
      <c r="B20" s="3" t="s">
        <v>618</v>
      </c>
      <c r="C20" s="3" t="s">
        <v>617</v>
      </c>
      <c r="D20" s="3" t="s">
        <v>374</v>
      </c>
      <c r="E20" s="1" t="s">
        <v>130</v>
      </c>
      <c r="F20" s="1" t="s">
        <v>376</v>
      </c>
      <c r="G20" s="3" t="s">
        <v>131</v>
      </c>
      <c r="H20" s="5">
        <v>76</v>
      </c>
      <c r="I20" s="5">
        <v>90.9</v>
      </c>
      <c r="J20" s="5">
        <f t="shared" si="1"/>
        <v>84.94</v>
      </c>
    </row>
    <row r="21" spans="1:10" ht="12">
      <c r="A21" s="3" t="s">
        <v>446</v>
      </c>
      <c r="B21" s="3" t="s">
        <v>448</v>
      </c>
      <c r="C21" s="3" t="s">
        <v>447</v>
      </c>
      <c r="D21" s="3" t="s">
        <v>374</v>
      </c>
      <c r="E21" s="1" t="s">
        <v>130</v>
      </c>
      <c r="F21" s="1" t="s">
        <v>372</v>
      </c>
      <c r="G21" s="3" t="s">
        <v>576</v>
      </c>
      <c r="H21" s="5">
        <v>79.1</v>
      </c>
      <c r="I21" s="5">
        <v>80.9</v>
      </c>
      <c r="J21" s="5">
        <f t="shared" si="1"/>
        <v>80.18</v>
      </c>
    </row>
    <row r="22" spans="1:10" ht="12">
      <c r="A22" s="3" t="s">
        <v>112</v>
      </c>
      <c r="B22" s="3" t="s">
        <v>114</v>
      </c>
      <c r="C22" s="3" t="s">
        <v>113</v>
      </c>
      <c r="D22" s="3" t="s">
        <v>370</v>
      </c>
      <c r="E22" s="1" t="s">
        <v>130</v>
      </c>
      <c r="F22" s="1" t="s">
        <v>372</v>
      </c>
      <c r="G22" s="3" t="s">
        <v>576</v>
      </c>
      <c r="H22" s="5">
        <v>75.3</v>
      </c>
      <c r="I22" s="5">
        <v>80.6</v>
      </c>
      <c r="J22" s="5">
        <f t="shared" si="1"/>
        <v>78.47999999999999</v>
      </c>
    </row>
    <row r="23" spans="1:10" ht="12">
      <c r="A23" s="3" t="s">
        <v>573</v>
      </c>
      <c r="B23" s="3" t="s">
        <v>575</v>
      </c>
      <c r="C23" s="3" t="s">
        <v>574</v>
      </c>
      <c r="D23" s="3" t="s">
        <v>370</v>
      </c>
      <c r="E23" s="1" t="s">
        <v>130</v>
      </c>
      <c r="F23" s="1" t="s">
        <v>372</v>
      </c>
      <c r="G23" s="3" t="s">
        <v>576</v>
      </c>
      <c r="H23" s="5">
        <v>67.1</v>
      </c>
      <c r="I23" s="5">
        <v>75.8</v>
      </c>
      <c r="J23" s="5">
        <f t="shared" si="1"/>
        <v>72.32</v>
      </c>
    </row>
    <row r="24" spans="1:10" ht="12">
      <c r="A24" s="3" t="s">
        <v>524</v>
      </c>
      <c r="B24" s="3" t="s">
        <v>526</v>
      </c>
      <c r="C24" s="3" t="s">
        <v>525</v>
      </c>
      <c r="D24" s="3" t="s">
        <v>370</v>
      </c>
      <c r="E24" s="1" t="s">
        <v>130</v>
      </c>
      <c r="F24" s="1" t="s">
        <v>379</v>
      </c>
      <c r="G24" s="3" t="s">
        <v>219</v>
      </c>
      <c r="H24" s="5">
        <v>73.9</v>
      </c>
      <c r="I24" s="5">
        <v>82.4</v>
      </c>
      <c r="J24" s="5">
        <f t="shared" si="1"/>
        <v>79</v>
      </c>
    </row>
    <row r="25" spans="1:10" ht="12">
      <c r="A25" s="3" t="s">
        <v>629</v>
      </c>
      <c r="B25" s="3" t="s">
        <v>631</v>
      </c>
      <c r="C25" s="3" t="s">
        <v>630</v>
      </c>
      <c r="D25" s="3" t="s">
        <v>370</v>
      </c>
      <c r="E25" s="1" t="s">
        <v>130</v>
      </c>
      <c r="F25" s="1" t="s">
        <v>379</v>
      </c>
      <c r="G25" s="3" t="s">
        <v>219</v>
      </c>
      <c r="H25" s="5">
        <v>77.8</v>
      </c>
      <c r="I25" s="5">
        <v>71.9</v>
      </c>
      <c r="J25" s="5">
        <f t="shared" si="1"/>
        <v>74.26</v>
      </c>
    </row>
    <row r="26" spans="1:10" ht="12">
      <c r="A26" s="3" t="s">
        <v>568</v>
      </c>
      <c r="B26" s="3" t="s">
        <v>570</v>
      </c>
      <c r="C26" s="3" t="s">
        <v>569</v>
      </c>
      <c r="D26" s="3" t="s">
        <v>370</v>
      </c>
      <c r="E26" s="1" t="s">
        <v>130</v>
      </c>
      <c r="F26" s="1" t="s">
        <v>379</v>
      </c>
      <c r="G26" s="3" t="s">
        <v>219</v>
      </c>
      <c r="H26" s="5">
        <v>72.6</v>
      </c>
      <c r="I26" s="5">
        <v>71.9</v>
      </c>
      <c r="J26" s="5">
        <f t="shared" si="1"/>
        <v>72.18</v>
      </c>
    </row>
    <row r="27" spans="1:10" ht="12">
      <c r="A27" s="3" t="s">
        <v>85</v>
      </c>
      <c r="B27" s="3" t="s">
        <v>87</v>
      </c>
      <c r="C27" s="3" t="s">
        <v>86</v>
      </c>
      <c r="D27" s="3" t="s">
        <v>374</v>
      </c>
      <c r="E27" s="1" t="s">
        <v>371</v>
      </c>
      <c r="F27" s="1" t="s">
        <v>376</v>
      </c>
      <c r="G27" s="3" t="s">
        <v>127</v>
      </c>
      <c r="H27" s="5">
        <v>82</v>
      </c>
      <c r="I27" s="5">
        <v>83.7</v>
      </c>
      <c r="J27" s="5">
        <f t="shared" si="1"/>
        <v>83.02000000000001</v>
      </c>
    </row>
    <row r="28" spans="1:10" ht="12">
      <c r="A28" s="3" t="s">
        <v>429</v>
      </c>
      <c r="B28" s="3" t="s">
        <v>431</v>
      </c>
      <c r="C28" s="3" t="s">
        <v>430</v>
      </c>
      <c r="D28" s="3" t="s">
        <v>370</v>
      </c>
      <c r="E28" s="1" t="s">
        <v>371</v>
      </c>
      <c r="F28" s="1" t="s">
        <v>376</v>
      </c>
      <c r="G28" s="3" t="s">
        <v>127</v>
      </c>
      <c r="H28" s="5">
        <v>82.8</v>
      </c>
      <c r="I28" s="5">
        <v>82.8</v>
      </c>
      <c r="J28" s="5">
        <f t="shared" si="1"/>
        <v>82.8</v>
      </c>
    </row>
    <row r="29" spans="1:10" ht="12">
      <c r="A29" s="3" t="s">
        <v>505</v>
      </c>
      <c r="B29" s="3" t="s">
        <v>507</v>
      </c>
      <c r="C29" s="3" t="s">
        <v>506</v>
      </c>
      <c r="D29" s="3" t="s">
        <v>374</v>
      </c>
      <c r="E29" s="1" t="s">
        <v>371</v>
      </c>
      <c r="F29" s="1" t="s">
        <v>376</v>
      </c>
      <c r="G29" s="3" t="s">
        <v>127</v>
      </c>
      <c r="H29" s="5">
        <v>82.8</v>
      </c>
      <c r="I29" s="5">
        <v>80.6</v>
      </c>
      <c r="J29" s="5">
        <f t="shared" si="1"/>
        <v>81.47999999999999</v>
      </c>
    </row>
    <row r="30" spans="1:10" ht="12">
      <c r="A30" s="3" t="s">
        <v>508</v>
      </c>
      <c r="B30" s="3" t="s">
        <v>510</v>
      </c>
      <c r="C30" s="3" t="s">
        <v>509</v>
      </c>
      <c r="D30" s="3" t="s">
        <v>374</v>
      </c>
      <c r="E30" s="1" t="s">
        <v>371</v>
      </c>
      <c r="F30" s="1" t="s">
        <v>372</v>
      </c>
      <c r="G30" s="3" t="s">
        <v>373</v>
      </c>
      <c r="H30" s="5">
        <v>88.4</v>
      </c>
      <c r="I30" s="5">
        <v>84.8</v>
      </c>
      <c r="J30" s="5">
        <f t="shared" si="1"/>
        <v>86.24000000000001</v>
      </c>
    </row>
    <row r="31" spans="1:10" ht="12">
      <c r="A31" s="3" t="s">
        <v>610</v>
      </c>
      <c r="B31" s="3" t="s">
        <v>612</v>
      </c>
      <c r="C31" s="3" t="s">
        <v>611</v>
      </c>
      <c r="D31" s="3" t="s">
        <v>374</v>
      </c>
      <c r="E31" s="1" t="s">
        <v>371</v>
      </c>
      <c r="F31" s="1" t="s">
        <v>372</v>
      </c>
      <c r="G31" s="3" t="s">
        <v>373</v>
      </c>
      <c r="H31" s="5">
        <v>79.5</v>
      </c>
      <c r="I31" s="5">
        <v>90.2</v>
      </c>
      <c r="J31" s="5">
        <f t="shared" si="1"/>
        <v>85.92</v>
      </c>
    </row>
    <row r="32" spans="1:10" ht="12">
      <c r="A32" s="3" t="s">
        <v>632</v>
      </c>
      <c r="B32" s="3" t="s">
        <v>634</v>
      </c>
      <c r="C32" s="3" t="s">
        <v>633</v>
      </c>
      <c r="D32" s="3" t="s">
        <v>374</v>
      </c>
      <c r="E32" s="1" t="s">
        <v>371</v>
      </c>
      <c r="F32" s="1" t="s">
        <v>372</v>
      </c>
      <c r="G32" s="3" t="s">
        <v>373</v>
      </c>
      <c r="H32" s="5">
        <v>79.6</v>
      </c>
      <c r="I32" s="5">
        <v>86</v>
      </c>
      <c r="J32" s="5">
        <f t="shared" si="1"/>
        <v>83.44</v>
      </c>
    </row>
    <row r="33" spans="1:10" ht="12">
      <c r="A33" s="3" t="s">
        <v>269</v>
      </c>
      <c r="B33" s="3" t="s">
        <v>271</v>
      </c>
      <c r="C33" s="3" t="s">
        <v>270</v>
      </c>
      <c r="D33" s="3" t="s">
        <v>374</v>
      </c>
      <c r="E33" s="1" t="s">
        <v>384</v>
      </c>
      <c r="F33" s="1" t="s">
        <v>385</v>
      </c>
      <c r="G33" s="3" t="s">
        <v>386</v>
      </c>
      <c r="H33" s="5">
        <v>77.8</v>
      </c>
      <c r="I33" s="5">
        <v>84.6</v>
      </c>
      <c r="J33" s="5">
        <f t="shared" si="1"/>
        <v>81.88</v>
      </c>
    </row>
    <row r="34" spans="1:10" ht="12">
      <c r="A34" s="3" t="s">
        <v>511</v>
      </c>
      <c r="B34" s="3" t="s">
        <v>513</v>
      </c>
      <c r="C34" s="3" t="s">
        <v>512</v>
      </c>
      <c r="D34" s="3" t="s">
        <v>370</v>
      </c>
      <c r="E34" s="1" t="s">
        <v>384</v>
      </c>
      <c r="F34" s="1" t="s">
        <v>385</v>
      </c>
      <c r="G34" s="3" t="s">
        <v>386</v>
      </c>
      <c r="H34" s="5">
        <v>72.4</v>
      </c>
      <c r="I34" s="5">
        <v>86.6</v>
      </c>
      <c r="J34" s="5">
        <f t="shared" si="1"/>
        <v>80.92</v>
      </c>
    </row>
    <row r="35" spans="1:10" ht="12">
      <c r="A35" s="3" t="s">
        <v>469</v>
      </c>
      <c r="B35" s="3" t="s">
        <v>471</v>
      </c>
      <c r="C35" s="3" t="s">
        <v>470</v>
      </c>
      <c r="D35" s="3" t="s">
        <v>370</v>
      </c>
      <c r="E35" s="1" t="s">
        <v>120</v>
      </c>
      <c r="F35" s="1" t="s">
        <v>379</v>
      </c>
      <c r="G35" s="3" t="s">
        <v>121</v>
      </c>
      <c r="H35" s="5">
        <v>83</v>
      </c>
      <c r="I35" s="5">
        <v>82.5</v>
      </c>
      <c r="J35" s="5">
        <f t="shared" si="1"/>
        <v>82.7</v>
      </c>
    </row>
    <row r="36" spans="1:10" ht="12">
      <c r="A36" s="3" t="s">
        <v>267</v>
      </c>
      <c r="B36" s="3" t="s">
        <v>209</v>
      </c>
      <c r="C36" s="3" t="s">
        <v>268</v>
      </c>
      <c r="D36" s="3" t="s">
        <v>374</v>
      </c>
      <c r="E36" s="1" t="s">
        <v>120</v>
      </c>
      <c r="F36" s="1" t="s">
        <v>379</v>
      </c>
      <c r="G36" s="3" t="s">
        <v>121</v>
      </c>
      <c r="H36" s="5">
        <v>78.5</v>
      </c>
      <c r="I36" s="5">
        <v>78.2</v>
      </c>
      <c r="J36" s="5">
        <f t="shared" si="1"/>
        <v>78.32000000000001</v>
      </c>
    </row>
    <row r="37" spans="1:10" ht="12">
      <c r="A37" s="3" t="s">
        <v>529</v>
      </c>
      <c r="B37" s="3" t="s">
        <v>531</v>
      </c>
      <c r="C37" s="3" t="s">
        <v>530</v>
      </c>
      <c r="D37" s="3" t="s">
        <v>370</v>
      </c>
      <c r="E37" s="1" t="s">
        <v>120</v>
      </c>
      <c r="F37" s="1" t="s">
        <v>379</v>
      </c>
      <c r="G37" s="3" t="s">
        <v>121</v>
      </c>
      <c r="H37" s="5">
        <v>74.8</v>
      </c>
      <c r="I37" s="5">
        <v>79.3</v>
      </c>
      <c r="J37" s="5">
        <f t="shared" si="1"/>
        <v>77.5</v>
      </c>
    </row>
    <row r="38" spans="1:10" ht="12">
      <c r="A38" s="3" t="s">
        <v>540</v>
      </c>
      <c r="B38" s="3" t="s">
        <v>329</v>
      </c>
      <c r="C38" s="3" t="s">
        <v>541</v>
      </c>
      <c r="D38" s="3" t="s">
        <v>370</v>
      </c>
      <c r="E38" s="1" t="s">
        <v>0</v>
      </c>
      <c r="F38" s="1" t="s">
        <v>376</v>
      </c>
      <c r="G38" s="3" t="s">
        <v>356</v>
      </c>
      <c r="H38" s="5">
        <v>70.8</v>
      </c>
      <c r="I38" s="5">
        <v>86.2</v>
      </c>
      <c r="J38" s="5">
        <f t="shared" si="1"/>
        <v>80.03999999999999</v>
      </c>
    </row>
    <row r="39" spans="1:10" ht="12">
      <c r="A39" s="3" t="s">
        <v>22</v>
      </c>
      <c r="B39" s="3" t="s">
        <v>24</v>
      </c>
      <c r="C39" s="3" t="s">
        <v>23</v>
      </c>
      <c r="D39" s="3" t="s">
        <v>370</v>
      </c>
      <c r="E39" s="1" t="s">
        <v>0</v>
      </c>
      <c r="F39" s="1" t="s">
        <v>376</v>
      </c>
      <c r="G39" s="3" t="s">
        <v>356</v>
      </c>
      <c r="H39" s="5">
        <v>75.7</v>
      </c>
      <c r="I39" s="5">
        <v>80.5</v>
      </c>
      <c r="J39" s="5">
        <f t="shared" si="1"/>
        <v>78.58</v>
      </c>
    </row>
    <row r="40" spans="1:10" ht="12">
      <c r="A40" s="3" t="s">
        <v>292</v>
      </c>
      <c r="B40" s="3" t="s">
        <v>294</v>
      </c>
      <c r="C40" s="3" t="s">
        <v>293</v>
      </c>
      <c r="D40" s="3" t="s">
        <v>374</v>
      </c>
      <c r="E40" s="1" t="s">
        <v>0</v>
      </c>
      <c r="F40" s="1" t="s">
        <v>376</v>
      </c>
      <c r="G40" s="3" t="s">
        <v>356</v>
      </c>
      <c r="H40" s="5">
        <v>70.4</v>
      </c>
      <c r="I40" s="5">
        <v>82</v>
      </c>
      <c r="J40" s="5">
        <f t="shared" si="1"/>
        <v>77.36</v>
      </c>
    </row>
    <row r="41" spans="1:10" ht="12">
      <c r="A41" s="3" t="s">
        <v>560</v>
      </c>
      <c r="B41" s="3" t="s">
        <v>562</v>
      </c>
      <c r="C41" s="3" t="s">
        <v>561</v>
      </c>
      <c r="D41" s="3" t="s">
        <v>374</v>
      </c>
      <c r="E41" s="1" t="s">
        <v>0</v>
      </c>
      <c r="F41" s="1" t="s">
        <v>372</v>
      </c>
      <c r="G41" s="3" t="s">
        <v>1</v>
      </c>
      <c r="H41" s="5">
        <v>73.2</v>
      </c>
      <c r="I41" s="5">
        <v>81.3</v>
      </c>
      <c r="J41" s="5">
        <f t="shared" si="1"/>
        <v>78.06</v>
      </c>
    </row>
    <row r="42" spans="1:10" ht="12">
      <c r="A42" s="3" t="s">
        <v>51</v>
      </c>
      <c r="B42" s="3" t="s">
        <v>319</v>
      </c>
      <c r="C42" s="3" t="s">
        <v>52</v>
      </c>
      <c r="D42" s="3" t="s">
        <v>370</v>
      </c>
      <c r="E42" s="1" t="s">
        <v>0</v>
      </c>
      <c r="F42" s="1" t="s">
        <v>372</v>
      </c>
      <c r="G42" s="3" t="s">
        <v>1</v>
      </c>
      <c r="H42" s="5">
        <v>78.2</v>
      </c>
      <c r="I42" s="5">
        <v>77</v>
      </c>
      <c r="J42" s="5">
        <f t="shared" si="1"/>
        <v>77.47999999999999</v>
      </c>
    </row>
    <row r="43" spans="1:10" ht="12">
      <c r="A43" s="3" t="s">
        <v>287</v>
      </c>
      <c r="B43" s="3" t="s">
        <v>468</v>
      </c>
      <c r="C43" s="3" t="s">
        <v>288</v>
      </c>
      <c r="D43" s="3" t="s">
        <v>370</v>
      </c>
      <c r="E43" s="1" t="s">
        <v>0</v>
      </c>
      <c r="F43" s="1" t="s">
        <v>372</v>
      </c>
      <c r="G43" s="3" t="s">
        <v>1</v>
      </c>
      <c r="H43" s="5">
        <v>69</v>
      </c>
      <c r="I43" s="5">
        <v>82.3</v>
      </c>
      <c r="J43" s="5">
        <f t="shared" si="1"/>
        <v>76.97999999999999</v>
      </c>
    </row>
    <row r="44" spans="1:10" ht="12">
      <c r="A44" s="3" t="s">
        <v>622</v>
      </c>
      <c r="B44" s="3" t="s">
        <v>624</v>
      </c>
      <c r="C44" s="3" t="s">
        <v>623</v>
      </c>
      <c r="D44" s="3" t="s">
        <v>370</v>
      </c>
      <c r="E44" s="1" t="s">
        <v>229</v>
      </c>
      <c r="F44" s="1" t="s">
        <v>376</v>
      </c>
      <c r="G44" s="3" t="s">
        <v>230</v>
      </c>
      <c r="H44" s="5">
        <v>77.4</v>
      </c>
      <c r="I44" s="5">
        <v>86.5</v>
      </c>
      <c r="J44" s="5">
        <f t="shared" si="1"/>
        <v>82.86</v>
      </c>
    </row>
    <row r="45" spans="1:10" ht="12">
      <c r="A45" s="3" t="s">
        <v>20</v>
      </c>
      <c r="B45" s="3" t="s">
        <v>2</v>
      </c>
      <c r="C45" s="3" t="s">
        <v>21</v>
      </c>
      <c r="D45" s="3" t="s">
        <v>374</v>
      </c>
      <c r="E45" s="1" t="s">
        <v>229</v>
      </c>
      <c r="F45" s="1" t="s">
        <v>376</v>
      </c>
      <c r="G45" s="3" t="s">
        <v>230</v>
      </c>
      <c r="H45" s="5">
        <v>76.3</v>
      </c>
      <c r="I45" s="5">
        <v>81.4</v>
      </c>
      <c r="J45" s="5">
        <f t="shared" si="1"/>
        <v>79.36</v>
      </c>
    </row>
    <row r="46" spans="1:10" ht="12">
      <c r="A46" s="3" t="s">
        <v>458</v>
      </c>
      <c r="B46" s="3" t="s">
        <v>460</v>
      </c>
      <c r="C46" s="3" t="s">
        <v>459</v>
      </c>
      <c r="D46" s="3" t="s">
        <v>370</v>
      </c>
      <c r="E46" s="1" t="s">
        <v>229</v>
      </c>
      <c r="F46" s="1" t="s">
        <v>376</v>
      </c>
      <c r="G46" s="3" t="s">
        <v>230</v>
      </c>
      <c r="H46" s="5">
        <v>80.6</v>
      </c>
      <c r="I46" s="5">
        <v>77</v>
      </c>
      <c r="J46" s="5">
        <f t="shared" si="1"/>
        <v>78.44</v>
      </c>
    </row>
    <row r="47" spans="1:10" ht="12">
      <c r="A47" s="3" t="s">
        <v>357</v>
      </c>
      <c r="B47" s="3" t="s">
        <v>359</v>
      </c>
      <c r="C47" s="3" t="s">
        <v>358</v>
      </c>
      <c r="D47" s="3" t="s">
        <v>374</v>
      </c>
      <c r="E47" s="1" t="s">
        <v>229</v>
      </c>
      <c r="F47" s="1" t="s">
        <v>372</v>
      </c>
      <c r="G47" s="3" t="s">
        <v>360</v>
      </c>
      <c r="H47" s="5">
        <v>62.3</v>
      </c>
      <c r="I47" s="5">
        <v>77.5</v>
      </c>
      <c r="J47" s="5">
        <f aca="true" t="shared" si="2" ref="J47:J55">H47*0.4+I47*0.6</f>
        <v>71.42</v>
      </c>
    </row>
    <row r="48" spans="1:10" ht="12">
      <c r="A48" s="3" t="s">
        <v>42</v>
      </c>
      <c r="B48" s="3" t="s">
        <v>44</v>
      </c>
      <c r="C48" s="3" t="s">
        <v>43</v>
      </c>
      <c r="D48" s="3" t="s">
        <v>374</v>
      </c>
      <c r="E48" s="1" t="s">
        <v>499</v>
      </c>
      <c r="F48" s="1" t="s">
        <v>385</v>
      </c>
      <c r="G48" s="3" t="s">
        <v>500</v>
      </c>
      <c r="H48" s="5">
        <v>81.2</v>
      </c>
      <c r="I48" s="5">
        <v>84.8</v>
      </c>
      <c r="J48" s="5">
        <f t="shared" si="2"/>
        <v>83.36</v>
      </c>
    </row>
    <row r="49" spans="1:10" ht="12">
      <c r="A49" s="3" t="s">
        <v>184</v>
      </c>
      <c r="B49" s="3" t="s">
        <v>186</v>
      </c>
      <c r="C49" s="3" t="s">
        <v>185</v>
      </c>
      <c r="D49" s="3" t="s">
        <v>374</v>
      </c>
      <c r="E49" s="1" t="s">
        <v>499</v>
      </c>
      <c r="F49" s="1" t="s">
        <v>385</v>
      </c>
      <c r="G49" s="3" t="s">
        <v>500</v>
      </c>
      <c r="H49" s="5">
        <v>78.4</v>
      </c>
      <c r="I49" s="5">
        <v>83.4</v>
      </c>
      <c r="J49" s="5">
        <f t="shared" si="2"/>
        <v>81.4</v>
      </c>
    </row>
    <row r="50" spans="1:10" ht="12">
      <c r="A50" s="3" t="s">
        <v>542</v>
      </c>
      <c r="B50" s="3" t="s">
        <v>544</v>
      </c>
      <c r="C50" s="3" t="s">
        <v>543</v>
      </c>
      <c r="D50" s="3" t="s">
        <v>374</v>
      </c>
      <c r="E50" s="1" t="s">
        <v>499</v>
      </c>
      <c r="F50" s="1" t="s">
        <v>385</v>
      </c>
      <c r="G50" s="3" t="s">
        <v>500</v>
      </c>
      <c r="H50" s="5">
        <v>75.3</v>
      </c>
      <c r="I50" s="5">
        <v>82.3</v>
      </c>
      <c r="J50" s="5">
        <f t="shared" si="2"/>
        <v>79.5</v>
      </c>
    </row>
    <row r="51" spans="1:10" ht="12">
      <c r="A51" s="3" t="s">
        <v>350</v>
      </c>
      <c r="B51" s="3" t="s">
        <v>352</v>
      </c>
      <c r="C51" s="3" t="s">
        <v>351</v>
      </c>
      <c r="D51" s="3" t="s">
        <v>374</v>
      </c>
      <c r="E51" s="1" t="s">
        <v>410</v>
      </c>
      <c r="F51" s="1" t="s">
        <v>376</v>
      </c>
      <c r="G51" s="3" t="s">
        <v>411</v>
      </c>
      <c r="H51" s="5">
        <v>83.1</v>
      </c>
      <c r="I51" s="5">
        <v>78.7</v>
      </c>
      <c r="J51" s="5">
        <f t="shared" si="2"/>
        <v>80.46000000000001</v>
      </c>
    </row>
    <row r="52" spans="1:10" ht="12">
      <c r="A52" s="3" t="s">
        <v>626</v>
      </c>
      <c r="B52" s="3" t="s">
        <v>628</v>
      </c>
      <c r="C52" s="3" t="s">
        <v>627</v>
      </c>
      <c r="D52" s="3" t="s">
        <v>374</v>
      </c>
      <c r="E52" s="1" t="s">
        <v>410</v>
      </c>
      <c r="F52" s="1" t="s">
        <v>376</v>
      </c>
      <c r="G52" s="3" t="s">
        <v>411</v>
      </c>
      <c r="H52" s="5">
        <v>75.5</v>
      </c>
      <c r="I52" s="5">
        <v>81.9</v>
      </c>
      <c r="J52" s="5">
        <f t="shared" si="2"/>
        <v>79.34</v>
      </c>
    </row>
    <row r="53" spans="1:10" ht="12">
      <c r="A53" s="3" t="s">
        <v>216</v>
      </c>
      <c r="B53" s="3" t="s">
        <v>218</v>
      </c>
      <c r="C53" s="3" t="s">
        <v>217</v>
      </c>
      <c r="D53" s="3" t="s">
        <v>374</v>
      </c>
      <c r="E53" s="1" t="s">
        <v>410</v>
      </c>
      <c r="F53" s="1" t="s">
        <v>376</v>
      </c>
      <c r="G53" s="3" t="s">
        <v>411</v>
      </c>
      <c r="H53" s="5">
        <v>76</v>
      </c>
      <c r="I53" s="5">
        <v>80.6</v>
      </c>
      <c r="J53" s="5">
        <f t="shared" si="2"/>
        <v>78.75999999999999</v>
      </c>
    </row>
    <row r="54" spans="1:10" ht="12">
      <c r="A54" s="3" t="s">
        <v>472</v>
      </c>
      <c r="B54" s="3" t="s">
        <v>474</v>
      </c>
      <c r="C54" s="3" t="s">
        <v>473</v>
      </c>
      <c r="D54" s="3" t="s">
        <v>370</v>
      </c>
      <c r="E54" s="1" t="s">
        <v>410</v>
      </c>
      <c r="F54" s="1" t="s">
        <v>376</v>
      </c>
      <c r="G54" s="3" t="s">
        <v>411</v>
      </c>
      <c r="H54" s="5">
        <v>81.8</v>
      </c>
      <c r="I54" s="5">
        <v>74.9</v>
      </c>
      <c r="J54" s="5">
        <f t="shared" si="2"/>
        <v>77.66</v>
      </c>
    </row>
    <row r="55" spans="1:10" ht="12">
      <c r="A55" s="3" t="s">
        <v>439</v>
      </c>
      <c r="B55" s="3" t="s">
        <v>361</v>
      </c>
      <c r="C55" s="3" t="s">
        <v>440</v>
      </c>
      <c r="D55" s="3" t="s">
        <v>370</v>
      </c>
      <c r="E55" s="1" t="s">
        <v>410</v>
      </c>
      <c r="F55" s="1" t="s">
        <v>376</v>
      </c>
      <c r="G55" s="3" t="s">
        <v>411</v>
      </c>
      <c r="H55" s="5">
        <v>77.7</v>
      </c>
      <c r="I55" s="5">
        <v>74</v>
      </c>
      <c r="J55" s="5">
        <f t="shared" si="2"/>
        <v>75.48</v>
      </c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12.375" style="4" customWidth="1"/>
    <col min="9" max="9" width="10.625" style="4" customWidth="1"/>
    <col min="10" max="10" width="10.50390625" style="4" customWidth="1"/>
    <col min="11" max="16384" width="9.00390625" style="2" customWidth="1"/>
  </cols>
  <sheetData>
    <row r="1" spans="1:10" ht="53.25" customHeight="1">
      <c r="A1" s="3" t="s">
        <v>415</v>
      </c>
      <c r="B1" s="3" t="s">
        <v>366</v>
      </c>
      <c r="C1" s="3" t="s">
        <v>365</v>
      </c>
      <c r="D1" s="3" t="s">
        <v>367</v>
      </c>
      <c r="E1" s="1" t="s">
        <v>368</v>
      </c>
      <c r="F1" s="1" t="s">
        <v>369</v>
      </c>
      <c r="G1" s="3" t="s">
        <v>1093</v>
      </c>
      <c r="H1" s="3" t="s">
        <v>1107</v>
      </c>
      <c r="I1" s="3" t="s">
        <v>1095</v>
      </c>
      <c r="J1" s="3" t="s">
        <v>1094</v>
      </c>
    </row>
    <row r="2" spans="1:10" ht="12">
      <c r="A2" s="3" t="s">
        <v>752</v>
      </c>
      <c r="B2" s="3" t="s">
        <v>753</v>
      </c>
      <c r="C2" s="3" t="s">
        <v>754</v>
      </c>
      <c r="D2" s="3" t="s">
        <v>370</v>
      </c>
      <c r="E2" s="1" t="s">
        <v>737</v>
      </c>
      <c r="F2" s="1" t="s">
        <v>755</v>
      </c>
      <c r="G2" s="3" t="s">
        <v>756</v>
      </c>
      <c r="H2" s="5">
        <v>79.9</v>
      </c>
      <c r="I2" s="5">
        <v>81.2</v>
      </c>
      <c r="J2" s="5">
        <f aca="true" t="shared" si="0" ref="J2:J10">H2*0.6+I2*0.4</f>
        <v>80.42000000000002</v>
      </c>
    </row>
    <row r="3" spans="1:10" ht="12">
      <c r="A3" s="3" t="s">
        <v>757</v>
      </c>
      <c r="B3" s="3" t="s">
        <v>758</v>
      </c>
      <c r="C3" s="3" t="s">
        <v>759</v>
      </c>
      <c r="D3" s="3" t="s">
        <v>370</v>
      </c>
      <c r="E3" s="1" t="s">
        <v>737</v>
      </c>
      <c r="F3" s="1" t="s">
        <v>755</v>
      </c>
      <c r="G3" s="3" t="s">
        <v>756</v>
      </c>
      <c r="H3" s="5">
        <v>79.8</v>
      </c>
      <c r="I3" s="5">
        <v>79.2</v>
      </c>
      <c r="J3" s="5">
        <f t="shared" si="0"/>
        <v>79.56</v>
      </c>
    </row>
    <row r="4" spans="1:10" ht="12">
      <c r="A4" s="3" t="s">
        <v>760</v>
      </c>
      <c r="B4" s="3" t="s">
        <v>761</v>
      </c>
      <c r="C4" s="3" t="s">
        <v>762</v>
      </c>
      <c r="D4" s="3" t="s">
        <v>370</v>
      </c>
      <c r="E4" s="1" t="s">
        <v>737</v>
      </c>
      <c r="F4" s="1" t="s">
        <v>755</v>
      </c>
      <c r="G4" s="3" t="s">
        <v>756</v>
      </c>
      <c r="H4" s="5">
        <v>78.2</v>
      </c>
      <c r="I4" s="5">
        <v>78.5</v>
      </c>
      <c r="J4" s="5">
        <f t="shared" si="0"/>
        <v>78.32000000000001</v>
      </c>
    </row>
    <row r="5" spans="1:10" ht="12">
      <c r="A5" s="3" t="s">
        <v>763</v>
      </c>
      <c r="B5" s="3" t="s">
        <v>764</v>
      </c>
      <c r="C5" s="3" t="s">
        <v>765</v>
      </c>
      <c r="D5" s="3" t="s">
        <v>370</v>
      </c>
      <c r="E5" s="1" t="s">
        <v>737</v>
      </c>
      <c r="F5" s="1" t="s">
        <v>766</v>
      </c>
      <c r="G5" s="3" t="s">
        <v>767</v>
      </c>
      <c r="H5" s="5">
        <v>71.1</v>
      </c>
      <c r="I5" s="5">
        <v>83.2</v>
      </c>
      <c r="J5" s="5">
        <f t="shared" si="0"/>
        <v>75.94</v>
      </c>
    </row>
    <row r="6" spans="1:10" ht="12">
      <c r="A6" s="3" t="s">
        <v>768</v>
      </c>
      <c r="B6" s="3" t="s">
        <v>769</v>
      </c>
      <c r="C6" s="3" t="s">
        <v>770</v>
      </c>
      <c r="D6" s="3" t="s">
        <v>370</v>
      </c>
      <c r="E6" s="1" t="s">
        <v>737</v>
      </c>
      <c r="F6" s="1" t="s">
        <v>766</v>
      </c>
      <c r="G6" s="3" t="s">
        <v>767</v>
      </c>
      <c r="H6" s="5">
        <v>72.7</v>
      </c>
      <c r="I6" s="5">
        <v>71.3</v>
      </c>
      <c r="J6" s="5">
        <f t="shared" si="0"/>
        <v>72.14</v>
      </c>
    </row>
    <row r="7" spans="1:10" ht="12">
      <c r="A7" s="3" t="s">
        <v>771</v>
      </c>
      <c r="B7" s="3" t="s">
        <v>772</v>
      </c>
      <c r="C7" s="3" t="s">
        <v>773</v>
      </c>
      <c r="D7" s="3" t="s">
        <v>370</v>
      </c>
      <c r="E7" s="1" t="s">
        <v>737</v>
      </c>
      <c r="F7" s="1" t="s">
        <v>766</v>
      </c>
      <c r="G7" s="3" t="s">
        <v>767</v>
      </c>
      <c r="H7" s="5">
        <v>66.6</v>
      </c>
      <c r="I7" s="5">
        <v>80.2</v>
      </c>
      <c r="J7" s="5">
        <f t="shared" si="0"/>
        <v>72.03999999999999</v>
      </c>
    </row>
    <row r="8" spans="1:10" ht="12">
      <c r="A8" s="3" t="s">
        <v>774</v>
      </c>
      <c r="B8" s="3" t="s">
        <v>775</v>
      </c>
      <c r="C8" s="3" t="s">
        <v>776</v>
      </c>
      <c r="D8" s="3" t="s">
        <v>370</v>
      </c>
      <c r="E8" s="1" t="s">
        <v>737</v>
      </c>
      <c r="F8" s="1" t="s">
        <v>766</v>
      </c>
      <c r="G8" s="3" t="s">
        <v>767</v>
      </c>
      <c r="H8" s="5">
        <v>74.2</v>
      </c>
      <c r="I8" s="5">
        <v>67.7</v>
      </c>
      <c r="J8" s="5">
        <f t="shared" si="0"/>
        <v>71.60000000000001</v>
      </c>
    </row>
    <row r="9" spans="1:10" ht="12">
      <c r="A9" s="3" t="s">
        <v>839</v>
      </c>
      <c r="B9" s="3" t="s">
        <v>840</v>
      </c>
      <c r="C9" s="3" t="s">
        <v>841</v>
      </c>
      <c r="D9" s="3" t="s">
        <v>370</v>
      </c>
      <c r="E9" s="1" t="s">
        <v>737</v>
      </c>
      <c r="F9" s="1" t="s">
        <v>842</v>
      </c>
      <c r="G9" s="3" t="s">
        <v>843</v>
      </c>
      <c r="H9" s="5">
        <v>81.6</v>
      </c>
      <c r="I9" s="5">
        <v>83.1</v>
      </c>
      <c r="J9" s="5">
        <f t="shared" si="0"/>
        <v>82.19999999999999</v>
      </c>
    </row>
    <row r="10" spans="1:10" ht="12">
      <c r="A10" s="3" t="s">
        <v>844</v>
      </c>
      <c r="B10" s="3" t="s">
        <v>845</v>
      </c>
      <c r="C10" s="3" t="s">
        <v>846</v>
      </c>
      <c r="D10" s="3" t="s">
        <v>370</v>
      </c>
      <c r="E10" s="1" t="s">
        <v>737</v>
      </c>
      <c r="F10" s="1" t="s">
        <v>842</v>
      </c>
      <c r="G10" s="3" t="s">
        <v>843</v>
      </c>
      <c r="H10" s="5">
        <v>80.8</v>
      </c>
      <c r="I10" s="5">
        <v>81.8</v>
      </c>
      <c r="J10" s="5">
        <f t="shared" si="0"/>
        <v>81.19999999999999</v>
      </c>
    </row>
    <row r="11" spans="1:10" ht="12">
      <c r="A11" s="3" t="s">
        <v>847</v>
      </c>
      <c r="B11" s="3" t="s">
        <v>848</v>
      </c>
      <c r="C11" s="3" t="s">
        <v>849</v>
      </c>
      <c r="D11" s="3" t="s">
        <v>370</v>
      </c>
      <c r="E11" s="1" t="s">
        <v>737</v>
      </c>
      <c r="F11" s="1" t="s">
        <v>842</v>
      </c>
      <c r="G11" s="3" t="s">
        <v>843</v>
      </c>
      <c r="H11" s="5">
        <v>80.3</v>
      </c>
      <c r="I11" s="5">
        <v>81.8</v>
      </c>
      <c r="J11" s="5">
        <f aca="true" t="shared" si="1" ref="J11:J40">H11*0.6+I11*0.4</f>
        <v>80.9</v>
      </c>
    </row>
    <row r="12" spans="1:10" ht="12">
      <c r="A12" s="3" t="s">
        <v>850</v>
      </c>
      <c r="B12" s="3" t="s">
        <v>851</v>
      </c>
      <c r="C12" s="3" t="s">
        <v>852</v>
      </c>
      <c r="D12" s="3" t="s">
        <v>374</v>
      </c>
      <c r="E12" s="1" t="s">
        <v>737</v>
      </c>
      <c r="F12" s="1" t="s">
        <v>842</v>
      </c>
      <c r="G12" s="3" t="s">
        <v>843</v>
      </c>
      <c r="H12" s="5">
        <v>86.9</v>
      </c>
      <c r="I12" s="5">
        <v>71.9</v>
      </c>
      <c r="J12" s="5">
        <f t="shared" si="1"/>
        <v>80.9</v>
      </c>
    </row>
    <row r="13" spans="1:10" ht="12">
      <c r="A13" s="3" t="s">
        <v>853</v>
      </c>
      <c r="B13" s="3" t="s">
        <v>854</v>
      </c>
      <c r="C13" s="3" t="s">
        <v>855</v>
      </c>
      <c r="D13" s="3" t="s">
        <v>370</v>
      </c>
      <c r="E13" s="1" t="s">
        <v>737</v>
      </c>
      <c r="F13" s="1" t="s">
        <v>842</v>
      </c>
      <c r="G13" s="3" t="s">
        <v>843</v>
      </c>
      <c r="H13" s="5">
        <v>79.4</v>
      </c>
      <c r="I13" s="5">
        <v>82.9</v>
      </c>
      <c r="J13" s="5">
        <f t="shared" si="1"/>
        <v>80.80000000000001</v>
      </c>
    </row>
    <row r="14" spans="1:10" ht="12">
      <c r="A14" s="3" t="s">
        <v>856</v>
      </c>
      <c r="B14" s="3" t="s">
        <v>857</v>
      </c>
      <c r="C14" s="3" t="s">
        <v>858</v>
      </c>
      <c r="D14" s="3" t="s">
        <v>370</v>
      </c>
      <c r="E14" s="1" t="s">
        <v>737</v>
      </c>
      <c r="F14" s="1" t="s">
        <v>842</v>
      </c>
      <c r="G14" s="3" t="s">
        <v>843</v>
      </c>
      <c r="H14" s="5">
        <v>75.1</v>
      </c>
      <c r="I14" s="5">
        <v>88.7</v>
      </c>
      <c r="J14" s="5">
        <f t="shared" si="1"/>
        <v>80.53999999999999</v>
      </c>
    </row>
    <row r="15" spans="1:10" ht="12">
      <c r="A15" s="3" t="s">
        <v>859</v>
      </c>
      <c r="B15" s="3" t="s">
        <v>860</v>
      </c>
      <c r="C15" s="3" t="s">
        <v>861</v>
      </c>
      <c r="D15" s="3" t="s">
        <v>370</v>
      </c>
      <c r="E15" s="1" t="s">
        <v>737</v>
      </c>
      <c r="F15" s="1" t="s">
        <v>842</v>
      </c>
      <c r="G15" s="3" t="s">
        <v>843</v>
      </c>
      <c r="H15" s="5">
        <v>77.8</v>
      </c>
      <c r="I15" s="5">
        <v>83.6</v>
      </c>
      <c r="J15" s="5">
        <f t="shared" si="1"/>
        <v>80.12</v>
      </c>
    </row>
    <row r="16" spans="1:10" ht="12">
      <c r="A16" s="3" t="s">
        <v>862</v>
      </c>
      <c r="B16" s="3" t="s">
        <v>863</v>
      </c>
      <c r="C16" s="3" t="s">
        <v>864</v>
      </c>
      <c r="D16" s="3" t="s">
        <v>370</v>
      </c>
      <c r="E16" s="1" t="s">
        <v>737</v>
      </c>
      <c r="F16" s="1" t="s">
        <v>842</v>
      </c>
      <c r="G16" s="3" t="s">
        <v>843</v>
      </c>
      <c r="H16" s="5">
        <v>78.8</v>
      </c>
      <c r="I16" s="5">
        <v>80.7</v>
      </c>
      <c r="J16" s="5">
        <f t="shared" si="1"/>
        <v>79.56</v>
      </c>
    </row>
    <row r="17" spans="1:10" ht="12">
      <c r="A17" s="3" t="s">
        <v>865</v>
      </c>
      <c r="B17" s="3" t="s">
        <v>866</v>
      </c>
      <c r="C17" s="3" t="s">
        <v>867</v>
      </c>
      <c r="D17" s="3" t="s">
        <v>370</v>
      </c>
      <c r="E17" s="1" t="s">
        <v>737</v>
      </c>
      <c r="F17" s="1" t="s">
        <v>842</v>
      </c>
      <c r="G17" s="3" t="s">
        <v>843</v>
      </c>
      <c r="H17" s="5">
        <v>79</v>
      </c>
      <c r="I17" s="5">
        <v>79</v>
      </c>
      <c r="J17" s="5">
        <f t="shared" si="1"/>
        <v>79</v>
      </c>
    </row>
    <row r="18" spans="1:10" ht="12">
      <c r="A18" s="3" t="s">
        <v>868</v>
      </c>
      <c r="B18" s="3" t="s">
        <v>869</v>
      </c>
      <c r="C18" s="3" t="s">
        <v>870</v>
      </c>
      <c r="D18" s="3" t="s">
        <v>370</v>
      </c>
      <c r="E18" s="1" t="s">
        <v>737</v>
      </c>
      <c r="F18" s="1" t="s">
        <v>842</v>
      </c>
      <c r="G18" s="3" t="s">
        <v>843</v>
      </c>
      <c r="H18" s="5">
        <v>81.1</v>
      </c>
      <c r="I18" s="5">
        <v>75.8</v>
      </c>
      <c r="J18" s="5">
        <f t="shared" si="1"/>
        <v>78.97999999999999</v>
      </c>
    </row>
    <row r="19" spans="1:10" ht="12">
      <c r="A19" s="3" t="s">
        <v>871</v>
      </c>
      <c r="B19" s="3" t="s">
        <v>872</v>
      </c>
      <c r="C19" s="3" t="s">
        <v>873</v>
      </c>
      <c r="D19" s="3" t="s">
        <v>370</v>
      </c>
      <c r="E19" s="1" t="s">
        <v>737</v>
      </c>
      <c r="F19" s="1" t="s">
        <v>842</v>
      </c>
      <c r="G19" s="3" t="s">
        <v>843</v>
      </c>
      <c r="H19" s="5">
        <v>76.5</v>
      </c>
      <c r="I19" s="5">
        <v>82</v>
      </c>
      <c r="J19" s="5">
        <f t="shared" si="1"/>
        <v>78.7</v>
      </c>
    </row>
    <row r="20" spans="1:10" ht="12">
      <c r="A20" s="3" t="s">
        <v>874</v>
      </c>
      <c r="B20" s="3" t="s">
        <v>875</v>
      </c>
      <c r="C20" s="3" t="s">
        <v>876</v>
      </c>
      <c r="D20" s="3" t="s">
        <v>370</v>
      </c>
      <c r="E20" s="1" t="s">
        <v>737</v>
      </c>
      <c r="F20" s="1" t="s">
        <v>842</v>
      </c>
      <c r="G20" s="3" t="s">
        <v>843</v>
      </c>
      <c r="H20" s="5">
        <v>75.2</v>
      </c>
      <c r="I20" s="5">
        <v>83.9</v>
      </c>
      <c r="J20" s="5">
        <f t="shared" si="1"/>
        <v>78.68</v>
      </c>
    </row>
    <row r="21" spans="1:10" ht="12">
      <c r="A21" s="3" t="s">
        <v>877</v>
      </c>
      <c r="B21" s="3" t="s">
        <v>878</v>
      </c>
      <c r="C21" s="3" t="s">
        <v>879</v>
      </c>
      <c r="D21" s="3" t="s">
        <v>370</v>
      </c>
      <c r="E21" s="1" t="s">
        <v>737</v>
      </c>
      <c r="F21" s="1" t="s">
        <v>842</v>
      </c>
      <c r="G21" s="3" t="s">
        <v>843</v>
      </c>
      <c r="H21" s="5">
        <v>82.9</v>
      </c>
      <c r="I21" s="5">
        <v>72</v>
      </c>
      <c r="J21" s="5">
        <f t="shared" si="1"/>
        <v>78.54</v>
      </c>
    </row>
    <row r="22" spans="1:10" ht="12">
      <c r="A22" s="3" t="s">
        <v>880</v>
      </c>
      <c r="B22" s="3" t="s">
        <v>881</v>
      </c>
      <c r="C22" s="3" t="s">
        <v>882</v>
      </c>
      <c r="D22" s="3" t="s">
        <v>370</v>
      </c>
      <c r="E22" s="1" t="s">
        <v>737</v>
      </c>
      <c r="F22" s="1" t="s">
        <v>842</v>
      </c>
      <c r="G22" s="3" t="s">
        <v>843</v>
      </c>
      <c r="H22" s="5">
        <v>79.5</v>
      </c>
      <c r="I22" s="5">
        <v>76.9</v>
      </c>
      <c r="J22" s="5">
        <f t="shared" si="1"/>
        <v>78.46000000000001</v>
      </c>
    </row>
    <row r="23" spans="1:10" ht="12">
      <c r="A23" s="3" t="s">
        <v>883</v>
      </c>
      <c r="B23" s="3" t="s">
        <v>884</v>
      </c>
      <c r="C23" s="3" t="s">
        <v>885</v>
      </c>
      <c r="D23" s="3" t="s">
        <v>370</v>
      </c>
      <c r="E23" s="1" t="s">
        <v>737</v>
      </c>
      <c r="F23" s="1" t="s">
        <v>842</v>
      </c>
      <c r="G23" s="3" t="s">
        <v>843</v>
      </c>
      <c r="H23" s="5">
        <v>77.3</v>
      </c>
      <c r="I23" s="5">
        <v>80</v>
      </c>
      <c r="J23" s="5">
        <f t="shared" si="1"/>
        <v>78.38</v>
      </c>
    </row>
    <row r="24" spans="1:10" ht="12">
      <c r="A24" s="3" t="s">
        <v>886</v>
      </c>
      <c r="B24" s="3" t="s">
        <v>887</v>
      </c>
      <c r="C24" s="3" t="s">
        <v>888</v>
      </c>
      <c r="D24" s="3" t="s">
        <v>370</v>
      </c>
      <c r="E24" s="1" t="s">
        <v>737</v>
      </c>
      <c r="F24" s="1" t="s">
        <v>842</v>
      </c>
      <c r="G24" s="3" t="s">
        <v>843</v>
      </c>
      <c r="H24" s="5">
        <v>77</v>
      </c>
      <c r="I24" s="5">
        <v>79.6</v>
      </c>
      <c r="J24" s="5">
        <f t="shared" si="1"/>
        <v>78.03999999999999</v>
      </c>
    </row>
    <row r="25" spans="1:10" ht="12">
      <c r="A25" s="3" t="s">
        <v>889</v>
      </c>
      <c r="B25" s="3" t="s">
        <v>890</v>
      </c>
      <c r="C25" s="3" t="s">
        <v>891</v>
      </c>
      <c r="D25" s="3" t="s">
        <v>370</v>
      </c>
      <c r="E25" s="1" t="s">
        <v>737</v>
      </c>
      <c r="F25" s="1" t="s">
        <v>842</v>
      </c>
      <c r="G25" s="3" t="s">
        <v>843</v>
      </c>
      <c r="H25" s="5">
        <v>74.9</v>
      </c>
      <c r="I25" s="5">
        <v>82.1</v>
      </c>
      <c r="J25" s="5">
        <f t="shared" si="1"/>
        <v>77.78</v>
      </c>
    </row>
    <row r="26" spans="1:10" ht="12">
      <c r="A26" s="3" t="s">
        <v>892</v>
      </c>
      <c r="B26" s="3" t="s">
        <v>866</v>
      </c>
      <c r="C26" s="3" t="s">
        <v>893</v>
      </c>
      <c r="D26" s="3" t="s">
        <v>370</v>
      </c>
      <c r="E26" s="1" t="s">
        <v>737</v>
      </c>
      <c r="F26" s="1" t="s">
        <v>842</v>
      </c>
      <c r="G26" s="3" t="s">
        <v>843</v>
      </c>
      <c r="H26" s="5">
        <v>79.6</v>
      </c>
      <c r="I26" s="5">
        <v>74.5</v>
      </c>
      <c r="J26" s="5">
        <f t="shared" si="1"/>
        <v>77.56</v>
      </c>
    </row>
    <row r="27" spans="1:10" ht="12">
      <c r="A27" s="3" t="s">
        <v>894</v>
      </c>
      <c r="B27" s="3" t="s">
        <v>895</v>
      </c>
      <c r="C27" s="3" t="s">
        <v>896</v>
      </c>
      <c r="D27" s="3" t="s">
        <v>370</v>
      </c>
      <c r="E27" s="1" t="s">
        <v>737</v>
      </c>
      <c r="F27" s="1" t="s">
        <v>897</v>
      </c>
      <c r="G27" s="3" t="s">
        <v>898</v>
      </c>
      <c r="H27" s="5">
        <v>76.5</v>
      </c>
      <c r="I27" s="5">
        <v>70.8</v>
      </c>
      <c r="J27" s="5">
        <f t="shared" si="1"/>
        <v>74.22</v>
      </c>
    </row>
    <row r="28" spans="1:10" ht="12">
      <c r="A28" s="3" t="s">
        <v>899</v>
      </c>
      <c r="B28" s="3" t="s">
        <v>900</v>
      </c>
      <c r="C28" s="3" t="s">
        <v>901</v>
      </c>
      <c r="D28" s="3" t="s">
        <v>370</v>
      </c>
      <c r="E28" s="1" t="s">
        <v>737</v>
      </c>
      <c r="F28" s="1" t="s">
        <v>897</v>
      </c>
      <c r="G28" s="3" t="s">
        <v>898</v>
      </c>
      <c r="H28" s="5">
        <v>67.7</v>
      </c>
      <c r="I28" s="5">
        <v>78.3</v>
      </c>
      <c r="J28" s="5">
        <f t="shared" si="1"/>
        <v>71.94</v>
      </c>
    </row>
    <row r="29" spans="1:10" ht="12">
      <c r="A29" s="3" t="s">
        <v>902</v>
      </c>
      <c r="B29" s="3" t="s">
        <v>903</v>
      </c>
      <c r="C29" s="3" t="s">
        <v>904</v>
      </c>
      <c r="D29" s="3" t="s">
        <v>370</v>
      </c>
      <c r="E29" s="1" t="s">
        <v>737</v>
      </c>
      <c r="F29" s="1" t="s">
        <v>897</v>
      </c>
      <c r="G29" s="3" t="s">
        <v>898</v>
      </c>
      <c r="H29" s="5">
        <v>75.9</v>
      </c>
      <c r="I29" s="5">
        <v>65.3</v>
      </c>
      <c r="J29" s="5">
        <f t="shared" si="1"/>
        <v>71.66</v>
      </c>
    </row>
    <row r="30" spans="1:10" ht="12">
      <c r="A30" s="3" t="s">
        <v>905</v>
      </c>
      <c r="B30" s="3" t="s">
        <v>906</v>
      </c>
      <c r="C30" s="3" t="s">
        <v>907</v>
      </c>
      <c r="D30" s="3" t="s">
        <v>370</v>
      </c>
      <c r="E30" s="1" t="s">
        <v>737</v>
      </c>
      <c r="F30" s="1" t="s">
        <v>897</v>
      </c>
      <c r="G30" s="3" t="s">
        <v>898</v>
      </c>
      <c r="H30" s="5">
        <v>70.6</v>
      </c>
      <c r="I30" s="5">
        <v>73.1</v>
      </c>
      <c r="J30" s="5">
        <f t="shared" si="1"/>
        <v>71.6</v>
      </c>
    </row>
    <row r="31" spans="1:10" ht="12">
      <c r="A31" s="3" t="s">
        <v>908</v>
      </c>
      <c r="B31" s="3" t="s">
        <v>909</v>
      </c>
      <c r="C31" s="3" t="s">
        <v>910</v>
      </c>
      <c r="D31" s="3" t="s">
        <v>374</v>
      </c>
      <c r="E31" s="1" t="s">
        <v>737</v>
      </c>
      <c r="F31" s="1" t="s">
        <v>897</v>
      </c>
      <c r="G31" s="3" t="s">
        <v>898</v>
      </c>
      <c r="H31" s="5">
        <v>66.5</v>
      </c>
      <c r="I31" s="5">
        <v>77.2</v>
      </c>
      <c r="J31" s="5">
        <f t="shared" si="1"/>
        <v>70.78</v>
      </c>
    </row>
    <row r="32" spans="1:10" ht="12">
      <c r="A32" s="3" t="s">
        <v>911</v>
      </c>
      <c r="B32" s="3" t="s">
        <v>912</v>
      </c>
      <c r="C32" s="3" t="s">
        <v>913</v>
      </c>
      <c r="D32" s="3" t="s">
        <v>370</v>
      </c>
      <c r="E32" s="1" t="s">
        <v>737</v>
      </c>
      <c r="F32" s="1" t="s">
        <v>897</v>
      </c>
      <c r="G32" s="3" t="s">
        <v>898</v>
      </c>
      <c r="H32" s="5">
        <v>71.2</v>
      </c>
      <c r="I32" s="5">
        <v>66.3</v>
      </c>
      <c r="J32" s="5">
        <f t="shared" si="1"/>
        <v>69.24</v>
      </c>
    </row>
    <row r="33" spans="1:10" ht="12">
      <c r="A33" s="3" t="s">
        <v>914</v>
      </c>
      <c r="B33" s="3" t="s">
        <v>915</v>
      </c>
      <c r="C33" s="3" t="s">
        <v>916</v>
      </c>
      <c r="D33" s="3" t="s">
        <v>370</v>
      </c>
      <c r="E33" s="1" t="s">
        <v>737</v>
      </c>
      <c r="F33" s="1" t="s">
        <v>897</v>
      </c>
      <c r="G33" s="3" t="s">
        <v>898</v>
      </c>
      <c r="H33" s="5">
        <v>71.6</v>
      </c>
      <c r="I33" s="5">
        <v>64.4</v>
      </c>
      <c r="J33" s="5">
        <f t="shared" si="1"/>
        <v>68.72</v>
      </c>
    </row>
    <row r="34" spans="1:10" ht="12">
      <c r="A34" s="3" t="s">
        <v>917</v>
      </c>
      <c r="B34" s="3" t="s">
        <v>918</v>
      </c>
      <c r="C34" s="3" t="s">
        <v>919</v>
      </c>
      <c r="D34" s="3" t="s">
        <v>374</v>
      </c>
      <c r="E34" s="1" t="s">
        <v>737</v>
      </c>
      <c r="F34" s="1" t="s">
        <v>897</v>
      </c>
      <c r="G34" s="3" t="s">
        <v>898</v>
      </c>
      <c r="H34" s="5">
        <v>74.7</v>
      </c>
      <c r="I34" s="5">
        <v>59.7</v>
      </c>
      <c r="J34" s="5">
        <f t="shared" si="1"/>
        <v>68.7</v>
      </c>
    </row>
    <row r="35" spans="1:10" ht="12">
      <c r="A35" s="3" t="s">
        <v>920</v>
      </c>
      <c r="B35" s="3" t="s">
        <v>921</v>
      </c>
      <c r="C35" s="3" t="s">
        <v>922</v>
      </c>
      <c r="D35" s="3" t="s">
        <v>370</v>
      </c>
      <c r="E35" s="1" t="s">
        <v>737</v>
      </c>
      <c r="F35" s="1" t="s">
        <v>897</v>
      </c>
      <c r="G35" s="3" t="s">
        <v>898</v>
      </c>
      <c r="H35" s="5">
        <v>70.5</v>
      </c>
      <c r="I35" s="5">
        <v>62.2</v>
      </c>
      <c r="J35" s="5">
        <f t="shared" si="1"/>
        <v>67.18</v>
      </c>
    </row>
    <row r="36" spans="1:10" ht="12">
      <c r="A36" s="3" t="s">
        <v>923</v>
      </c>
      <c r="B36" s="3" t="s">
        <v>924</v>
      </c>
      <c r="C36" s="3" t="s">
        <v>925</v>
      </c>
      <c r="D36" s="3" t="s">
        <v>374</v>
      </c>
      <c r="E36" s="1" t="s">
        <v>737</v>
      </c>
      <c r="F36" s="1" t="s">
        <v>897</v>
      </c>
      <c r="G36" s="3" t="s">
        <v>898</v>
      </c>
      <c r="H36" s="5">
        <v>66.7</v>
      </c>
      <c r="I36" s="5">
        <v>67.5</v>
      </c>
      <c r="J36" s="5">
        <f t="shared" si="1"/>
        <v>67.02000000000001</v>
      </c>
    </row>
    <row r="37" spans="1:10" ht="12">
      <c r="A37" s="3" t="s">
        <v>926</v>
      </c>
      <c r="B37" s="3" t="s">
        <v>927</v>
      </c>
      <c r="C37" s="3" t="s">
        <v>928</v>
      </c>
      <c r="D37" s="3" t="s">
        <v>370</v>
      </c>
      <c r="E37" s="1" t="s">
        <v>737</v>
      </c>
      <c r="F37" s="1" t="s">
        <v>897</v>
      </c>
      <c r="G37" s="3" t="s">
        <v>898</v>
      </c>
      <c r="H37" s="5">
        <v>62.9</v>
      </c>
      <c r="I37" s="5">
        <v>66.6</v>
      </c>
      <c r="J37" s="5">
        <f t="shared" si="1"/>
        <v>64.38</v>
      </c>
    </row>
    <row r="38" spans="1:10" ht="12">
      <c r="A38" s="3" t="s">
        <v>929</v>
      </c>
      <c r="B38" s="3" t="s">
        <v>930</v>
      </c>
      <c r="C38" s="3" t="s">
        <v>931</v>
      </c>
      <c r="D38" s="3" t="s">
        <v>370</v>
      </c>
      <c r="E38" s="1" t="s">
        <v>737</v>
      </c>
      <c r="F38" s="1" t="s">
        <v>897</v>
      </c>
      <c r="G38" s="3" t="s">
        <v>898</v>
      </c>
      <c r="H38" s="5">
        <v>65.2</v>
      </c>
      <c r="I38" s="5">
        <v>57</v>
      </c>
      <c r="J38" s="5">
        <f t="shared" si="1"/>
        <v>61.92</v>
      </c>
    </row>
    <row r="39" spans="1:10" ht="12">
      <c r="A39" s="3" t="s">
        <v>932</v>
      </c>
      <c r="B39" s="3" t="s">
        <v>933</v>
      </c>
      <c r="C39" s="3" t="s">
        <v>934</v>
      </c>
      <c r="D39" s="3" t="s">
        <v>374</v>
      </c>
      <c r="E39" s="1" t="s">
        <v>737</v>
      </c>
      <c r="F39" s="1" t="s">
        <v>897</v>
      </c>
      <c r="G39" s="3" t="s">
        <v>898</v>
      </c>
      <c r="H39" s="5">
        <v>63.2</v>
      </c>
      <c r="I39" s="5">
        <v>56</v>
      </c>
      <c r="J39" s="5">
        <f t="shared" si="1"/>
        <v>60.32000000000001</v>
      </c>
    </row>
    <row r="40" spans="1:10" ht="12">
      <c r="A40" s="3" t="s">
        <v>935</v>
      </c>
      <c r="B40" s="3" t="s">
        <v>936</v>
      </c>
      <c r="C40" s="3" t="s">
        <v>937</v>
      </c>
      <c r="D40" s="3" t="s">
        <v>370</v>
      </c>
      <c r="E40" s="1" t="s">
        <v>737</v>
      </c>
      <c r="F40" s="1" t="s">
        <v>897</v>
      </c>
      <c r="G40" s="3" t="s">
        <v>898</v>
      </c>
      <c r="H40" s="5">
        <v>61.2</v>
      </c>
      <c r="I40" s="5">
        <v>58.9</v>
      </c>
      <c r="J40" s="5">
        <f t="shared" si="1"/>
        <v>60.28</v>
      </c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12.375" style="4" customWidth="1"/>
    <col min="9" max="9" width="10.625" style="4" customWidth="1"/>
    <col min="10" max="10" width="10.50390625" style="4" customWidth="1"/>
    <col min="11" max="16384" width="9.00390625" style="2" customWidth="1"/>
  </cols>
  <sheetData>
    <row r="1" spans="1:10" ht="53.25" customHeight="1">
      <c r="A1" s="3" t="s">
        <v>415</v>
      </c>
      <c r="B1" s="3" t="s">
        <v>366</v>
      </c>
      <c r="C1" s="3" t="s">
        <v>365</v>
      </c>
      <c r="D1" s="3" t="s">
        <v>367</v>
      </c>
      <c r="E1" s="1" t="s">
        <v>368</v>
      </c>
      <c r="F1" s="1" t="s">
        <v>369</v>
      </c>
      <c r="G1" s="3" t="s">
        <v>1093</v>
      </c>
      <c r="H1" s="3" t="s">
        <v>1103</v>
      </c>
      <c r="I1" s="3" t="s">
        <v>1095</v>
      </c>
      <c r="J1" s="3" t="s">
        <v>1094</v>
      </c>
    </row>
    <row r="2" spans="1:10" ht="12">
      <c r="A2" s="3" t="s">
        <v>777</v>
      </c>
      <c r="B2" s="3" t="s">
        <v>778</v>
      </c>
      <c r="C2" s="3" t="s">
        <v>779</v>
      </c>
      <c r="D2" s="3" t="s">
        <v>374</v>
      </c>
      <c r="E2" s="1" t="s">
        <v>737</v>
      </c>
      <c r="F2" s="1" t="s">
        <v>780</v>
      </c>
      <c r="G2" s="3" t="s">
        <v>781</v>
      </c>
      <c r="H2" s="5">
        <v>84.3</v>
      </c>
      <c r="I2" s="5">
        <v>75.4</v>
      </c>
      <c r="J2" s="5">
        <f aca="true" t="shared" si="0" ref="J2:J7">H2*0.6+I2*0.4</f>
        <v>80.74000000000001</v>
      </c>
    </row>
    <row r="3" spans="1:10" ht="12">
      <c r="A3" s="3" t="s">
        <v>782</v>
      </c>
      <c r="B3" s="3" t="s">
        <v>783</v>
      </c>
      <c r="C3" s="3" t="s">
        <v>784</v>
      </c>
      <c r="D3" s="3" t="s">
        <v>370</v>
      </c>
      <c r="E3" s="1" t="s">
        <v>737</v>
      </c>
      <c r="F3" s="1" t="s">
        <v>780</v>
      </c>
      <c r="G3" s="3" t="s">
        <v>781</v>
      </c>
      <c r="H3" s="5">
        <v>79.3</v>
      </c>
      <c r="I3" s="5">
        <v>75.7</v>
      </c>
      <c r="J3" s="5">
        <f t="shared" si="0"/>
        <v>77.86</v>
      </c>
    </row>
    <row r="4" spans="1:10" ht="12">
      <c r="A4" s="3" t="s">
        <v>785</v>
      </c>
      <c r="B4" s="3" t="s">
        <v>786</v>
      </c>
      <c r="C4" s="3" t="s">
        <v>787</v>
      </c>
      <c r="D4" s="3" t="s">
        <v>370</v>
      </c>
      <c r="E4" s="1" t="s">
        <v>737</v>
      </c>
      <c r="F4" s="1" t="s">
        <v>780</v>
      </c>
      <c r="G4" s="3" t="s">
        <v>781</v>
      </c>
      <c r="H4" s="5">
        <v>84.3</v>
      </c>
      <c r="I4" s="5">
        <v>67.4</v>
      </c>
      <c r="J4" s="5">
        <f t="shared" si="0"/>
        <v>77.54</v>
      </c>
    </row>
    <row r="5" spans="1:10" ht="12">
      <c r="A5" s="3" t="s">
        <v>788</v>
      </c>
      <c r="B5" s="3" t="s">
        <v>789</v>
      </c>
      <c r="C5" s="3" t="s">
        <v>790</v>
      </c>
      <c r="D5" s="3" t="s">
        <v>370</v>
      </c>
      <c r="E5" s="1" t="s">
        <v>737</v>
      </c>
      <c r="F5" s="1" t="s">
        <v>791</v>
      </c>
      <c r="G5" s="3" t="s">
        <v>792</v>
      </c>
      <c r="H5" s="5">
        <v>77.7</v>
      </c>
      <c r="I5" s="5">
        <v>77.9</v>
      </c>
      <c r="J5" s="5">
        <f t="shared" si="0"/>
        <v>77.78</v>
      </c>
    </row>
    <row r="6" spans="1:10" ht="12">
      <c r="A6" s="3" t="s">
        <v>793</v>
      </c>
      <c r="B6" s="3" t="s">
        <v>794</v>
      </c>
      <c r="C6" s="3" t="s">
        <v>795</v>
      </c>
      <c r="D6" s="3" t="s">
        <v>370</v>
      </c>
      <c r="E6" s="1" t="s">
        <v>737</v>
      </c>
      <c r="F6" s="1" t="s">
        <v>791</v>
      </c>
      <c r="G6" s="3" t="s">
        <v>792</v>
      </c>
      <c r="H6" s="5">
        <v>67.9</v>
      </c>
      <c r="I6" s="5">
        <v>83.3</v>
      </c>
      <c r="J6" s="5">
        <f t="shared" si="0"/>
        <v>74.06</v>
      </c>
    </row>
    <row r="7" spans="1:10" ht="12">
      <c r="A7" s="3" t="s">
        <v>796</v>
      </c>
      <c r="B7" s="3" t="s">
        <v>797</v>
      </c>
      <c r="C7" s="3" t="s">
        <v>798</v>
      </c>
      <c r="D7" s="3" t="s">
        <v>370</v>
      </c>
      <c r="E7" s="1" t="s">
        <v>737</v>
      </c>
      <c r="F7" s="1" t="s">
        <v>791</v>
      </c>
      <c r="G7" s="3" t="s">
        <v>792</v>
      </c>
      <c r="H7" s="5">
        <v>69.6</v>
      </c>
      <c r="I7" s="5">
        <v>78.2</v>
      </c>
      <c r="J7" s="5">
        <f t="shared" si="0"/>
        <v>73.03999999999999</v>
      </c>
    </row>
    <row r="8" spans="1:10" ht="12">
      <c r="A8" s="3" t="s">
        <v>938</v>
      </c>
      <c r="B8" s="3" t="s">
        <v>939</v>
      </c>
      <c r="C8" s="3" t="s">
        <v>940</v>
      </c>
      <c r="D8" s="3" t="s">
        <v>370</v>
      </c>
      <c r="E8" s="1" t="s">
        <v>737</v>
      </c>
      <c r="F8" s="1" t="s">
        <v>941</v>
      </c>
      <c r="G8" s="3" t="s">
        <v>942</v>
      </c>
      <c r="H8" s="5">
        <v>91</v>
      </c>
      <c r="I8" s="5">
        <v>81</v>
      </c>
      <c r="J8" s="5">
        <f>H8*0.6+I8*0.4</f>
        <v>87</v>
      </c>
    </row>
    <row r="9" spans="1:10" ht="12">
      <c r="A9" s="3" t="s">
        <v>943</v>
      </c>
      <c r="B9" s="3" t="s">
        <v>944</v>
      </c>
      <c r="C9" s="3" t="s">
        <v>945</v>
      </c>
      <c r="D9" s="3" t="s">
        <v>370</v>
      </c>
      <c r="E9" s="1" t="s">
        <v>737</v>
      </c>
      <c r="F9" s="1" t="s">
        <v>941</v>
      </c>
      <c r="G9" s="3" t="s">
        <v>942</v>
      </c>
      <c r="H9" s="5">
        <v>90.2</v>
      </c>
      <c r="I9" s="5">
        <v>80.9</v>
      </c>
      <c r="J9" s="5">
        <f>H9*0.6+I9*0.4</f>
        <v>86.48</v>
      </c>
    </row>
    <row r="10" spans="1:10" ht="12">
      <c r="A10" s="3" t="s">
        <v>946</v>
      </c>
      <c r="B10" s="3" t="s">
        <v>947</v>
      </c>
      <c r="C10" s="3" t="s">
        <v>948</v>
      </c>
      <c r="D10" s="3" t="s">
        <v>370</v>
      </c>
      <c r="E10" s="1" t="s">
        <v>737</v>
      </c>
      <c r="F10" s="1" t="s">
        <v>941</v>
      </c>
      <c r="G10" s="3" t="s">
        <v>942</v>
      </c>
      <c r="H10" s="5">
        <v>88.2</v>
      </c>
      <c r="I10" s="5">
        <v>83.2</v>
      </c>
      <c r="J10" s="5">
        <f aca="true" t="shared" si="1" ref="J10:J36">H10*0.6+I10*0.4</f>
        <v>86.2</v>
      </c>
    </row>
    <row r="11" spans="1:10" ht="12">
      <c r="A11" s="3" t="s">
        <v>949</v>
      </c>
      <c r="B11" s="3" t="s">
        <v>950</v>
      </c>
      <c r="C11" s="3" t="s">
        <v>951</v>
      </c>
      <c r="D11" s="3" t="s">
        <v>370</v>
      </c>
      <c r="E11" s="1" t="s">
        <v>737</v>
      </c>
      <c r="F11" s="1" t="s">
        <v>941</v>
      </c>
      <c r="G11" s="3" t="s">
        <v>942</v>
      </c>
      <c r="H11" s="5">
        <v>87.1</v>
      </c>
      <c r="I11" s="5">
        <v>84.2</v>
      </c>
      <c r="J11" s="5">
        <f t="shared" si="1"/>
        <v>85.94</v>
      </c>
    </row>
    <row r="12" spans="1:10" ht="12">
      <c r="A12" s="3" t="s">
        <v>952</v>
      </c>
      <c r="B12" s="3" t="s">
        <v>953</v>
      </c>
      <c r="C12" s="3" t="s">
        <v>954</v>
      </c>
      <c r="D12" s="3" t="s">
        <v>370</v>
      </c>
      <c r="E12" s="1" t="s">
        <v>737</v>
      </c>
      <c r="F12" s="1" t="s">
        <v>941</v>
      </c>
      <c r="G12" s="3" t="s">
        <v>942</v>
      </c>
      <c r="H12" s="5">
        <v>88</v>
      </c>
      <c r="I12" s="5">
        <v>80.3</v>
      </c>
      <c r="J12" s="5">
        <f t="shared" si="1"/>
        <v>84.91999999999999</v>
      </c>
    </row>
    <row r="13" spans="1:10" ht="12">
      <c r="A13" s="3" t="s">
        <v>955</v>
      </c>
      <c r="B13" s="3" t="s">
        <v>956</v>
      </c>
      <c r="C13" s="3" t="s">
        <v>957</v>
      </c>
      <c r="D13" s="3" t="s">
        <v>370</v>
      </c>
      <c r="E13" s="1" t="s">
        <v>737</v>
      </c>
      <c r="F13" s="1" t="s">
        <v>941</v>
      </c>
      <c r="G13" s="3" t="s">
        <v>942</v>
      </c>
      <c r="H13" s="5">
        <v>84.2</v>
      </c>
      <c r="I13" s="5">
        <v>84.3</v>
      </c>
      <c r="J13" s="5">
        <f t="shared" si="1"/>
        <v>84.24000000000001</v>
      </c>
    </row>
    <row r="14" spans="1:10" ht="12">
      <c r="A14" s="3" t="s">
        <v>958</v>
      </c>
      <c r="B14" s="3" t="s">
        <v>959</v>
      </c>
      <c r="C14" s="3" t="s">
        <v>960</v>
      </c>
      <c r="D14" s="3" t="s">
        <v>374</v>
      </c>
      <c r="E14" s="1" t="s">
        <v>737</v>
      </c>
      <c r="F14" s="1" t="s">
        <v>941</v>
      </c>
      <c r="G14" s="3" t="s">
        <v>942</v>
      </c>
      <c r="H14" s="5">
        <v>84.1</v>
      </c>
      <c r="I14" s="5">
        <v>84.1</v>
      </c>
      <c r="J14" s="5">
        <f t="shared" si="1"/>
        <v>84.1</v>
      </c>
    </row>
    <row r="15" spans="1:10" ht="12">
      <c r="A15" s="3" t="s">
        <v>961</v>
      </c>
      <c r="B15" s="3" t="s">
        <v>962</v>
      </c>
      <c r="C15" s="3" t="s">
        <v>963</v>
      </c>
      <c r="D15" s="3" t="s">
        <v>370</v>
      </c>
      <c r="E15" s="1" t="s">
        <v>737</v>
      </c>
      <c r="F15" s="1" t="s">
        <v>941</v>
      </c>
      <c r="G15" s="3" t="s">
        <v>942</v>
      </c>
      <c r="H15" s="5">
        <v>82.2</v>
      </c>
      <c r="I15" s="5">
        <v>86.7</v>
      </c>
      <c r="J15" s="5">
        <f t="shared" si="1"/>
        <v>84</v>
      </c>
    </row>
    <row r="16" spans="1:10" ht="12">
      <c r="A16" s="3" t="s">
        <v>964</v>
      </c>
      <c r="B16" s="3" t="s">
        <v>965</v>
      </c>
      <c r="C16" s="3" t="s">
        <v>966</v>
      </c>
      <c r="D16" s="3" t="s">
        <v>370</v>
      </c>
      <c r="E16" s="1" t="s">
        <v>737</v>
      </c>
      <c r="F16" s="1" t="s">
        <v>941</v>
      </c>
      <c r="G16" s="3" t="s">
        <v>942</v>
      </c>
      <c r="H16" s="5">
        <v>87.3</v>
      </c>
      <c r="I16" s="5">
        <v>78.2</v>
      </c>
      <c r="J16" s="5">
        <f t="shared" si="1"/>
        <v>83.66</v>
      </c>
    </row>
    <row r="17" spans="1:10" ht="12">
      <c r="A17" s="3" t="s">
        <v>967</v>
      </c>
      <c r="B17" s="3" t="s">
        <v>968</v>
      </c>
      <c r="C17" s="3" t="s">
        <v>969</v>
      </c>
      <c r="D17" s="3" t="s">
        <v>370</v>
      </c>
      <c r="E17" s="1" t="s">
        <v>737</v>
      </c>
      <c r="F17" s="1" t="s">
        <v>941</v>
      </c>
      <c r="G17" s="3" t="s">
        <v>942</v>
      </c>
      <c r="H17" s="5">
        <v>81.9</v>
      </c>
      <c r="I17" s="5">
        <v>84.4</v>
      </c>
      <c r="J17" s="5">
        <f t="shared" si="1"/>
        <v>82.9</v>
      </c>
    </row>
    <row r="18" spans="1:10" ht="12">
      <c r="A18" s="3" t="s">
        <v>970</v>
      </c>
      <c r="B18" s="3" t="s">
        <v>971</v>
      </c>
      <c r="C18" s="3" t="s">
        <v>972</v>
      </c>
      <c r="D18" s="3" t="s">
        <v>370</v>
      </c>
      <c r="E18" s="1" t="s">
        <v>737</v>
      </c>
      <c r="F18" s="1" t="s">
        <v>941</v>
      </c>
      <c r="G18" s="3" t="s">
        <v>942</v>
      </c>
      <c r="H18" s="5">
        <v>84.1</v>
      </c>
      <c r="I18" s="5">
        <v>79.1</v>
      </c>
      <c r="J18" s="5">
        <f t="shared" si="1"/>
        <v>82.1</v>
      </c>
    </row>
    <row r="19" spans="1:10" ht="12">
      <c r="A19" s="3" t="s">
        <v>973</v>
      </c>
      <c r="B19" s="3" t="s">
        <v>974</v>
      </c>
      <c r="C19" s="3" t="s">
        <v>975</v>
      </c>
      <c r="D19" s="3" t="s">
        <v>370</v>
      </c>
      <c r="E19" s="1" t="s">
        <v>737</v>
      </c>
      <c r="F19" s="1" t="s">
        <v>941</v>
      </c>
      <c r="G19" s="3" t="s">
        <v>942</v>
      </c>
      <c r="H19" s="5">
        <v>83.4</v>
      </c>
      <c r="I19" s="5">
        <v>77.4</v>
      </c>
      <c r="J19" s="5">
        <f t="shared" si="1"/>
        <v>81</v>
      </c>
    </row>
    <row r="20" spans="1:10" ht="12">
      <c r="A20" s="3" t="s">
        <v>976</v>
      </c>
      <c r="B20" s="3" t="s">
        <v>977</v>
      </c>
      <c r="C20" s="3" t="s">
        <v>978</v>
      </c>
      <c r="D20" s="3" t="s">
        <v>370</v>
      </c>
      <c r="E20" s="1" t="s">
        <v>737</v>
      </c>
      <c r="F20" s="1" t="s">
        <v>941</v>
      </c>
      <c r="G20" s="3" t="s">
        <v>942</v>
      </c>
      <c r="H20" s="5">
        <v>81.2</v>
      </c>
      <c r="I20" s="5">
        <v>80.5</v>
      </c>
      <c r="J20" s="5">
        <f t="shared" si="1"/>
        <v>80.92</v>
      </c>
    </row>
    <row r="21" spans="1:10" ht="12">
      <c r="A21" s="3" t="s">
        <v>979</v>
      </c>
      <c r="B21" s="3" t="s">
        <v>980</v>
      </c>
      <c r="C21" s="3" t="s">
        <v>981</v>
      </c>
      <c r="D21" s="3" t="s">
        <v>370</v>
      </c>
      <c r="E21" s="1" t="s">
        <v>737</v>
      </c>
      <c r="F21" s="1" t="s">
        <v>941</v>
      </c>
      <c r="G21" s="3" t="s">
        <v>942</v>
      </c>
      <c r="H21" s="5">
        <v>81.4</v>
      </c>
      <c r="I21" s="5">
        <v>79.9</v>
      </c>
      <c r="J21" s="5">
        <f t="shared" si="1"/>
        <v>80.80000000000001</v>
      </c>
    </row>
    <row r="22" spans="1:10" ht="12">
      <c r="A22" s="3" t="s">
        <v>982</v>
      </c>
      <c r="B22" s="3" t="s">
        <v>983</v>
      </c>
      <c r="C22" s="3" t="s">
        <v>984</v>
      </c>
      <c r="D22" s="3" t="s">
        <v>374</v>
      </c>
      <c r="E22" s="1" t="s">
        <v>737</v>
      </c>
      <c r="F22" s="1" t="s">
        <v>941</v>
      </c>
      <c r="G22" s="3" t="s">
        <v>942</v>
      </c>
      <c r="H22" s="5">
        <v>87.5</v>
      </c>
      <c r="I22" s="5">
        <v>70.5</v>
      </c>
      <c r="J22" s="5">
        <f t="shared" si="1"/>
        <v>80.7</v>
      </c>
    </row>
    <row r="23" spans="1:10" ht="12">
      <c r="A23" s="3" t="s">
        <v>985</v>
      </c>
      <c r="B23" s="3" t="s">
        <v>986</v>
      </c>
      <c r="C23" s="3" t="s">
        <v>987</v>
      </c>
      <c r="D23" s="3" t="s">
        <v>370</v>
      </c>
      <c r="E23" s="1" t="s">
        <v>737</v>
      </c>
      <c r="F23" s="1" t="s">
        <v>941</v>
      </c>
      <c r="G23" s="3" t="s">
        <v>942</v>
      </c>
      <c r="H23" s="5">
        <v>80.4</v>
      </c>
      <c r="I23" s="5">
        <v>80.2</v>
      </c>
      <c r="J23" s="5">
        <f t="shared" si="1"/>
        <v>80.32000000000001</v>
      </c>
    </row>
    <row r="24" spans="1:10" ht="12">
      <c r="A24" s="3" t="s">
        <v>988</v>
      </c>
      <c r="B24" s="3" t="s">
        <v>989</v>
      </c>
      <c r="C24" s="3" t="s">
        <v>990</v>
      </c>
      <c r="D24" s="3" t="s">
        <v>370</v>
      </c>
      <c r="E24" s="1" t="s">
        <v>737</v>
      </c>
      <c r="F24" s="1" t="s">
        <v>941</v>
      </c>
      <c r="G24" s="3" t="s">
        <v>942</v>
      </c>
      <c r="H24" s="5">
        <v>85.3</v>
      </c>
      <c r="I24" s="5">
        <v>72.5</v>
      </c>
      <c r="J24" s="5">
        <f t="shared" si="1"/>
        <v>80.18</v>
      </c>
    </row>
    <row r="25" spans="1:10" ht="12">
      <c r="A25" s="3" t="s">
        <v>991</v>
      </c>
      <c r="B25" s="3" t="s">
        <v>992</v>
      </c>
      <c r="C25" s="3" t="s">
        <v>993</v>
      </c>
      <c r="D25" s="3" t="s">
        <v>374</v>
      </c>
      <c r="E25" s="1" t="s">
        <v>737</v>
      </c>
      <c r="F25" s="1" t="s">
        <v>941</v>
      </c>
      <c r="G25" s="3" t="s">
        <v>942</v>
      </c>
      <c r="H25" s="5">
        <v>86.7</v>
      </c>
      <c r="I25" s="5">
        <v>69.1</v>
      </c>
      <c r="J25" s="5">
        <f t="shared" si="1"/>
        <v>79.66</v>
      </c>
    </row>
    <row r="26" spans="1:10" ht="12">
      <c r="A26" s="3" t="s">
        <v>994</v>
      </c>
      <c r="B26" s="3" t="s">
        <v>995</v>
      </c>
      <c r="C26" s="3" t="s">
        <v>996</v>
      </c>
      <c r="D26" s="3" t="s">
        <v>370</v>
      </c>
      <c r="E26" s="1" t="s">
        <v>737</v>
      </c>
      <c r="F26" s="1" t="s">
        <v>941</v>
      </c>
      <c r="G26" s="3" t="s">
        <v>942</v>
      </c>
      <c r="H26" s="5">
        <v>80.4</v>
      </c>
      <c r="I26" s="5">
        <v>78.4</v>
      </c>
      <c r="J26" s="5">
        <f t="shared" si="1"/>
        <v>79.60000000000001</v>
      </c>
    </row>
    <row r="27" spans="1:10" ht="12">
      <c r="A27" s="3" t="s">
        <v>997</v>
      </c>
      <c r="B27" s="3" t="s">
        <v>998</v>
      </c>
      <c r="C27" s="3" t="s">
        <v>999</v>
      </c>
      <c r="D27" s="3" t="s">
        <v>370</v>
      </c>
      <c r="E27" s="1" t="s">
        <v>737</v>
      </c>
      <c r="F27" s="1" t="s">
        <v>941</v>
      </c>
      <c r="G27" s="3" t="s">
        <v>942</v>
      </c>
      <c r="H27" s="5">
        <v>86.1</v>
      </c>
      <c r="I27" s="5">
        <v>69</v>
      </c>
      <c r="J27" s="5">
        <f t="shared" si="1"/>
        <v>79.25999999999999</v>
      </c>
    </row>
    <row r="28" spans="1:10" ht="12">
      <c r="A28" s="3" t="s">
        <v>1000</v>
      </c>
      <c r="B28" s="3" t="s">
        <v>1001</v>
      </c>
      <c r="C28" s="3" t="s">
        <v>1002</v>
      </c>
      <c r="D28" s="3" t="s">
        <v>370</v>
      </c>
      <c r="E28" s="1" t="s">
        <v>737</v>
      </c>
      <c r="F28" s="1" t="s">
        <v>941</v>
      </c>
      <c r="G28" s="3" t="s">
        <v>942</v>
      </c>
      <c r="H28" s="5">
        <v>86.7</v>
      </c>
      <c r="I28" s="5">
        <v>67.7</v>
      </c>
      <c r="J28" s="5">
        <f t="shared" si="1"/>
        <v>79.10000000000001</v>
      </c>
    </row>
    <row r="29" spans="1:10" ht="12">
      <c r="A29" s="3" t="s">
        <v>1003</v>
      </c>
      <c r="B29" s="3" t="s">
        <v>1004</v>
      </c>
      <c r="C29" s="3" t="s">
        <v>1005</v>
      </c>
      <c r="D29" s="3" t="s">
        <v>370</v>
      </c>
      <c r="E29" s="1" t="s">
        <v>737</v>
      </c>
      <c r="F29" s="1" t="s">
        <v>941</v>
      </c>
      <c r="G29" s="3" t="s">
        <v>942</v>
      </c>
      <c r="H29" s="5">
        <v>82.6</v>
      </c>
      <c r="I29" s="5">
        <v>73.7</v>
      </c>
      <c r="J29" s="5">
        <f t="shared" si="1"/>
        <v>79.03999999999999</v>
      </c>
    </row>
    <row r="30" spans="1:10" ht="12">
      <c r="A30" s="3" t="s">
        <v>1006</v>
      </c>
      <c r="B30" s="3" t="s">
        <v>1007</v>
      </c>
      <c r="C30" s="3" t="s">
        <v>1008</v>
      </c>
      <c r="D30" s="3" t="s">
        <v>370</v>
      </c>
      <c r="E30" s="1" t="s">
        <v>737</v>
      </c>
      <c r="F30" s="1" t="s">
        <v>1009</v>
      </c>
      <c r="G30" s="3" t="s">
        <v>1010</v>
      </c>
      <c r="H30" s="5">
        <v>74.6</v>
      </c>
      <c r="I30" s="5">
        <v>86.1</v>
      </c>
      <c r="J30" s="5">
        <f t="shared" si="1"/>
        <v>79.19999999999999</v>
      </c>
    </row>
    <row r="31" spans="1:10" ht="12">
      <c r="A31" s="3" t="s">
        <v>1011</v>
      </c>
      <c r="B31" s="3" t="s">
        <v>1012</v>
      </c>
      <c r="C31" s="3" t="s">
        <v>1013</v>
      </c>
      <c r="D31" s="3" t="s">
        <v>370</v>
      </c>
      <c r="E31" s="1" t="s">
        <v>737</v>
      </c>
      <c r="F31" s="1" t="s">
        <v>1009</v>
      </c>
      <c r="G31" s="3" t="s">
        <v>1010</v>
      </c>
      <c r="H31" s="5">
        <v>70.5</v>
      </c>
      <c r="I31" s="5">
        <v>74.2</v>
      </c>
      <c r="J31" s="5">
        <f t="shared" si="1"/>
        <v>71.98</v>
      </c>
    </row>
    <row r="32" spans="1:10" ht="12">
      <c r="A32" s="3" t="s">
        <v>1014</v>
      </c>
      <c r="B32" s="3" t="s">
        <v>1015</v>
      </c>
      <c r="C32" s="3" t="s">
        <v>1016</v>
      </c>
      <c r="D32" s="3" t="s">
        <v>370</v>
      </c>
      <c r="E32" s="1" t="s">
        <v>737</v>
      </c>
      <c r="F32" s="1" t="s">
        <v>1009</v>
      </c>
      <c r="G32" s="3" t="s">
        <v>1010</v>
      </c>
      <c r="H32" s="5">
        <v>65.8</v>
      </c>
      <c r="I32" s="5">
        <v>76.9</v>
      </c>
      <c r="J32" s="5">
        <f t="shared" si="1"/>
        <v>70.24000000000001</v>
      </c>
    </row>
    <row r="33" spans="1:10" ht="12">
      <c r="A33" s="3" t="s">
        <v>1017</v>
      </c>
      <c r="B33" s="3" t="s">
        <v>1018</v>
      </c>
      <c r="C33" s="3" t="s">
        <v>1019</v>
      </c>
      <c r="D33" s="3" t="s">
        <v>370</v>
      </c>
      <c r="E33" s="1" t="s">
        <v>737</v>
      </c>
      <c r="F33" s="1" t="s">
        <v>1009</v>
      </c>
      <c r="G33" s="3" t="s">
        <v>1010</v>
      </c>
      <c r="H33" s="5">
        <v>64.2</v>
      </c>
      <c r="I33" s="5">
        <v>66</v>
      </c>
      <c r="J33" s="5">
        <f t="shared" si="1"/>
        <v>64.92</v>
      </c>
    </row>
    <row r="34" spans="1:10" ht="12">
      <c r="A34" s="3" t="s">
        <v>1020</v>
      </c>
      <c r="B34" s="3" t="s">
        <v>1021</v>
      </c>
      <c r="C34" s="3" t="s">
        <v>1022</v>
      </c>
      <c r="D34" s="3" t="s">
        <v>370</v>
      </c>
      <c r="E34" s="1" t="s">
        <v>737</v>
      </c>
      <c r="F34" s="1" t="s">
        <v>1009</v>
      </c>
      <c r="G34" s="3" t="s">
        <v>1010</v>
      </c>
      <c r="H34" s="5">
        <v>52.6</v>
      </c>
      <c r="I34" s="5">
        <v>58.9</v>
      </c>
      <c r="J34" s="5">
        <f t="shared" si="1"/>
        <v>55.120000000000005</v>
      </c>
    </row>
    <row r="35" spans="1:10" ht="12">
      <c r="A35" s="3" t="s">
        <v>1023</v>
      </c>
      <c r="B35" s="3" t="s">
        <v>1024</v>
      </c>
      <c r="C35" s="3" t="s">
        <v>1025</v>
      </c>
      <c r="D35" s="3" t="s">
        <v>370</v>
      </c>
      <c r="E35" s="1" t="s">
        <v>737</v>
      </c>
      <c r="F35" s="1" t="s">
        <v>1009</v>
      </c>
      <c r="G35" s="3" t="s">
        <v>1010</v>
      </c>
      <c r="H35" s="5">
        <v>46.5</v>
      </c>
      <c r="I35" s="5">
        <v>67.1</v>
      </c>
      <c r="J35" s="5">
        <f t="shared" si="1"/>
        <v>54.739999999999995</v>
      </c>
    </row>
    <row r="36" spans="1:10" ht="12">
      <c r="A36" s="3" t="s">
        <v>1026</v>
      </c>
      <c r="B36" s="3" t="s">
        <v>1027</v>
      </c>
      <c r="C36" s="3" t="s">
        <v>1028</v>
      </c>
      <c r="D36" s="3" t="s">
        <v>370</v>
      </c>
      <c r="E36" s="1" t="s">
        <v>737</v>
      </c>
      <c r="F36" s="1" t="s">
        <v>1009</v>
      </c>
      <c r="G36" s="3" t="s">
        <v>1010</v>
      </c>
      <c r="H36" s="5">
        <v>47</v>
      </c>
      <c r="I36" s="5">
        <v>55.5</v>
      </c>
      <c r="J36" s="5">
        <f t="shared" si="1"/>
        <v>50.400000000000006</v>
      </c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12.375" style="4" customWidth="1"/>
    <col min="9" max="9" width="10.625" style="4" customWidth="1"/>
    <col min="10" max="10" width="10.50390625" style="4" customWidth="1"/>
    <col min="11" max="16384" width="9.00390625" style="2" customWidth="1"/>
  </cols>
  <sheetData>
    <row r="1" spans="1:10" ht="53.25" customHeight="1">
      <c r="A1" s="3" t="s">
        <v>415</v>
      </c>
      <c r="B1" s="3" t="s">
        <v>366</v>
      </c>
      <c r="C1" s="3" t="s">
        <v>365</v>
      </c>
      <c r="D1" s="3" t="s">
        <v>367</v>
      </c>
      <c r="E1" s="1" t="s">
        <v>368</v>
      </c>
      <c r="F1" s="1" t="s">
        <v>369</v>
      </c>
      <c r="G1" s="3" t="s">
        <v>1093</v>
      </c>
      <c r="H1" s="3" t="s">
        <v>1088</v>
      </c>
      <c r="I1" s="3" t="s">
        <v>1089</v>
      </c>
      <c r="J1" s="3" t="s">
        <v>1094</v>
      </c>
    </row>
    <row r="2" spans="1:10" ht="12">
      <c r="A2" s="3" t="s">
        <v>330</v>
      </c>
      <c r="B2" s="3" t="s">
        <v>332</v>
      </c>
      <c r="C2" s="3" t="s">
        <v>331</v>
      </c>
      <c r="D2" s="3" t="s">
        <v>370</v>
      </c>
      <c r="E2" s="1" t="s">
        <v>333</v>
      </c>
      <c r="F2" s="1" t="s">
        <v>385</v>
      </c>
      <c r="G2" s="3" t="s">
        <v>334</v>
      </c>
      <c r="H2" s="5">
        <v>83.4</v>
      </c>
      <c r="I2" s="5">
        <v>85.6</v>
      </c>
      <c r="J2" s="5">
        <f aca="true" t="shared" si="0" ref="J2:J24">H2*0.4+I2*0.6</f>
        <v>84.72</v>
      </c>
    </row>
    <row r="3" spans="1:10" ht="12">
      <c r="A3" s="3" t="s">
        <v>295</v>
      </c>
      <c r="B3" s="3" t="s">
        <v>297</v>
      </c>
      <c r="C3" s="3" t="s">
        <v>296</v>
      </c>
      <c r="D3" s="3" t="s">
        <v>370</v>
      </c>
      <c r="E3" s="1" t="s">
        <v>333</v>
      </c>
      <c r="F3" s="1" t="s">
        <v>385</v>
      </c>
      <c r="G3" s="3" t="s">
        <v>334</v>
      </c>
      <c r="H3" s="5">
        <v>84</v>
      </c>
      <c r="I3" s="5">
        <v>81.8</v>
      </c>
      <c r="J3" s="5">
        <f t="shared" si="0"/>
        <v>82.68</v>
      </c>
    </row>
    <row r="4" spans="1:10" ht="12">
      <c r="A4" s="3" t="s">
        <v>514</v>
      </c>
      <c r="B4" s="3" t="s">
        <v>516</v>
      </c>
      <c r="C4" s="3" t="s">
        <v>515</v>
      </c>
      <c r="D4" s="3" t="s">
        <v>370</v>
      </c>
      <c r="E4" s="1" t="s">
        <v>412</v>
      </c>
      <c r="F4" s="1" t="s">
        <v>382</v>
      </c>
      <c r="G4" s="3" t="s">
        <v>413</v>
      </c>
      <c r="H4" s="5">
        <v>81.9</v>
      </c>
      <c r="I4" s="5">
        <v>88.8</v>
      </c>
      <c r="J4" s="5">
        <f t="shared" si="0"/>
        <v>86.03999999999999</v>
      </c>
    </row>
    <row r="5" spans="1:10" ht="12">
      <c r="A5" s="3" t="s">
        <v>557</v>
      </c>
      <c r="B5" s="3" t="s">
        <v>559</v>
      </c>
      <c r="C5" s="3" t="s">
        <v>558</v>
      </c>
      <c r="D5" s="3" t="s">
        <v>374</v>
      </c>
      <c r="E5" s="1" t="s">
        <v>412</v>
      </c>
      <c r="F5" s="1" t="s">
        <v>382</v>
      </c>
      <c r="G5" s="3" t="s">
        <v>413</v>
      </c>
      <c r="H5" s="5">
        <v>79</v>
      </c>
      <c r="I5" s="5">
        <v>84.6</v>
      </c>
      <c r="J5" s="5">
        <f t="shared" si="0"/>
        <v>82.36</v>
      </c>
    </row>
    <row r="6" spans="1:10" ht="12">
      <c r="A6" s="3" t="s">
        <v>416</v>
      </c>
      <c r="B6" s="3" t="s">
        <v>418</v>
      </c>
      <c r="C6" s="3" t="s">
        <v>417</v>
      </c>
      <c r="D6" s="3" t="s">
        <v>374</v>
      </c>
      <c r="E6" s="1" t="s">
        <v>412</v>
      </c>
      <c r="F6" s="1" t="s">
        <v>382</v>
      </c>
      <c r="G6" s="3" t="s">
        <v>413</v>
      </c>
      <c r="H6" s="5">
        <v>84.2</v>
      </c>
      <c r="I6" s="5">
        <v>80.8</v>
      </c>
      <c r="J6" s="5">
        <f t="shared" si="0"/>
        <v>82.16</v>
      </c>
    </row>
    <row r="7" spans="1:10" ht="12">
      <c r="A7" s="3" t="s">
        <v>583</v>
      </c>
      <c r="B7" s="3" t="s">
        <v>585</v>
      </c>
      <c r="C7" s="3" t="s">
        <v>584</v>
      </c>
      <c r="D7" s="3" t="s">
        <v>374</v>
      </c>
      <c r="E7" s="1" t="s">
        <v>412</v>
      </c>
      <c r="F7" s="1" t="s">
        <v>135</v>
      </c>
      <c r="G7" s="3" t="s">
        <v>338</v>
      </c>
      <c r="H7" s="5">
        <v>80.8</v>
      </c>
      <c r="I7" s="5">
        <v>85.1</v>
      </c>
      <c r="J7" s="5">
        <f t="shared" si="0"/>
        <v>83.38</v>
      </c>
    </row>
    <row r="8" spans="1:10" ht="12">
      <c r="A8" s="3" t="s">
        <v>649</v>
      </c>
      <c r="B8" s="3" t="s">
        <v>651</v>
      </c>
      <c r="C8" s="3" t="s">
        <v>650</v>
      </c>
      <c r="D8" s="3" t="s">
        <v>370</v>
      </c>
      <c r="E8" s="1" t="s">
        <v>412</v>
      </c>
      <c r="F8" s="1" t="s">
        <v>135</v>
      </c>
      <c r="G8" s="3" t="s">
        <v>338</v>
      </c>
      <c r="H8" s="5">
        <v>74.9</v>
      </c>
      <c r="I8" s="5">
        <v>80</v>
      </c>
      <c r="J8" s="5">
        <f t="shared" si="0"/>
        <v>77.96000000000001</v>
      </c>
    </row>
    <row r="9" spans="1:10" ht="12">
      <c r="A9" s="3" t="s">
        <v>590</v>
      </c>
      <c r="B9" s="3" t="s">
        <v>592</v>
      </c>
      <c r="C9" s="3" t="s">
        <v>591</v>
      </c>
      <c r="D9" s="3" t="s">
        <v>374</v>
      </c>
      <c r="E9" s="1" t="s">
        <v>412</v>
      </c>
      <c r="F9" s="1" t="s">
        <v>135</v>
      </c>
      <c r="G9" s="3" t="s">
        <v>338</v>
      </c>
      <c r="H9" s="5">
        <v>71.8</v>
      </c>
      <c r="I9" s="5">
        <v>81.5</v>
      </c>
      <c r="J9" s="5">
        <f t="shared" si="0"/>
        <v>77.62</v>
      </c>
    </row>
    <row r="10" spans="1:10" ht="12">
      <c r="A10" s="3" t="s">
        <v>387</v>
      </c>
      <c r="B10" s="3" t="s">
        <v>389</v>
      </c>
      <c r="C10" s="3" t="s">
        <v>388</v>
      </c>
      <c r="D10" s="3" t="s">
        <v>374</v>
      </c>
      <c r="E10" s="1" t="s">
        <v>390</v>
      </c>
      <c r="F10" s="1" t="s">
        <v>385</v>
      </c>
      <c r="G10" s="3" t="s">
        <v>391</v>
      </c>
      <c r="H10" s="5">
        <v>85.6</v>
      </c>
      <c r="I10" s="5">
        <v>87.8</v>
      </c>
      <c r="J10" s="5">
        <f t="shared" si="0"/>
        <v>86.92</v>
      </c>
    </row>
    <row r="11" spans="1:10" ht="12">
      <c r="A11" s="3" t="s">
        <v>73</v>
      </c>
      <c r="B11" s="3" t="s">
        <v>75</v>
      </c>
      <c r="C11" s="3" t="s">
        <v>74</v>
      </c>
      <c r="D11" s="3" t="s">
        <v>374</v>
      </c>
      <c r="E11" s="1" t="s">
        <v>390</v>
      </c>
      <c r="F11" s="1" t="s">
        <v>385</v>
      </c>
      <c r="G11" s="3" t="s">
        <v>391</v>
      </c>
      <c r="H11" s="5">
        <v>89.7</v>
      </c>
      <c r="I11" s="5">
        <v>82</v>
      </c>
      <c r="J11" s="5">
        <f t="shared" si="0"/>
        <v>85.08</v>
      </c>
    </row>
    <row r="12" spans="1:10" ht="12">
      <c r="A12" s="3" t="s">
        <v>320</v>
      </c>
      <c r="B12" s="3" t="s">
        <v>322</v>
      </c>
      <c r="C12" s="3" t="s">
        <v>321</v>
      </c>
      <c r="D12" s="3" t="s">
        <v>374</v>
      </c>
      <c r="E12" s="1" t="s">
        <v>390</v>
      </c>
      <c r="F12" s="1" t="s">
        <v>385</v>
      </c>
      <c r="G12" s="3" t="s">
        <v>391</v>
      </c>
      <c r="H12" s="5">
        <v>79.6</v>
      </c>
      <c r="I12" s="5">
        <v>74.4</v>
      </c>
      <c r="J12" s="5">
        <f t="shared" si="0"/>
        <v>76.48</v>
      </c>
    </row>
    <row r="13" spans="1:10" ht="12">
      <c r="A13" s="3" t="s">
        <v>407</v>
      </c>
      <c r="B13" s="3" t="s">
        <v>409</v>
      </c>
      <c r="C13" s="3" t="s">
        <v>408</v>
      </c>
      <c r="D13" s="3" t="s">
        <v>374</v>
      </c>
      <c r="E13" s="1" t="s">
        <v>390</v>
      </c>
      <c r="F13" s="1" t="s">
        <v>385</v>
      </c>
      <c r="G13" s="3" t="s">
        <v>391</v>
      </c>
      <c r="H13" s="5">
        <v>69.7</v>
      </c>
      <c r="I13" s="5">
        <v>81</v>
      </c>
      <c r="J13" s="5">
        <f t="shared" si="0"/>
        <v>76.48</v>
      </c>
    </row>
    <row r="14" spans="1:10" ht="12">
      <c r="A14" s="3" t="s">
        <v>63</v>
      </c>
      <c r="B14" s="3" t="s">
        <v>65</v>
      </c>
      <c r="C14" s="3" t="s">
        <v>64</v>
      </c>
      <c r="D14" s="3" t="s">
        <v>374</v>
      </c>
      <c r="E14" s="1" t="s">
        <v>150</v>
      </c>
      <c r="F14" s="1" t="s">
        <v>376</v>
      </c>
      <c r="G14" s="3" t="s">
        <v>151</v>
      </c>
      <c r="H14" s="5">
        <v>79.8</v>
      </c>
      <c r="I14" s="5">
        <v>86.6</v>
      </c>
      <c r="J14" s="5">
        <f t="shared" si="0"/>
        <v>83.88</v>
      </c>
    </row>
    <row r="15" spans="1:10" ht="12">
      <c r="A15" s="3" t="s">
        <v>537</v>
      </c>
      <c r="B15" s="3" t="s">
        <v>539</v>
      </c>
      <c r="C15" s="3" t="s">
        <v>538</v>
      </c>
      <c r="D15" s="3" t="s">
        <v>370</v>
      </c>
      <c r="E15" s="1" t="s">
        <v>150</v>
      </c>
      <c r="F15" s="1" t="s">
        <v>376</v>
      </c>
      <c r="G15" s="3" t="s">
        <v>151</v>
      </c>
      <c r="H15" s="5">
        <v>80.3</v>
      </c>
      <c r="I15" s="5">
        <v>86.1</v>
      </c>
      <c r="J15" s="5">
        <f t="shared" si="0"/>
        <v>83.78</v>
      </c>
    </row>
    <row r="16" spans="1:10" ht="12">
      <c r="A16" s="3" t="s">
        <v>161</v>
      </c>
      <c r="B16" s="3" t="s">
        <v>163</v>
      </c>
      <c r="C16" s="3" t="s">
        <v>162</v>
      </c>
      <c r="D16" s="3" t="s">
        <v>370</v>
      </c>
      <c r="E16" s="1" t="s">
        <v>150</v>
      </c>
      <c r="F16" s="1" t="s">
        <v>376</v>
      </c>
      <c r="G16" s="3" t="s">
        <v>151</v>
      </c>
      <c r="H16" s="5">
        <v>76</v>
      </c>
      <c r="I16" s="5">
        <v>88.9</v>
      </c>
      <c r="J16" s="5">
        <f t="shared" si="0"/>
        <v>83.74000000000001</v>
      </c>
    </row>
    <row r="17" spans="1:10" ht="12">
      <c r="A17" s="3" t="s">
        <v>563</v>
      </c>
      <c r="B17" s="3" t="s">
        <v>427</v>
      </c>
      <c r="C17" s="3" t="s">
        <v>564</v>
      </c>
      <c r="D17" s="3" t="s">
        <v>370</v>
      </c>
      <c r="E17" s="1" t="s">
        <v>150</v>
      </c>
      <c r="F17" s="1" t="s">
        <v>372</v>
      </c>
      <c r="G17" s="3" t="s">
        <v>208</v>
      </c>
      <c r="H17" s="5">
        <v>79.7</v>
      </c>
      <c r="I17" s="5">
        <v>83.5</v>
      </c>
      <c r="J17" s="5">
        <f t="shared" si="0"/>
        <v>81.98</v>
      </c>
    </row>
    <row r="18" spans="1:10" ht="12">
      <c r="A18" s="3" t="s">
        <v>619</v>
      </c>
      <c r="B18" s="3" t="s">
        <v>621</v>
      </c>
      <c r="C18" s="3" t="s">
        <v>620</v>
      </c>
      <c r="D18" s="3" t="s">
        <v>374</v>
      </c>
      <c r="E18" s="1" t="s">
        <v>150</v>
      </c>
      <c r="F18" s="1" t="s">
        <v>372</v>
      </c>
      <c r="G18" s="3" t="s">
        <v>208</v>
      </c>
      <c r="H18" s="5">
        <v>74.3</v>
      </c>
      <c r="I18" s="5">
        <v>85.4</v>
      </c>
      <c r="J18" s="5">
        <f t="shared" si="0"/>
        <v>80.96000000000001</v>
      </c>
    </row>
    <row r="19" spans="1:10" ht="12">
      <c r="A19" s="3" t="s">
        <v>155</v>
      </c>
      <c r="B19" s="3" t="s">
        <v>157</v>
      </c>
      <c r="C19" s="3" t="s">
        <v>156</v>
      </c>
      <c r="D19" s="3" t="s">
        <v>370</v>
      </c>
      <c r="E19" s="1" t="s">
        <v>150</v>
      </c>
      <c r="F19" s="1" t="s">
        <v>372</v>
      </c>
      <c r="G19" s="3" t="s">
        <v>208</v>
      </c>
      <c r="H19" s="5">
        <v>79.5</v>
      </c>
      <c r="I19" s="5">
        <v>80.5</v>
      </c>
      <c r="J19" s="5">
        <f t="shared" si="0"/>
        <v>80.1</v>
      </c>
    </row>
    <row r="20" spans="1:10" ht="12">
      <c r="A20" s="3" t="s">
        <v>613</v>
      </c>
      <c r="B20" s="3" t="s">
        <v>615</v>
      </c>
      <c r="C20" s="3" t="s">
        <v>614</v>
      </c>
      <c r="D20" s="3" t="s">
        <v>370</v>
      </c>
      <c r="E20" s="1" t="s">
        <v>150</v>
      </c>
      <c r="F20" s="1" t="s">
        <v>379</v>
      </c>
      <c r="G20" s="3" t="s">
        <v>493</v>
      </c>
      <c r="H20" s="5">
        <v>74.1</v>
      </c>
      <c r="I20" s="5">
        <v>81.6</v>
      </c>
      <c r="J20" s="5">
        <f t="shared" si="0"/>
        <v>78.6</v>
      </c>
    </row>
    <row r="21" spans="1:10" ht="12">
      <c r="A21" s="3" t="s">
        <v>475</v>
      </c>
      <c r="B21" s="3" t="s">
        <v>477</v>
      </c>
      <c r="C21" s="3" t="s">
        <v>476</v>
      </c>
      <c r="D21" s="3" t="s">
        <v>374</v>
      </c>
      <c r="E21" s="1" t="s">
        <v>150</v>
      </c>
      <c r="F21" s="1" t="s">
        <v>379</v>
      </c>
      <c r="G21" s="3" t="s">
        <v>493</v>
      </c>
      <c r="H21" s="5">
        <v>78</v>
      </c>
      <c r="I21" s="5">
        <v>77.7</v>
      </c>
      <c r="J21" s="5">
        <f t="shared" si="0"/>
        <v>77.82</v>
      </c>
    </row>
    <row r="22" spans="1:10" ht="12">
      <c r="A22" s="3" t="s">
        <v>88</v>
      </c>
      <c r="B22" s="3" t="s">
        <v>90</v>
      </c>
      <c r="C22" s="3" t="s">
        <v>89</v>
      </c>
      <c r="D22" s="3" t="s">
        <v>374</v>
      </c>
      <c r="E22" s="1" t="s">
        <v>150</v>
      </c>
      <c r="F22" s="1" t="s">
        <v>379</v>
      </c>
      <c r="G22" s="3" t="s">
        <v>493</v>
      </c>
      <c r="H22" s="5">
        <v>61.6</v>
      </c>
      <c r="I22" s="5">
        <v>86.4</v>
      </c>
      <c r="J22" s="5">
        <f t="shared" si="0"/>
        <v>76.48</v>
      </c>
    </row>
    <row r="23" spans="1:10" ht="12">
      <c r="A23" s="3" t="s">
        <v>36</v>
      </c>
      <c r="B23" s="3" t="s">
        <v>38</v>
      </c>
      <c r="C23" s="3" t="s">
        <v>37</v>
      </c>
      <c r="D23" s="3" t="s">
        <v>370</v>
      </c>
      <c r="E23" s="1" t="s">
        <v>194</v>
      </c>
      <c r="F23" s="1" t="s">
        <v>379</v>
      </c>
      <c r="G23" s="3" t="s">
        <v>195</v>
      </c>
      <c r="H23" s="5">
        <v>76.9</v>
      </c>
      <c r="I23" s="5">
        <v>90.1</v>
      </c>
      <c r="J23" s="5">
        <f t="shared" si="0"/>
        <v>84.82</v>
      </c>
    </row>
    <row r="24" spans="1:10" ht="12">
      <c r="A24" s="3" t="s">
        <v>605</v>
      </c>
      <c r="B24" s="3" t="s">
        <v>215</v>
      </c>
      <c r="C24" s="3" t="s">
        <v>606</v>
      </c>
      <c r="D24" s="3" t="s">
        <v>370</v>
      </c>
      <c r="E24" s="1" t="s">
        <v>194</v>
      </c>
      <c r="F24" s="1" t="s">
        <v>379</v>
      </c>
      <c r="G24" s="3" t="s">
        <v>195</v>
      </c>
      <c r="H24" s="5">
        <v>81.4</v>
      </c>
      <c r="I24" s="5">
        <v>86.6</v>
      </c>
      <c r="J24" s="5">
        <f t="shared" si="0"/>
        <v>84.52</v>
      </c>
    </row>
    <row r="25" spans="1:10" ht="12">
      <c r="A25" s="3" t="s">
        <v>548</v>
      </c>
      <c r="B25" s="3" t="s">
        <v>550</v>
      </c>
      <c r="C25" s="3" t="s">
        <v>549</v>
      </c>
      <c r="D25" s="3" t="s">
        <v>370</v>
      </c>
      <c r="E25" s="1" t="s">
        <v>194</v>
      </c>
      <c r="F25" s="1" t="s">
        <v>379</v>
      </c>
      <c r="G25" s="3" t="s">
        <v>195</v>
      </c>
      <c r="H25" s="5">
        <v>79.4</v>
      </c>
      <c r="I25" s="5">
        <v>83.4</v>
      </c>
      <c r="J25" s="5">
        <f aca="true" t="shared" si="1" ref="J25:J39">H25*0.4+I25*0.6</f>
        <v>81.80000000000001</v>
      </c>
    </row>
    <row r="26" spans="1:10" ht="12">
      <c r="A26" s="3" t="s">
        <v>484</v>
      </c>
      <c r="B26" s="3" t="s">
        <v>486</v>
      </c>
      <c r="C26" s="3" t="s">
        <v>485</v>
      </c>
      <c r="D26" s="3" t="s">
        <v>374</v>
      </c>
      <c r="E26" s="1" t="s">
        <v>212</v>
      </c>
      <c r="F26" s="1" t="s">
        <v>385</v>
      </c>
      <c r="G26" s="3" t="s">
        <v>213</v>
      </c>
      <c r="H26" s="5">
        <v>83.1</v>
      </c>
      <c r="I26" s="5">
        <v>82.2</v>
      </c>
      <c r="J26" s="5">
        <f t="shared" si="1"/>
        <v>82.56</v>
      </c>
    </row>
    <row r="27" spans="1:10" ht="12">
      <c r="A27" s="3" t="s">
        <v>488</v>
      </c>
      <c r="B27" s="3" t="s">
        <v>343</v>
      </c>
      <c r="C27" s="3" t="s">
        <v>489</v>
      </c>
      <c r="D27" s="3" t="s">
        <v>370</v>
      </c>
      <c r="E27" s="1" t="s">
        <v>212</v>
      </c>
      <c r="F27" s="1" t="s">
        <v>385</v>
      </c>
      <c r="G27" s="3" t="s">
        <v>213</v>
      </c>
      <c r="H27" s="5">
        <v>76.2</v>
      </c>
      <c r="I27" s="5">
        <v>84.2</v>
      </c>
      <c r="J27" s="5">
        <f t="shared" si="1"/>
        <v>81</v>
      </c>
    </row>
    <row r="28" spans="1:10" ht="12">
      <c r="A28" s="3" t="s">
        <v>80</v>
      </c>
      <c r="B28" s="3" t="s">
        <v>82</v>
      </c>
      <c r="C28" s="3" t="s">
        <v>81</v>
      </c>
      <c r="D28" s="3" t="s">
        <v>370</v>
      </c>
      <c r="E28" s="1" t="s">
        <v>212</v>
      </c>
      <c r="F28" s="1" t="s">
        <v>385</v>
      </c>
      <c r="G28" s="3" t="s">
        <v>213</v>
      </c>
      <c r="H28" s="5">
        <v>83.8</v>
      </c>
      <c r="I28" s="5">
        <v>76.8</v>
      </c>
      <c r="J28" s="5">
        <f t="shared" si="1"/>
        <v>79.6</v>
      </c>
    </row>
    <row r="29" spans="1:10" ht="12">
      <c r="A29" s="3" t="s">
        <v>258</v>
      </c>
      <c r="B29" s="3" t="s">
        <v>260</v>
      </c>
      <c r="C29" s="3" t="s">
        <v>259</v>
      </c>
      <c r="D29" s="3" t="s">
        <v>370</v>
      </c>
      <c r="E29" s="1" t="s">
        <v>252</v>
      </c>
      <c r="F29" s="1" t="s">
        <v>253</v>
      </c>
      <c r="G29" s="3" t="s">
        <v>254</v>
      </c>
      <c r="H29" s="5">
        <v>62.4</v>
      </c>
      <c r="I29" s="5">
        <v>74.1</v>
      </c>
      <c r="J29" s="5">
        <f t="shared" si="1"/>
        <v>69.41999999999999</v>
      </c>
    </row>
    <row r="30" spans="1:10" ht="12">
      <c r="A30" s="3" t="s">
        <v>255</v>
      </c>
      <c r="B30" s="3" t="s">
        <v>257</v>
      </c>
      <c r="C30" s="3" t="s">
        <v>256</v>
      </c>
      <c r="D30" s="3" t="s">
        <v>370</v>
      </c>
      <c r="E30" s="1" t="s">
        <v>252</v>
      </c>
      <c r="F30" s="1" t="s">
        <v>253</v>
      </c>
      <c r="G30" s="3" t="s">
        <v>254</v>
      </c>
      <c r="H30" s="5">
        <v>64.5</v>
      </c>
      <c r="I30" s="5">
        <v>60.8</v>
      </c>
      <c r="J30" s="5">
        <f t="shared" si="1"/>
        <v>62.28</v>
      </c>
    </row>
    <row r="31" spans="1:10" ht="12">
      <c r="A31" s="3" t="s">
        <v>53</v>
      </c>
      <c r="B31" s="3" t="s">
        <v>55</v>
      </c>
      <c r="C31" s="3" t="s">
        <v>54</v>
      </c>
      <c r="D31" s="3" t="s">
        <v>370</v>
      </c>
      <c r="E31" s="1" t="s">
        <v>400</v>
      </c>
      <c r="F31" s="1" t="s">
        <v>382</v>
      </c>
      <c r="G31" s="3" t="s">
        <v>401</v>
      </c>
      <c r="H31" s="5">
        <v>84.2</v>
      </c>
      <c r="I31" s="5">
        <v>86.9</v>
      </c>
      <c r="J31" s="5">
        <f t="shared" si="1"/>
        <v>85.82</v>
      </c>
    </row>
    <row r="32" spans="1:10" ht="12">
      <c r="A32" s="3" t="s">
        <v>397</v>
      </c>
      <c r="B32" s="3" t="s">
        <v>399</v>
      </c>
      <c r="C32" s="3" t="s">
        <v>398</v>
      </c>
      <c r="D32" s="3" t="s">
        <v>374</v>
      </c>
      <c r="E32" s="1" t="s">
        <v>400</v>
      </c>
      <c r="F32" s="1" t="s">
        <v>382</v>
      </c>
      <c r="G32" s="3" t="s">
        <v>401</v>
      </c>
      <c r="H32" s="5">
        <v>84.5</v>
      </c>
      <c r="I32" s="5">
        <v>85.9</v>
      </c>
      <c r="J32" s="5">
        <f t="shared" si="1"/>
        <v>85.34</v>
      </c>
    </row>
    <row r="33" spans="1:10" ht="12">
      <c r="A33" s="3" t="s">
        <v>264</v>
      </c>
      <c r="B33" s="3" t="s">
        <v>266</v>
      </c>
      <c r="C33" s="3" t="s">
        <v>265</v>
      </c>
      <c r="D33" s="3" t="s">
        <v>374</v>
      </c>
      <c r="E33" s="1" t="s">
        <v>400</v>
      </c>
      <c r="F33" s="1" t="s">
        <v>382</v>
      </c>
      <c r="G33" s="3" t="s">
        <v>401</v>
      </c>
      <c r="H33" s="5">
        <v>82.5</v>
      </c>
      <c r="I33" s="5">
        <v>84.8</v>
      </c>
      <c r="J33" s="5">
        <f t="shared" si="1"/>
        <v>83.88</v>
      </c>
    </row>
    <row r="34" spans="1:10" ht="12">
      <c r="A34" s="3" t="s">
        <v>435</v>
      </c>
      <c r="B34" s="3" t="s">
        <v>437</v>
      </c>
      <c r="C34" s="3" t="s">
        <v>436</v>
      </c>
      <c r="D34" s="3" t="s">
        <v>374</v>
      </c>
      <c r="E34" s="1" t="s">
        <v>400</v>
      </c>
      <c r="F34" s="1" t="s">
        <v>135</v>
      </c>
      <c r="G34" s="3" t="s">
        <v>200</v>
      </c>
      <c r="H34" s="5">
        <v>75.5</v>
      </c>
      <c r="I34" s="5">
        <v>78.6</v>
      </c>
      <c r="J34" s="5">
        <f t="shared" si="1"/>
        <v>77.36</v>
      </c>
    </row>
    <row r="35" spans="1:10" ht="12">
      <c r="A35" s="3" t="s">
        <v>307</v>
      </c>
      <c r="B35" s="3" t="s">
        <v>309</v>
      </c>
      <c r="C35" s="3" t="s">
        <v>308</v>
      </c>
      <c r="D35" s="3" t="s">
        <v>374</v>
      </c>
      <c r="E35" s="1" t="s">
        <v>400</v>
      </c>
      <c r="F35" s="1" t="s">
        <v>135</v>
      </c>
      <c r="G35" s="3" t="s">
        <v>200</v>
      </c>
      <c r="H35" s="5">
        <v>73.9</v>
      </c>
      <c r="I35" s="5">
        <v>77.6</v>
      </c>
      <c r="J35" s="5">
        <f t="shared" si="1"/>
        <v>76.12</v>
      </c>
    </row>
    <row r="36" spans="1:10" ht="12">
      <c r="A36" s="3" t="s">
        <v>635</v>
      </c>
      <c r="B36" s="3" t="s">
        <v>637</v>
      </c>
      <c r="C36" s="3" t="s">
        <v>636</v>
      </c>
      <c r="D36" s="3" t="s">
        <v>370</v>
      </c>
      <c r="E36" s="1" t="s">
        <v>400</v>
      </c>
      <c r="F36" s="1" t="s">
        <v>135</v>
      </c>
      <c r="G36" s="3" t="s">
        <v>200</v>
      </c>
      <c r="H36" s="5">
        <v>64.2</v>
      </c>
      <c r="I36" s="5">
        <v>84</v>
      </c>
      <c r="J36" s="5">
        <f t="shared" si="1"/>
        <v>76.08</v>
      </c>
    </row>
    <row r="37" spans="1:10" ht="12">
      <c r="A37" s="3" t="s">
        <v>565</v>
      </c>
      <c r="B37" s="3" t="s">
        <v>567</v>
      </c>
      <c r="C37" s="3" t="s">
        <v>566</v>
      </c>
      <c r="D37" s="3" t="s">
        <v>370</v>
      </c>
      <c r="E37" s="1" t="s">
        <v>402</v>
      </c>
      <c r="F37" s="1" t="s">
        <v>385</v>
      </c>
      <c r="G37" s="3" t="s">
        <v>403</v>
      </c>
      <c r="H37" s="5">
        <v>83.8</v>
      </c>
      <c r="I37" s="5">
        <v>85.6</v>
      </c>
      <c r="J37" s="5">
        <f t="shared" si="1"/>
        <v>84.88</v>
      </c>
    </row>
    <row r="38" spans="1:10" ht="12">
      <c r="A38" s="3" t="s">
        <v>237</v>
      </c>
      <c r="B38" s="3" t="s">
        <v>239</v>
      </c>
      <c r="C38" s="3" t="s">
        <v>238</v>
      </c>
      <c r="D38" s="3" t="s">
        <v>370</v>
      </c>
      <c r="E38" s="1" t="s">
        <v>402</v>
      </c>
      <c r="F38" s="1" t="s">
        <v>385</v>
      </c>
      <c r="G38" s="3" t="s">
        <v>403</v>
      </c>
      <c r="H38" s="5">
        <v>79.8</v>
      </c>
      <c r="I38" s="5">
        <v>81.5</v>
      </c>
      <c r="J38" s="5">
        <f t="shared" si="1"/>
        <v>80.82</v>
      </c>
    </row>
    <row r="39" spans="1:10" ht="12">
      <c r="A39" s="6" t="s">
        <v>1090</v>
      </c>
      <c r="B39" s="7" t="s">
        <v>1091</v>
      </c>
      <c r="C39" s="8" t="s">
        <v>1092</v>
      </c>
      <c r="D39" s="8" t="s">
        <v>370</v>
      </c>
      <c r="E39" s="10" t="s">
        <v>402</v>
      </c>
      <c r="F39" s="10" t="s">
        <v>385</v>
      </c>
      <c r="G39" s="8" t="s">
        <v>403</v>
      </c>
      <c r="H39" s="9">
        <v>80.9</v>
      </c>
      <c r="I39" s="9">
        <v>80.3</v>
      </c>
      <c r="J39" s="5">
        <f t="shared" si="1"/>
        <v>80.54</v>
      </c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4">
      <selection activeCell="A1" sqref="A1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12.375" style="4" customWidth="1"/>
    <col min="9" max="9" width="10.625" style="4" customWidth="1"/>
    <col min="10" max="10" width="10.50390625" style="4" customWidth="1"/>
    <col min="11" max="16384" width="9.00390625" style="2" customWidth="1"/>
  </cols>
  <sheetData>
    <row r="1" spans="1:10" ht="53.25" customHeight="1">
      <c r="A1" s="3" t="s">
        <v>1101</v>
      </c>
      <c r="B1" s="3" t="s">
        <v>366</v>
      </c>
      <c r="C1" s="3" t="s">
        <v>365</v>
      </c>
      <c r="D1" s="3" t="s">
        <v>367</v>
      </c>
      <c r="E1" s="1" t="s">
        <v>368</v>
      </c>
      <c r="F1" s="1" t="s">
        <v>369</v>
      </c>
      <c r="G1" s="3" t="s">
        <v>1102</v>
      </c>
      <c r="H1" s="3" t="s">
        <v>1103</v>
      </c>
      <c r="I1" s="3" t="s">
        <v>1104</v>
      </c>
      <c r="J1" s="3" t="s">
        <v>1105</v>
      </c>
    </row>
    <row r="2" spans="1:10" ht="12">
      <c r="A2" s="3" t="s">
        <v>339</v>
      </c>
      <c r="B2" s="3" t="s">
        <v>341</v>
      </c>
      <c r="C2" s="3" t="s">
        <v>340</v>
      </c>
      <c r="D2" s="3" t="s">
        <v>370</v>
      </c>
      <c r="E2" s="1" t="s">
        <v>392</v>
      </c>
      <c r="F2" s="1" t="s">
        <v>376</v>
      </c>
      <c r="G2" s="3" t="s">
        <v>342</v>
      </c>
      <c r="H2" s="5">
        <v>71.4</v>
      </c>
      <c r="I2" s="5">
        <v>81</v>
      </c>
      <c r="J2" s="5">
        <f aca="true" t="shared" si="0" ref="J2:J27">H2*0.4+I2*0.6</f>
        <v>77.16</v>
      </c>
    </row>
    <row r="3" spans="1:10" ht="12">
      <c r="A3" s="3" t="s">
        <v>599</v>
      </c>
      <c r="B3" s="3" t="s">
        <v>601</v>
      </c>
      <c r="C3" s="3" t="s">
        <v>600</v>
      </c>
      <c r="D3" s="3" t="s">
        <v>374</v>
      </c>
      <c r="E3" s="1" t="s">
        <v>392</v>
      </c>
      <c r="F3" s="1" t="s">
        <v>376</v>
      </c>
      <c r="G3" s="3" t="s">
        <v>342</v>
      </c>
      <c r="H3" s="5">
        <v>71.9</v>
      </c>
      <c r="I3" s="5">
        <v>71.8</v>
      </c>
      <c r="J3" s="5">
        <f t="shared" si="0"/>
        <v>71.84</v>
      </c>
    </row>
    <row r="4" spans="1:10" ht="12">
      <c r="A4" s="3" t="s">
        <v>173</v>
      </c>
      <c r="B4" s="3" t="s">
        <v>607</v>
      </c>
      <c r="C4" s="3" t="s">
        <v>174</v>
      </c>
      <c r="D4" s="3" t="s">
        <v>370</v>
      </c>
      <c r="E4" s="1" t="s">
        <v>392</v>
      </c>
      <c r="F4" s="1" t="s">
        <v>376</v>
      </c>
      <c r="G4" s="3" t="s">
        <v>342</v>
      </c>
      <c r="H4" s="5">
        <v>57.3</v>
      </c>
      <c r="I4" s="5">
        <v>75.5</v>
      </c>
      <c r="J4" s="5">
        <f t="shared" si="0"/>
        <v>68.22</v>
      </c>
    </row>
    <row r="5" spans="1:10" ht="12">
      <c r="A5" s="3" t="s">
        <v>106</v>
      </c>
      <c r="B5" s="3" t="s">
        <v>108</v>
      </c>
      <c r="C5" s="3" t="s">
        <v>107</v>
      </c>
      <c r="D5" s="3" t="s">
        <v>370</v>
      </c>
      <c r="E5" s="1" t="s">
        <v>392</v>
      </c>
      <c r="F5" s="1" t="s">
        <v>393</v>
      </c>
      <c r="G5" s="3" t="s">
        <v>394</v>
      </c>
      <c r="H5" s="5">
        <v>78.9</v>
      </c>
      <c r="I5" s="5">
        <v>83.4</v>
      </c>
      <c r="J5" s="5">
        <f t="shared" si="0"/>
        <v>81.6</v>
      </c>
    </row>
    <row r="6" spans="1:10" ht="12">
      <c r="A6" s="3" t="s">
        <v>246</v>
      </c>
      <c r="B6" s="3" t="s">
        <v>248</v>
      </c>
      <c r="C6" s="3" t="s">
        <v>247</v>
      </c>
      <c r="D6" s="3" t="s">
        <v>374</v>
      </c>
      <c r="E6" s="1" t="s">
        <v>392</v>
      </c>
      <c r="F6" s="1" t="s">
        <v>393</v>
      </c>
      <c r="G6" s="3" t="s">
        <v>394</v>
      </c>
      <c r="H6" s="5">
        <v>76.6</v>
      </c>
      <c r="I6" s="5">
        <v>84.1</v>
      </c>
      <c r="J6" s="5">
        <f t="shared" si="0"/>
        <v>81.1</v>
      </c>
    </row>
    <row r="7" spans="1:10" ht="12">
      <c r="A7" s="3" t="s">
        <v>313</v>
      </c>
      <c r="B7" s="3" t="s">
        <v>315</v>
      </c>
      <c r="C7" s="3" t="s">
        <v>314</v>
      </c>
      <c r="D7" s="3" t="s">
        <v>370</v>
      </c>
      <c r="E7" s="1" t="s">
        <v>392</v>
      </c>
      <c r="F7" s="1" t="s">
        <v>393</v>
      </c>
      <c r="G7" s="3" t="s">
        <v>394</v>
      </c>
      <c r="H7" s="5">
        <v>83.2</v>
      </c>
      <c r="I7" s="5">
        <v>79</v>
      </c>
      <c r="J7" s="5">
        <f t="shared" si="0"/>
        <v>80.68</v>
      </c>
    </row>
    <row r="8" spans="1:10" ht="12">
      <c r="A8" s="3" t="s">
        <v>158</v>
      </c>
      <c r="B8" s="3" t="s">
        <v>160</v>
      </c>
      <c r="C8" s="3" t="s">
        <v>159</v>
      </c>
      <c r="D8" s="3" t="s">
        <v>374</v>
      </c>
      <c r="E8" s="1" t="s">
        <v>392</v>
      </c>
      <c r="F8" s="1" t="s">
        <v>128</v>
      </c>
      <c r="G8" s="3" t="s">
        <v>129</v>
      </c>
      <c r="H8" s="5">
        <v>84</v>
      </c>
      <c r="I8" s="5">
        <v>79.6</v>
      </c>
      <c r="J8" s="5">
        <f t="shared" si="0"/>
        <v>81.36</v>
      </c>
    </row>
    <row r="9" spans="1:10" ht="12">
      <c r="A9" s="3" t="s">
        <v>478</v>
      </c>
      <c r="B9" s="3" t="s">
        <v>480</v>
      </c>
      <c r="C9" s="3" t="s">
        <v>479</v>
      </c>
      <c r="D9" s="3" t="s">
        <v>370</v>
      </c>
      <c r="E9" s="1" t="s">
        <v>392</v>
      </c>
      <c r="F9" s="1" t="s">
        <v>128</v>
      </c>
      <c r="G9" s="3" t="s">
        <v>129</v>
      </c>
      <c r="H9" s="5">
        <v>78.6</v>
      </c>
      <c r="I9" s="5">
        <v>79.2</v>
      </c>
      <c r="J9" s="5">
        <f t="shared" si="0"/>
        <v>78.96000000000001</v>
      </c>
    </row>
    <row r="10" spans="1:10" ht="12">
      <c r="A10" s="3" t="s">
        <v>432</v>
      </c>
      <c r="B10" s="3" t="s">
        <v>434</v>
      </c>
      <c r="C10" s="3" t="s">
        <v>433</v>
      </c>
      <c r="D10" s="3" t="s">
        <v>370</v>
      </c>
      <c r="E10" s="1" t="s">
        <v>392</v>
      </c>
      <c r="F10" s="1" t="s">
        <v>128</v>
      </c>
      <c r="G10" s="3" t="s">
        <v>129</v>
      </c>
      <c r="H10" s="5">
        <v>78.7</v>
      </c>
      <c r="I10" s="5">
        <v>76.9</v>
      </c>
      <c r="J10" s="5">
        <f t="shared" si="0"/>
        <v>77.62</v>
      </c>
    </row>
    <row r="11" spans="1:10" ht="12">
      <c r="A11" s="3" t="s">
        <v>56</v>
      </c>
      <c r="B11" s="3" t="s">
        <v>58</v>
      </c>
      <c r="C11" s="3" t="s">
        <v>57</v>
      </c>
      <c r="D11" s="3" t="s">
        <v>374</v>
      </c>
      <c r="E11" s="1" t="s">
        <v>392</v>
      </c>
      <c r="F11" s="1" t="s">
        <v>382</v>
      </c>
      <c r="G11" s="3" t="s">
        <v>214</v>
      </c>
      <c r="H11" s="5">
        <v>87.6</v>
      </c>
      <c r="I11" s="5">
        <v>91.2</v>
      </c>
      <c r="J11" s="5">
        <f t="shared" si="0"/>
        <v>89.75999999999999</v>
      </c>
    </row>
    <row r="12" spans="1:10" ht="12">
      <c r="A12" s="3" t="s">
        <v>220</v>
      </c>
      <c r="B12" s="3" t="s">
        <v>528</v>
      </c>
      <c r="C12" s="3" t="s">
        <v>221</v>
      </c>
      <c r="D12" s="3" t="s">
        <v>370</v>
      </c>
      <c r="E12" s="1" t="s">
        <v>392</v>
      </c>
      <c r="F12" s="1" t="s">
        <v>382</v>
      </c>
      <c r="G12" s="3" t="s">
        <v>214</v>
      </c>
      <c r="H12" s="5">
        <v>80.2</v>
      </c>
      <c r="I12" s="5">
        <v>91.8</v>
      </c>
      <c r="J12" s="5">
        <f t="shared" si="0"/>
        <v>87.16</v>
      </c>
    </row>
    <row r="13" spans="1:10" ht="12">
      <c r="A13" s="3" t="s">
        <v>344</v>
      </c>
      <c r="B13" s="3" t="s">
        <v>346</v>
      </c>
      <c r="C13" s="3" t="s">
        <v>345</v>
      </c>
      <c r="D13" s="3" t="s">
        <v>370</v>
      </c>
      <c r="E13" s="1" t="s">
        <v>392</v>
      </c>
      <c r="F13" s="1" t="s">
        <v>382</v>
      </c>
      <c r="G13" s="3" t="s">
        <v>214</v>
      </c>
      <c r="H13" s="5">
        <v>85.4</v>
      </c>
      <c r="I13" s="5">
        <v>85</v>
      </c>
      <c r="J13" s="5">
        <f t="shared" si="0"/>
        <v>85.16</v>
      </c>
    </row>
    <row r="14" spans="1:10" ht="12">
      <c r="A14" s="3" t="s">
        <v>115</v>
      </c>
      <c r="B14" s="3" t="s">
        <v>117</v>
      </c>
      <c r="C14" s="3" t="s">
        <v>116</v>
      </c>
      <c r="D14" s="3" t="s">
        <v>370</v>
      </c>
      <c r="E14" s="1" t="s">
        <v>392</v>
      </c>
      <c r="F14" s="1" t="s">
        <v>135</v>
      </c>
      <c r="G14" s="3" t="s">
        <v>204</v>
      </c>
      <c r="H14" s="5">
        <v>74.9</v>
      </c>
      <c r="I14" s="5">
        <v>86.6</v>
      </c>
      <c r="J14" s="5">
        <f t="shared" si="0"/>
        <v>81.92</v>
      </c>
    </row>
    <row r="15" spans="1:10" ht="12">
      <c r="A15" s="3" t="s">
        <v>201</v>
      </c>
      <c r="B15" s="3" t="s">
        <v>203</v>
      </c>
      <c r="C15" s="3" t="s">
        <v>202</v>
      </c>
      <c r="D15" s="3" t="s">
        <v>374</v>
      </c>
      <c r="E15" s="1" t="s">
        <v>392</v>
      </c>
      <c r="F15" s="1" t="s">
        <v>135</v>
      </c>
      <c r="G15" s="3" t="s">
        <v>204</v>
      </c>
      <c r="H15" s="5">
        <v>80.5</v>
      </c>
      <c r="I15" s="5">
        <v>82.4</v>
      </c>
      <c r="J15" s="5">
        <f t="shared" si="0"/>
        <v>81.64000000000001</v>
      </c>
    </row>
    <row r="16" spans="1:10" ht="12">
      <c r="A16" s="3" t="s">
        <v>455</v>
      </c>
      <c r="B16" s="3" t="s">
        <v>457</v>
      </c>
      <c r="C16" s="3" t="s">
        <v>456</v>
      </c>
      <c r="D16" s="3" t="s">
        <v>370</v>
      </c>
      <c r="E16" s="1" t="s">
        <v>392</v>
      </c>
      <c r="F16" s="1" t="s">
        <v>135</v>
      </c>
      <c r="G16" s="3" t="s">
        <v>204</v>
      </c>
      <c r="H16" s="5">
        <v>72.7</v>
      </c>
      <c r="I16" s="5">
        <v>86.7</v>
      </c>
      <c r="J16" s="5">
        <f t="shared" si="0"/>
        <v>81.10000000000001</v>
      </c>
    </row>
    <row r="17" spans="1:10" ht="12">
      <c r="A17" s="3" t="s">
        <v>298</v>
      </c>
      <c r="B17" s="3" t="s">
        <v>300</v>
      </c>
      <c r="C17" s="3" t="s">
        <v>299</v>
      </c>
      <c r="D17" s="3" t="s">
        <v>370</v>
      </c>
      <c r="E17" s="1" t="s">
        <v>125</v>
      </c>
      <c r="F17" s="1" t="s">
        <v>376</v>
      </c>
      <c r="G17" s="3" t="s">
        <v>126</v>
      </c>
      <c r="H17" s="5">
        <v>79.5</v>
      </c>
      <c r="I17" s="5">
        <v>82.7</v>
      </c>
      <c r="J17" s="5">
        <f t="shared" si="0"/>
        <v>81.42</v>
      </c>
    </row>
    <row r="18" spans="1:10" ht="12">
      <c r="A18" s="3" t="s">
        <v>545</v>
      </c>
      <c r="B18" s="3" t="s">
        <v>547</v>
      </c>
      <c r="C18" s="3" t="s">
        <v>546</v>
      </c>
      <c r="D18" s="3" t="s">
        <v>374</v>
      </c>
      <c r="E18" s="1" t="s">
        <v>125</v>
      </c>
      <c r="F18" s="1" t="s">
        <v>376</v>
      </c>
      <c r="G18" s="3" t="s">
        <v>126</v>
      </c>
      <c r="H18" s="5">
        <v>78.7</v>
      </c>
      <c r="I18" s="5">
        <v>82.5</v>
      </c>
      <c r="J18" s="5">
        <f t="shared" si="0"/>
        <v>80.98</v>
      </c>
    </row>
    <row r="19" spans="1:10" ht="12">
      <c r="A19" s="3" t="s">
        <v>178</v>
      </c>
      <c r="B19" s="3" t="s">
        <v>180</v>
      </c>
      <c r="C19" s="3" t="s">
        <v>179</v>
      </c>
      <c r="D19" s="3" t="s">
        <v>374</v>
      </c>
      <c r="E19" s="1" t="s">
        <v>125</v>
      </c>
      <c r="F19" s="1" t="s">
        <v>376</v>
      </c>
      <c r="G19" s="3" t="s">
        <v>126</v>
      </c>
      <c r="H19" s="5">
        <v>75.9</v>
      </c>
      <c r="I19" s="5">
        <v>83.3</v>
      </c>
      <c r="J19" s="5">
        <f t="shared" si="0"/>
        <v>80.34</v>
      </c>
    </row>
    <row r="20" spans="1:10" ht="12">
      <c r="A20" s="3" t="s">
        <v>181</v>
      </c>
      <c r="B20" s="3" t="s">
        <v>183</v>
      </c>
      <c r="C20" s="3" t="s">
        <v>182</v>
      </c>
      <c r="D20" s="3" t="s">
        <v>370</v>
      </c>
      <c r="E20" s="1" t="s">
        <v>125</v>
      </c>
      <c r="F20" s="1" t="s">
        <v>372</v>
      </c>
      <c r="G20" s="3" t="s">
        <v>207</v>
      </c>
      <c r="H20" s="5">
        <v>79.8</v>
      </c>
      <c r="I20" s="5">
        <v>88.8</v>
      </c>
      <c r="J20" s="5">
        <f t="shared" si="0"/>
        <v>85.19999999999999</v>
      </c>
    </row>
    <row r="21" spans="1:10" ht="12">
      <c r="A21" s="3" t="s">
        <v>520</v>
      </c>
      <c r="B21" s="3" t="s">
        <v>522</v>
      </c>
      <c r="C21" s="3" t="s">
        <v>521</v>
      </c>
      <c r="D21" s="3" t="s">
        <v>370</v>
      </c>
      <c r="E21" s="1" t="s">
        <v>125</v>
      </c>
      <c r="F21" s="1" t="s">
        <v>372</v>
      </c>
      <c r="G21" s="3" t="s">
        <v>207</v>
      </c>
      <c r="H21" s="5">
        <v>84.2</v>
      </c>
      <c r="I21" s="5">
        <v>84.9</v>
      </c>
      <c r="J21" s="5">
        <f t="shared" si="0"/>
        <v>84.62</v>
      </c>
    </row>
    <row r="22" spans="1:10" ht="12">
      <c r="A22" s="3" t="s">
        <v>276</v>
      </c>
      <c r="B22" s="3" t="s">
        <v>278</v>
      </c>
      <c r="C22" s="3" t="s">
        <v>277</v>
      </c>
      <c r="D22" s="3" t="s">
        <v>374</v>
      </c>
      <c r="E22" s="1" t="s">
        <v>125</v>
      </c>
      <c r="F22" s="1" t="s">
        <v>372</v>
      </c>
      <c r="G22" s="3" t="s">
        <v>207</v>
      </c>
      <c r="H22" s="5">
        <v>74</v>
      </c>
      <c r="I22" s="5">
        <v>88.9</v>
      </c>
      <c r="J22" s="5">
        <f t="shared" si="0"/>
        <v>82.94</v>
      </c>
    </row>
    <row r="23" spans="1:10" ht="12">
      <c r="A23" s="3" t="s">
        <v>282</v>
      </c>
      <c r="B23" s="3" t="s">
        <v>284</v>
      </c>
      <c r="C23" s="3" t="s">
        <v>283</v>
      </c>
      <c r="D23" s="3" t="s">
        <v>370</v>
      </c>
      <c r="E23" s="1" t="s">
        <v>395</v>
      </c>
      <c r="F23" s="1" t="s">
        <v>385</v>
      </c>
      <c r="G23" s="3" t="s">
        <v>396</v>
      </c>
      <c r="H23" s="5">
        <v>67.2</v>
      </c>
      <c r="I23" s="5">
        <v>81.7</v>
      </c>
      <c r="J23" s="5">
        <f t="shared" si="0"/>
        <v>75.9</v>
      </c>
    </row>
    <row r="24" spans="1:10" ht="12">
      <c r="A24" s="3" t="s">
        <v>596</v>
      </c>
      <c r="B24" s="3" t="s">
        <v>598</v>
      </c>
      <c r="C24" s="3" t="s">
        <v>597</v>
      </c>
      <c r="D24" s="3" t="s">
        <v>370</v>
      </c>
      <c r="E24" s="1" t="s">
        <v>395</v>
      </c>
      <c r="F24" s="1" t="s">
        <v>385</v>
      </c>
      <c r="G24" s="3" t="s">
        <v>396</v>
      </c>
      <c r="H24" s="5">
        <v>69.5</v>
      </c>
      <c r="I24" s="5">
        <v>78.7</v>
      </c>
      <c r="J24" s="5">
        <f t="shared" si="0"/>
        <v>75.02</v>
      </c>
    </row>
    <row r="25" spans="1:10" ht="12">
      <c r="A25" s="3" t="s">
        <v>641</v>
      </c>
      <c r="B25" s="3" t="s">
        <v>643</v>
      </c>
      <c r="C25" s="3" t="s">
        <v>642</v>
      </c>
      <c r="D25" s="3" t="s">
        <v>374</v>
      </c>
      <c r="E25" s="1" t="s">
        <v>395</v>
      </c>
      <c r="F25" s="1" t="s">
        <v>385</v>
      </c>
      <c r="G25" s="3" t="s">
        <v>396</v>
      </c>
      <c r="H25" s="5">
        <v>78.3</v>
      </c>
      <c r="I25" s="5">
        <v>71.7</v>
      </c>
      <c r="J25" s="5">
        <f t="shared" si="0"/>
        <v>74.34</v>
      </c>
    </row>
    <row r="26" spans="1:10" ht="12">
      <c r="A26" s="3" t="s">
        <v>301</v>
      </c>
      <c r="B26" s="3" t="s">
        <v>303</v>
      </c>
      <c r="C26" s="3" t="s">
        <v>302</v>
      </c>
      <c r="D26" s="3" t="s">
        <v>370</v>
      </c>
      <c r="E26" s="1" t="s">
        <v>137</v>
      </c>
      <c r="F26" s="1" t="s">
        <v>385</v>
      </c>
      <c r="G26" s="3" t="s">
        <v>138</v>
      </c>
      <c r="H26" s="5">
        <v>84.5</v>
      </c>
      <c r="I26" s="5">
        <v>86.1</v>
      </c>
      <c r="J26" s="5">
        <f t="shared" si="0"/>
        <v>85.46000000000001</v>
      </c>
    </row>
    <row r="27" spans="1:10" ht="12">
      <c r="A27" s="3" t="s">
        <v>272</v>
      </c>
      <c r="B27" s="3" t="s">
        <v>274</v>
      </c>
      <c r="C27" s="3" t="s">
        <v>273</v>
      </c>
      <c r="D27" s="3" t="s">
        <v>370</v>
      </c>
      <c r="E27" s="1" t="s">
        <v>137</v>
      </c>
      <c r="F27" s="1" t="s">
        <v>385</v>
      </c>
      <c r="G27" s="3" t="s">
        <v>138</v>
      </c>
      <c r="H27" s="5">
        <v>82.1</v>
      </c>
      <c r="I27" s="5">
        <v>85.3</v>
      </c>
      <c r="J27" s="5">
        <f t="shared" si="0"/>
        <v>84.02</v>
      </c>
    </row>
    <row r="28" spans="1:10" ht="12">
      <c r="A28" s="3" t="s">
        <v>490</v>
      </c>
      <c r="B28" s="3" t="s">
        <v>492</v>
      </c>
      <c r="C28" s="3" t="s">
        <v>491</v>
      </c>
      <c r="D28" s="3" t="s">
        <v>370</v>
      </c>
      <c r="E28" s="1" t="s">
        <v>137</v>
      </c>
      <c r="F28" s="1" t="s">
        <v>385</v>
      </c>
      <c r="G28" s="3" t="s">
        <v>138</v>
      </c>
      <c r="H28" s="5">
        <v>82.4</v>
      </c>
      <c r="I28" s="5">
        <v>83.9</v>
      </c>
      <c r="J28" s="5">
        <f aca="true" t="shared" si="1" ref="J28:J41">H28*0.4+I28*0.6</f>
        <v>83.30000000000001</v>
      </c>
    </row>
    <row r="29" spans="1:10" ht="12">
      <c r="A29" s="3" t="s">
        <v>461</v>
      </c>
      <c r="B29" s="3" t="s">
        <v>463</v>
      </c>
      <c r="C29" s="3" t="s">
        <v>462</v>
      </c>
      <c r="D29" s="3" t="s">
        <v>374</v>
      </c>
      <c r="E29" s="1" t="s">
        <v>205</v>
      </c>
      <c r="F29" s="1" t="s">
        <v>379</v>
      </c>
      <c r="G29" s="3" t="s">
        <v>206</v>
      </c>
      <c r="H29" s="5">
        <v>78.9</v>
      </c>
      <c r="I29" s="5">
        <v>81.9</v>
      </c>
      <c r="J29" s="5">
        <f t="shared" si="1"/>
        <v>80.7</v>
      </c>
    </row>
    <row r="30" spans="1:10" ht="12">
      <c r="A30" s="3" t="s">
        <v>443</v>
      </c>
      <c r="B30" s="3" t="s">
        <v>445</v>
      </c>
      <c r="C30" s="3" t="s">
        <v>444</v>
      </c>
      <c r="D30" s="3" t="s">
        <v>370</v>
      </c>
      <c r="E30" s="1" t="s">
        <v>205</v>
      </c>
      <c r="F30" s="1" t="s">
        <v>379</v>
      </c>
      <c r="G30" s="3" t="s">
        <v>206</v>
      </c>
      <c r="H30" s="5">
        <v>75.8</v>
      </c>
      <c r="I30" s="5">
        <v>83.4</v>
      </c>
      <c r="J30" s="5">
        <f t="shared" si="1"/>
        <v>80.36</v>
      </c>
    </row>
    <row r="31" spans="1:10" ht="12">
      <c r="A31" s="3" t="s">
        <v>261</v>
      </c>
      <c r="B31" s="3" t="s">
        <v>263</v>
      </c>
      <c r="C31" s="3" t="s">
        <v>262</v>
      </c>
      <c r="D31" s="3" t="s">
        <v>374</v>
      </c>
      <c r="E31" s="1" t="s">
        <v>205</v>
      </c>
      <c r="F31" s="1" t="s">
        <v>379</v>
      </c>
      <c r="G31" s="3" t="s">
        <v>206</v>
      </c>
      <c r="H31" s="5">
        <v>76.4</v>
      </c>
      <c r="I31" s="5">
        <v>78.6</v>
      </c>
      <c r="J31" s="5">
        <f t="shared" si="1"/>
        <v>77.72</v>
      </c>
    </row>
    <row r="32" spans="1:10" ht="12">
      <c r="A32" s="3" t="s">
        <v>419</v>
      </c>
      <c r="B32" s="3" t="s">
        <v>421</v>
      </c>
      <c r="C32" s="3" t="s">
        <v>420</v>
      </c>
      <c r="D32" s="3" t="s">
        <v>374</v>
      </c>
      <c r="E32" s="1" t="s">
        <v>205</v>
      </c>
      <c r="F32" s="1" t="s">
        <v>379</v>
      </c>
      <c r="G32" s="3" t="s">
        <v>206</v>
      </c>
      <c r="H32" s="5">
        <v>75.4</v>
      </c>
      <c r="I32" s="5">
        <v>79</v>
      </c>
      <c r="J32" s="5">
        <f t="shared" si="1"/>
        <v>77.56</v>
      </c>
    </row>
    <row r="33" spans="1:10" ht="12">
      <c r="A33" s="3" t="s">
        <v>103</v>
      </c>
      <c r="B33" s="3" t="s">
        <v>105</v>
      </c>
      <c r="C33" s="3" t="s">
        <v>104</v>
      </c>
      <c r="D33" s="3" t="s">
        <v>374</v>
      </c>
      <c r="E33" s="1" t="s">
        <v>205</v>
      </c>
      <c r="F33" s="1" t="s">
        <v>379</v>
      </c>
      <c r="G33" s="3" t="s">
        <v>206</v>
      </c>
      <c r="H33" s="5">
        <v>73.2</v>
      </c>
      <c r="I33" s="5">
        <v>79.1</v>
      </c>
      <c r="J33" s="5">
        <f t="shared" si="1"/>
        <v>76.74</v>
      </c>
    </row>
    <row r="34" spans="1:10" ht="12">
      <c r="A34" s="3" t="s">
        <v>638</v>
      </c>
      <c r="B34" s="3" t="s">
        <v>640</v>
      </c>
      <c r="C34" s="3" t="s">
        <v>639</v>
      </c>
      <c r="D34" s="3" t="s">
        <v>374</v>
      </c>
      <c r="E34" s="1" t="s">
        <v>205</v>
      </c>
      <c r="F34" s="1" t="s">
        <v>379</v>
      </c>
      <c r="G34" s="3" t="s">
        <v>206</v>
      </c>
      <c r="H34" s="5">
        <v>78.7</v>
      </c>
      <c r="I34" s="5">
        <v>73.8</v>
      </c>
      <c r="J34" s="5">
        <f t="shared" si="1"/>
        <v>75.75999999999999</v>
      </c>
    </row>
    <row r="35" spans="1:10" ht="12">
      <c r="A35" s="3" t="s">
        <v>170</v>
      </c>
      <c r="B35" s="3" t="s">
        <v>172</v>
      </c>
      <c r="C35" s="3" t="s">
        <v>171</v>
      </c>
      <c r="D35" s="3" t="s">
        <v>374</v>
      </c>
      <c r="E35" s="1" t="s">
        <v>147</v>
      </c>
      <c r="F35" s="1" t="s">
        <v>379</v>
      </c>
      <c r="G35" s="3" t="s">
        <v>148</v>
      </c>
      <c r="H35" s="5">
        <v>82.8</v>
      </c>
      <c r="I35" s="5">
        <v>82.2</v>
      </c>
      <c r="J35" s="5">
        <f t="shared" si="1"/>
        <v>82.44</v>
      </c>
    </row>
    <row r="36" spans="1:10" ht="12">
      <c r="A36" s="3" t="s">
        <v>109</v>
      </c>
      <c r="B36" s="3" t="s">
        <v>111</v>
      </c>
      <c r="C36" s="3" t="s">
        <v>110</v>
      </c>
      <c r="D36" s="3" t="s">
        <v>370</v>
      </c>
      <c r="E36" s="1" t="s">
        <v>147</v>
      </c>
      <c r="F36" s="1" t="s">
        <v>379</v>
      </c>
      <c r="G36" s="3" t="s">
        <v>148</v>
      </c>
      <c r="H36" s="5">
        <v>80.2</v>
      </c>
      <c r="I36" s="5">
        <v>83.5</v>
      </c>
      <c r="J36" s="5">
        <f t="shared" si="1"/>
        <v>82.18</v>
      </c>
    </row>
    <row r="37" spans="1:10" ht="12">
      <c r="A37" s="3" t="s">
        <v>441</v>
      </c>
      <c r="B37" s="3" t="s">
        <v>438</v>
      </c>
      <c r="C37" s="3" t="s">
        <v>442</v>
      </c>
      <c r="D37" s="3" t="s">
        <v>370</v>
      </c>
      <c r="E37" s="1" t="s">
        <v>147</v>
      </c>
      <c r="F37" s="1" t="s">
        <v>379</v>
      </c>
      <c r="G37" s="3" t="s">
        <v>148</v>
      </c>
      <c r="H37" s="5">
        <v>71.1</v>
      </c>
      <c r="I37" s="5">
        <v>86.4</v>
      </c>
      <c r="J37" s="5">
        <f t="shared" si="1"/>
        <v>80.28</v>
      </c>
    </row>
    <row r="38" spans="1:10" ht="12">
      <c r="A38" s="3" t="s">
        <v>580</v>
      </c>
      <c r="B38" s="3" t="s">
        <v>582</v>
      </c>
      <c r="C38" s="3" t="s">
        <v>581</v>
      </c>
      <c r="D38" s="3" t="s">
        <v>370</v>
      </c>
      <c r="E38" s="1" t="s">
        <v>147</v>
      </c>
      <c r="F38" s="1" t="s">
        <v>379</v>
      </c>
      <c r="G38" s="3" t="s">
        <v>148</v>
      </c>
      <c r="H38" s="5">
        <v>75.9</v>
      </c>
      <c r="I38" s="5">
        <v>76</v>
      </c>
      <c r="J38" s="5">
        <f t="shared" si="1"/>
        <v>75.96000000000001</v>
      </c>
    </row>
    <row r="39" spans="1:10" ht="12">
      <c r="A39" s="3" t="s">
        <v>571</v>
      </c>
      <c r="B39" s="3" t="s">
        <v>556</v>
      </c>
      <c r="C39" s="3" t="s">
        <v>572</v>
      </c>
      <c r="D39" s="3" t="s">
        <v>374</v>
      </c>
      <c r="E39" s="1" t="s">
        <v>147</v>
      </c>
      <c r="F39" s="1" t="s">
        <v>379</v>
      </c>
      <c r="G39" s="3" t="s">
        <v>148</v>
      </c>
      <c r="H39" s="5">
        <v>74.7</v>
      </c>
      <c r="I39" s="5">
        <v>75.4</v>
      </c>
      <c r="J39" s="5">
        <f t="shared" si="1"/>
        <v>75.12</v>
      </c>
    </row>
    <row r="40" spans="1:10" ht="12">
      <c r="A40" s="3" t="s">
        <v>323</v>
      </c>
      <c r="B40" s="3" t="s">
        <v>325</v>
      </c>
      <c r="C40" s="3" t="s">
        <v>324</v>
      </c>
      <c r="D40" s="3" t="s">
        <v>370</v>
      </c>
      <c r="E40" s="1" t="s">
        <v>12</v>
      </c>
      <c r="F40" s="1" t="s">
        <v>379</v>
      </c>
      <c r="G40" s="3" t="s">
        <v>13</v>
      </c>
      <c r="H40" s="5">
        <v>84.9</v>
      </c>
      <c r="I40" s="5">
        <v>82.5</v>
      </c>
      <c r="J40" s="5">
        <f t="shared" si="1"/>
        <v>83.46000000000001</v>
      </c>
    </row>
    <row r="41" spans="1:10" ht="12">
      <c r="A41" s="3" t="s">
        <v>517</v>
      </c>
      <c r="B41" s="3" t="s">
        <v>519</v>
      </c>
      <c r="C41" s="3" t="s">
        <v>518</v>
      </c>
      <c r="D41" s="3" t="s">
        <v>370</v>
      </c>
      <c r="E41" s="1" t="s">
        <v>12</v>
      </c>
      <c r="F41" s="1" t="s">
        <v>379</v>
      </c>
      <c r="G41" s="3" t="s">
        <v>13</v>
      </c>
      <c r="H41" s="5">
        <v>79.6</v>
      </c>
      <c r="I41" s="5">
        <v>81</v>
      </c>
      <c r="J41" s="5">
        <f t="shared" si="1"/>
        <v>80.44</v>
      </c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12.375" style="4" customWidth="1"/>
    <col min="9" max="9" width="10.625" style="4" customWidth="1"/>
    <col min="10" max="10" width="10.50390625" style="4" customWidth="1"/>
    <col min="11" max="16384" width="9.00390625" style="2" customWidth="1"/>
  </cols>
  <sheetData>
    <row r="1" spans="1:10" ht="53.25" customHeight="1">
      <c r="A1" s="3" t="s">
        <v>1096</v>
      </c>
      <c r="B1" s="3" t="s">
        <v>366</v>
      </c>
      <c r="C1" s="3" t="s">
        <v>365</v>
      </c>
      <c r="D1" s="3" t="s">
        <v>367</v>
      </c>
      <c r="E1" s="1" t="s">
        <v>368</v>
      </c>
      <c r="F1" s="1" t="s">
        <v>369</v>
      </c>
      <c r="G1" s="3" t="s">
        <v>1097</v>
      </c>
      <c r="H1" s="3" t="s">
        <v>1098</v>
      </c>
      <c r="I1" s="3" t="s">
        <v>1099</v>
      </c>
      <c r="J1" s="3" t="s">
        <v>1100</v>
      </c>
    </row>
    <row r="2" spans="1:10" ht="24">
      <c r="A2" s="3" t="s">
        <v>661</v>
      </c>
      <c r="B2" s="3" t="s">
        <v>662</v>
      </c>
      <c r="C2" s="3" t="s">
        <v>663</v>
      </c>
      <c r="D2" s="3" t="s">
        <v>370</v>
      </c>
      <c r="E2" s="1" t="s">
        <v>664</v>
      </c>
      <c r="F2" s="1" t="s">
        <v>665</v>
      </c>
      <c r="G2" s="3" t="s">
        <v>666</v>
      </c>
      <c r="H2" s="5">
        <v>60.3</v>
      </c>
      <c r="I2" s="5">
        <v>67.6</v>
      </c>
      <c r="J2" s="5">
        <v>63.22</v>
      </c>
    </row>
    <row r="3" spans="1:10" ht="24">
      <c r="A3" s="3" t="s">
        <v>667</v>
      </c>
      <c r="B3" s="3" t="s">
        <v>668</v>
      </c>
      <c r="C3" s="3" t="s">
        <v>669</v>
      </c>
      <c r="D3" s="3" t="s">
        <v>370</v>
      </c>
      <c r="E3" s="1" t="s">
        <v>664</v>
      </c>
      <c r="F3" s="1" t="s">
        <v>665</v>
      </c>
      <c r="G3" s="3" t="s">
        <v>666</v>
      </c>
      <c r="H3" s="5">
        <v>54.9</v>
      </c>
      <c r="I3" s="5">
        <v>70.2</v>
      </c>
      <c r="J3" s="5">
        <v>61.02</v>
      </c>
    </row>
    <row r="4" spans="1:10" ht="12">
      <c r="A4" s="3" t="s">
        <v>670</v>
      </c>
      <c r="B4" s="3" t="s">
        <v>671</v>
      </c>
      <c r="C4" s="3" t="s">
        <v>672</v>
      </c>
      <c r="D4" s="3" t="s">
        <v>374</v>
      </c>
      <c r="E4" s="1" t="s">
        <v>673</v>
      </c>
      <c r="F4" s="1" t="s">
        <v>674</v>
      </c>
      <c r="G4" s="3" t="s">
        <v>675</v>
      </c>
      <c r="H4" s="5">
        <v>68.5</v>
      </c>
      <c r="I4" s="5">
        <v>72.6</v>
      </c>
      <c r="J4" s="5">
        <v>70.14</v>
      </c>
    </row>
    <row r="5" spans="1:10" ht="12">
      <c r="A5" s="3" t="s">
        <v>676</v>
      </c>
      <c r="B5" s="3" t="s">
        <v>677</v>
      </c>
      <c r="C5" s="3" t="s">
        <v>678</v>
      </c>
      <c r="D5" s="3" t="s">
        <v>370</v>
      </c>
      <c r="E5" s="1" t="s">
        <v>673</v>
      </c>
      <c r="F5" s="1" t="s">
        <v>674</v>
      </c>
      <c r="G5" s="3" t="s">
        <v>675</v>
      </c>
      <c r="H5" s="5">
        <v>65.7</v>
      </c>
      <c r="I5" s="5">
        <v>67.7</v>
      </c>
      <c r="J5" s="5">
        <v>66.5</v>
      </c>
    </row>
    <row r="6" spans="1:10" ht="12">
      <c r="A6" s="3" t="s">
        <v>679</v>
      </c>
      <c r="B6" s="3" t="s">
        <v>680</v>
      </c>
      <c r="C6" s="3" t="s">
        <v>681</v>
      </c>
      <c r="D6" s="3" t="s">
        <v>370</v>
      </c>
      <c r="E6" s="1" t="s">
        <v>673</v>
      </c>
      <c r="F6" s="1" t="s">
        <v>682</v>
      </c>
      <c r="G6" s="3" t="s">
        <v>683</v>
      </c>
      <c r="H6" s="5">
        <v>54.4</v>
      </c>
      <c r="I6" s="5">
        <v>55.4</v>
      </c>
      <c r="J6" s="5">
        <v>54.8</v>
      </c>
    </row>
    <row r="7" spans="1:10" ht="12">
      <c r="A7" s="3" t="s">
        <v>684</v>
      </c>
      <c r="B7" s="3" t="s">
        <v>685</v>
      </c>
      <c r="C7" s="3" t="s">
        <v>686</v>
      </c>
      <c r="D7" s="3" t="s">
        <v>370</v>
      </c>
      <c r="E7" s="1" t="s">
        <v>673</v>
      </c>
      <c r="F7" s="1" t="s">
        <v>682</v>
      </c>
      <c r="G7" s="3" t="s">
        <v>683</v>
      </c>
      <c r="H7" s="5">
        <v>47</v>
      </c>
      <c r="I7" s="5">
        <v>56.6</v>
      </c>
      <c r="J7" s="5">
        <v>50.84</v>
      </c>
    </row>
    <row r="8" spans="1:10" ht="12">
      <c r="A8" s="3" t="s">
        <v>687</v>
      </c>
      <c r="B8" s="3" t="s">
        <v>688</v>
      </c>
      <c r="C8" s="3" t="s">
        <v>689</v>
      </c>
      <c r="D8" s="3" t="s">
        <v>370</v>
      </c>
      <c r="E8" s="1" t="s">
        <v>690</v>
      </c>
      <c r="F8" s="1" t="s">
        <v>691</v>
      </c>
      <c r="G8" s="3" t="s">
        <v>692</v>
      </c>
      <c r="H8" s="5">
        <v>74.9</v>
      </c>
      <c r="I8" s="5">
        <v>70.3</v>
      </c>
      <c r="J8" s="5">
        <v>73.06</v>
      </c>
    </row>
    <row r="9" spans="1:10" ht="12">
      <c r="A9" s="3" t="s">
        <v>693</v>
      </c>
      <c r="B9" s="3" t="s">
        <v>694</v>
      </c>
      <c r="C9" s="3" t="s">
        <v>695</v>
      </c>
      <c r="D9" s="3" t="s">
        <v>370</v>
      </c>
      <c r="E9" s="1" t="s">
        <v>690</v>
      </c>
      <c r="F9" s="1" t="s">
        <v>696</v>
      </c>
      <c r="G9" s="3" t="s">
        <v>697</v>
      </c>
      <c r="H9" s="5">
        <v>66.8</v>
      </c>
      <c r="I9" s="5">
        <v>76</v>
      </c>
      <c r="J9" s="5">
        <v>70.48</v>
      </c>
    </row>
    <row r="10" spans="1:10" ht="12">
      <c r="A10" s="3" t="s">
        <v>698</v>
      </c>
      <c r="B10" s="3" t="s">
        <v>699</v>
      </c>
      <c r="C10" s="3" t="s">
        <v>700</v>
      </c>
      <c r="D10" s="3" t="s">
        <v>370</v>
      </c>
      <c r="E10" s="1" t="s">
        <v>690</v>
      </c>
      <c r="F10" s="1" t="s">
        <v>696</v>
      </c>
      <c r="G10" s="3" t="s">
        <v>697</v>
      </c>
      <c r="H10" s="5">
        <v>70.9</v>
      </c>
      <c r="I10" s="5">
        <v>59.8</v>
      </c>
      <c r="J10" s="5">
        <v>66.46</v>
      </c>
    </row>
    <row r="11" spans="1:10" ht="12">
      <c r="A11" s="3" t="s">
        <v>701</v>
      </c>
      <c r="B11" s="3" t="s">
        <v>702</v>
      </c>
      <c r="C11" s="3" t="s">
        <v>703</v>
      </c>
      <c r="D11" s="3" t="s">
        <v>370</v>
      </c>
      <c r="E11" s="1" t="s">
        <v>690</v>
      </c>
      <c r="F11" s="1" t="s">
        <v>696</v>
      </c>
      <c r="G11" s="3" t="s">
        <v>697</v>
      </c>
      <c r="H11" s="5">
        <v>59</v>
      </c>
      <c r="I11" s="5">
        <v>71.9</v>
      </c>
      <c r="J11" s="5">
        <v>64.16</v>
      </c>
    </row>
    <row r="12" spans="1:10" ht="12">
      <c r="A12" s="3" t="s">
        <v>704</v>
      </c>
      <c r="B12" s="3" t="s">
        <v>705</v>
      </c>
      <c r="C12" s="3" t="s">
        <v>706</v>
      </c>
      <c r="D12" s="3" t="s">
        <v>370</v>
      </c>
      <c r="E12" s="1" t="s">
        <v>690</v>
      </c>
      <c r="F12" s="1" t="s">
        <v>707</v>
      </c>
      <c r="G12" s="3" t="s">
        <v>708</v>
      </c>
      <c r="H12" s="5">
        <v>61.7</v>
      </c>
      <c r="I12" s="5">
        <v>69</v>
      </c>
      <c r="J12" s="5">
        <v>64.62</v>
      </c>
    </row>
    <row r="13" spans="1:10" ht="12">
      <c r="A13" s="3" t="s">
        <v>709</v>
      </c>
      <c r="B13" s="3" t="s">
        <v>710</v>
      </c>
      <c r="C13" s="3" t="s">
        <v>711</v>
      </c>
      <c r="D13" s="3" t="s">
        <v>370</v>
      </c>
      <c r="E13" s="1" t="s">
        <v>690</v>
      </c>
      <c r="F13" s="1" t="s">
        <v>707</v>
      </c>
      <c r="G13" s="3" t="s">
        <v>708</v>
      </c>
      <c r="H13" s="5">
        <v>60.3</v>
      </c>
      <c r="I13" s="5">
        <v>64</v>
      </c>
      <c r="J13" s="5">
        <v>61.78</v>
      </c>
    </row>
    <row r="14" spans="1:10" ht="12">
      <c r="A14" s="3" t="s">
        <v>712</v>
      </c>
      <c r="B14" s="3" t="s">
        <v>713</v>
      </c>
      <c r="C14" s="3" t="s">
        <v>714</v>
      </c>
      <c r="D14" s="3" t="s">
        <v>370</v>
      </c>
      <c r="E14" s="1" t="s">
        <v>690</v>
      </c>
      <c r="F14" s="1" t="s">
        <v>715</v>
      </c>
      <c r="G14" s="3" t="s">
        <v>716</v>
      </c>
      <c r="H14" s="5">
        <v>79.7</v>
      </c>
      <c r="I14" s="5">
        <v>74.4</v>
      </c>
      <c r="J14" s="5">
        <v>77.58</v>
      </c>
    </row>
    <row r="15" spans="1:10" ht="12">
      <c r="A15" s="3" t="s">
        <v>717</v>
      </c>
      <c r="B15" s="3" t="s">
        <v>718</v>
      </c>
      <c r="C15" s="3" t="s">
        <v>719</v>
      </c>
      <c r="D15" s="3" t="s">
        <v>370</v>
      </c>
      <c r="E15" s="1" t="s">
        <v>690</v>
      </c>
      <c r="F15" s="1" t="s">
        <v>715</v>
      </c>
      <c r="G15" s="3" t="s">
        <v>716</v>
      </c>
      <c r="H15" s="5">
        <v>79.5</v>
      </c>
      <c r="I15" s="5">
        <v>74.3</v>
      </c>
      <c r="J15" s="5">
        <v>77.42</v>
      </c>
    </row>
    <row r="16" spans="1:10" ht="12">
      <c r="A16" s="3" t="s">
        <v>720</v>
      </c>
      <c r="B16" s="3" t="s">
        <v>721</v>
      </c>
      <c r="C16" s="3" t="s">
        <v>722</v>
      </c>
      <c r="D16" s="3" t="s">
        <v>370</v>
      </c>
      <c r="E16" s="1" t="s">
        <v>690</v>
      </c>
      <c r="F16" s="1" t="s">
        <v>715</v>
      </c>
      <c r="G16" s="3" t="s">
        <v>716</v>
      </c>
      <c r="H16" s="5">
        <v>81.3</v>
      </c>
      <c r="I16" s="5">
        <v>69.1</v>
      </c>
      <c r="J16" s="5">
        <v>76.42</v>
      </c>
    </row>
    <row r="17" spans="1:10" ht="12">
      <c r="A17" s="3" t="s">
        <v>723</v>
      </c>
      <c r="B17" s="3" t="s">
        <v>724</v>
      </c>
      <c r="C17" s="3" t="s">
        <v>725</v>
      </c>
      <c r="D17" s="3" t="s">
        <v>370</v>
      </c>
      <c r="E17" s="1" t="s">
        <v>690</v>
      </c>
      <c r="F17" s="1" t="s">
        <v>726</v>
      </c>
      <c r="G17" s="3" t="s">
        <v>727</v>
      </c>
      <c r="H17" s="5">
        <v>78.6</v>
      </c>
      <c r="I17" s="5">
        <v>77.2</v>
      </c>
      <c r="J17" s="5">
        <v>78.04</v>
      </c>
    </row>
    <row r="18" spans="1:10" ht="12">
      <c r="A18" s="3" t="s">
        <v>728</v>
      </c>
      <c r="B18" s="3" t="s">
        <v>729</v>
      </c>
      <c r="C18" s="3" t="s">
        <v>730</v>
      </c>
      <c r="D18" s="3" t="s">
        <v>370</v>
      </c>
      <c r="E18" s="1" t="s">
        <v>690</v>
      </c>
      <c r="F18" s="1" t="s">
        <v>726</v>
      </c>
      <c r="G18" s="3" t="s">
        <v>727</v>
      </c>
      <c r="H18" s="5">
        <v>84.1</v>
      </c>
      <c r="I18" s="5">
        <v>64.9</v>
      </c>
      <c r="J18" s="5">
        <v>76.42</v>
      </c>
    </row>
    <row r="19" spans="1:10" ht="12">
      <c r="A19" s="3" t="s">
        <v>731</v>
      </c>
      <c r="B19" s="3" t="s">
        <v>732</v>
      </c>
      <c r="C19" s="3" t="s">
        <v>733</v>
      </c>
      <c r="D19" s="3" t="s">
        <v>370</v>
      </c>
      <c r="E19" s="1" t="s">
        <v>690</v>
      </c>
      <c r="F19" s="1" t="s">
        <v>726</v>
      </c>
      <c r="G19" s="3" t="s">
        <v>727</v>
      </c>
      <c r="H19" s="5">
        <v>76.8</v>
      </c>
      <c r="I19" s="5">
        <v>74.4</v>
      </c>
      <c r="J19" s="5">
        <v>75.84</v>
      </c>
    </row>
    <row r="20" spans="1:10" ht="12">
      <c r="A20" s="3" t="s">
        <v>1029</v>
      </c>
      <c r="B20" s="3" t="s">
        <v>1030</v>
      </c>
      <c r="C20" s="3" t="s">
        <v>1031</v>
      </c>
      <c r="D20" s="3" t="s">
        <v>370</v>
      </c>
      <c r="E20" s="1" t="s">
        <v>737</v>
      </c>
      <c r="F20" s="1" t="s">
        <v>1032</v>
      </c>
      <c r="G20" s="3" t="s">
        <v>1033</v>
      </c>
      <c r="H20" s="5">
        <v>80.2</v>
      </c>
      <c r="I20" s="5">
        <v>82.4</v>
      </c>
      <c r="J20" s="5">
        <f>H20*0.6+I20*0.4</f>
        <v>81.08</v>
      </c>
    </row>
    <row r="21" spans="1:10" ht="12">
      <c r="A21" s="3" t="s">
        <v>1034</v>
      </c>
      <c r="B21" s="3" t="s">
        <v>1035</v>
      </c>
      <c r="C21" s="3" t="s">
        <v>1036</v>
      </c>
      <c r="D21" s="3" t="s">
        <v>370</v>
      </c>
      <c r="E21" s="1" t="s">
        <v>737</v>
      </c>
      <c r="F21" s="1" t="s">
        <v>1032</v>
      </c>
      <c r="G21" s="3" t="s">
        <v>1033</v>
      </c>
      <c r="H21" s="5">
        <v>78.6</v>
      </c>
      <c r="I21" s="5">
        <v>83.5</v>
      </c>
      <c r="J21" s="5">
        <f>H21*0.6+I21*0.4</f>
        <v>80.56</v>
      </c>
    </row>
    <row r="22" spans="1:10" ht="12">
      <c r="A22" s="3" t="s">
        <v>1037</v>
      </c>
      <c r="B22" s="3" t="s">
        <v>1038</v>
      </c>
      <c r="C22" s="3" t="s">
        <v>1039</v>
      </c>
      <c r="D22" s="3" t="s">
        <v>374</v>
      </c>
      <c r="E22" s="1" t="s">
        <v>737</v>
      </c>
      <c r="F22" s="1" t="s">
        <v>1032</v>
      </c>
      <c r="G22" s="3" t="s">
        <v>1033</v>
      </c>
      <c r="H22" s="5">
        <v>75.1</v>
      </c>
      <c r="I22" s="5">
        <v>81.6</v>
      </c>
      <c r="J22" s="5">
        <f>H22*0.6+I22*0.4</f>
        <v>77.69999999999999</v>
      </c>
    </row>
    <row r="23" spans="1:10" ht="12">
      <c r="A23" s="3" t="s">
        <v>1040</v>
      </c>
      <c r="B23" s="3" t="s">
        <v>1041</v>
      </c>
      <c r="C23" s="3" t="s">
        <v>1042</v>
      </c>
      <c r="D23" s="3" t="s">
        <v>370</v>
      </c>
      <c r="E23" s="1" t="s">
        <v>737</v>
      </c>
      <c r="F23" s="1" t="s">
        <v>1032</v>
      </c>
      <c r="G23" s="3" t="s">
        <v>1033</v>
      </c>
      <c r="H23" s="5">
        <v>74.5</v>
      </c>
      <c r="I23" s="5">
        <v>81.8</v>
      </c>
      <c r="J23" s="5">
        <f>H23*0.6+I23*0.4</f>
        <v>77.41999999999999</v>
      </c>
    </row>
    <row r="24" spans="1:10" ht="12">
      <c r="A24" s="3" t="s">
        <v>1043</v>
      </c>
      <c r="B24" s="3" t="s">
        <v>1044</v>
      </c>
      <c r="C24" s="3" t="s">
        <v>1045</v>
      </c>
      <c r="D24" s="3" t="s">
        <v>370</v>
      </c>
      <c r="E24" s="1" t="s">
        <v>737</v>
      </c>
      <c r="F24" s="1" t="s">
        <v>1032</v>
      </c>
      <c r="G24" s="3" t="s">
        <v>1033</v>
      </c>
      <c r="H24" s="5">
        <v>71.7</v>
      </c>
      <c r="I24" s="5">
        <v>83.7</v>
      </c>
      <c r="J24" s="5">
        <f>H24*0.6+I24*0.4</f>
        <v>76.5</v>
      </c>
    </row>
    <row r="25" spans="1:10" ht="12">
      <c r="A25" s="3" t="s">
        <v>1046</v>
      </c>
      <c r="B25" s="3" t="s">
        <v>1047</v>
      </c>
      <c r="C25" s="3" t="s">
        <v>1048</v>
      </c>
      <c r="D25" s="3" t="s">
        <v>370</v>
      </c>
      <c r="E25" s="1" t="s">
        <v>737</v>
      </c>
      <c r="F25" s="1" t="s">
        <v>1049</v>
      </c>
      <c r="G25" s="3" t="s">
        <v>1050</v>
      </c>
      <c r="H25" s="5">
        <v>61.7</v>
      </c>
      <c r="I25" s="5">
        <v>72.7</v>
      </c>
      <c r="J25" s="5">
        <f aca="true" t="shared" si="0" ref="J25:J30">H25*0.6+I25*0.4</f>
        <v>66.10000000000001</v>
      </c>
    </row>
    <row r="26" spans="1:10" ht="12">
      <c r="A26" s="3" t="s">
        <v>1051</v>
      </c>
      <c r="B26" s="3" t="s">
        <v>1052</v>
      </c>
      <c r="C26" s="3" t="s">
        <v>1053</v>
      </c>
      <c r="D26" s="3" t="s">
        <v>370</v>
      </c>
      <c r="E26" s="1" t="s">
        <v>737</v>
      </c>
      <c r="F26" s="1" t="s">
        <v>1049</v>
      </c>
      <c r="G26" s="3" t="s">
        <v>1050</v>
      </c>
      <c r="H26" s="5">
        <v>61.1</v>
      </c>
      <c r="I26" s="5">
        <v>73.5</v>
      </c>
      <c r="J26" s="5">
        <f t="shared" si="0"/>
        <v>66.06</v>
      </c>
    </row>
    <row r="27" spans="1:10" ht="12">
      <c r="A27" s="3" t="s">
        <v>1054</v>
      </c>
      <c r="B27" s="3" t="s">
        <v>1055</v>
      </c>
      <c r="C27" s="3" t="s">
        <v>1056</v>
      </c>
      <c r="D27" s="3" t="s">
        <v>374</v>
      </c>
      <c r="E27" s="1" t="s">
        <v>737</v>
      </c>
      <c r="F27" s="1" t="s">
        <v>1049</v>
      </c>
      <c r="G27" s="3" t="s">
        <v>1050</v>
      </c>
      <c r="H27" s="5">
        <v>59.4</v>
      </c>
      <c r="I27" s="5">
        <v>73.1</v>
      </c>
      <c r="J27" s="5">
        <f t="shared" si="0"/>
        <v>64.88</v>
      </c>
    </row>
    <row r="28" spans="1:10" ht="12">
      <c r="A28" s="3" t="s">
        <v>1057</v>
      </c>
      <c r="B28" s="3" t="s">
        <v>1058</v>
      </c>
      <c r="C28" s="3" t="s">
        <v>1059</v>
      </c>
      <c r="D28" s="3" t="s">
        <v>370</v>
      </c>
      <c r="E28" s="1" t="s">
        <v>737</v>
      </c>
      <c r="F28" s="1" t="s">
        <v>1049</v>
      </c>
      <c r="G28" s="3" t="s">
        <v>1050</v>
      </c>
      <c r="H28" s="5">
        <v>59.3</v>
      </c>
      <c r="I28" s="5">
        <v>72</v>
      </c>
      <c r="J28" s="5">
        <f t="shared" si="0"/>
        <v>64.38</v>
      </c>
    </row>
    <row r="29" spans="1:10" ht="12">
      <c r="A29" s="3" t="s">
        <v>1060</v>
      </c>
      <c r="B29" s="3" t="s">
        <v>1061</v>
      </c>
      <c r="C29" s="3" t="s">
        <v>1062</v>
      </c>
      <c r="D29" s="3" t="s">
        <v>370</v>
      </c>
      <c r="E29" s="1" t="s">
        <v>737</v>
      </c>
      <c r="F29" s="1" t="s">
        <v>1049</v>
      </c>
      <c r="G29" s="3" t="s">
        <v>1050</v>
      </c>
      <c r="H29" s="5">
        <v>54.4</v>
      </c>
      <c r="I29" s="5">
        <v>74.3</v>
      </c>
      <c r="J29" s="5">
        <f t="shared" si="0"/>
        <v>62.36</v>
      </c>
    </row>
    <row r="30" spans="1:10" ht="12">
      <c r="A30" s="3" t="s">
        <v>1063</v>
      </c>
      <c r="B30" s="3" t="s">
        <v>1064</v>
      </c>
      <c r="C30" s="3" t="s">
        <v>1065</v>
      </c>
      <c r="D30" s="3" t="s">
        <v>370</v>
      </c>
      <c r="E30" s="1" t="s">
        <v>737</v>
      </c>
      <c r="F30" s="1" t="s">
        <v>1049</v>
      </c>
      <c r="G30" s="3" t="s">
        <v>1050</v>
      </c>
      <c r="H30" s="5">
        <v>56.6</v>
      </c>
      <c r="I30" s="5">
        <v>70.5</v>
      </c>
      <c r="J30" s="5">
        <f t="shared" si="0"/>
        <v>62.160000000000004</v>
      </c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F32" sqref="F32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12.375" style="4" customWidth="1"/>
    <col min="9" max="9" width="10.625" style="4" customWidth="1"/>
    <col min="10" max="10" width="10.50390625" style="4" customWidth="1"/>
    <col min="11" max="16384" width="9.00390625" style="2" customWidth="1"/>
  </cols>
  <sheetData>
    <row r="1" spans="1:10" ht="53.25" customHeight="1">
      <c r="A1" s="3" t="s">
        <v>1101</v>
      </c>
      <c r="B1" s="3" t="s">
        <v>366</v>
      </c>
      <c r="C1" s="3" t="s">
        <v>365</v>
      </c>
      <c r="D1" s="3" t="s">
        <v>367</v>
      </c>
      <c r="E1" s="1" t="s">
        <v>368</v>
      </c>
      <c r="F1" s="1" t="s">
        <v>369</v>
      </c>
      <c r="G1" s="3" t="s">
        <v>1102</v>
      </c>
      <c r="H1" s="3" t="s">
        <v>1103</v>
      </c>
      <c r="I1" s="3" t="s">
        <v>1104</v>
      </c>
      <c r="J1" s="3" t="s">
        <v>1105</v>
      </c>
    </row>
    <row r="2" spans="1:10" ht="12">
      <c r="A2" s="3" t="s">
        <v>734</v>
      </c>
      <c r="B2" s="3" t="s">
        <v>735</v>
      </c>
      <c r="C2" s="3" t="s">
        <v>736</v>
      </c>
      <c r="D2" s="3" t="s">
        <v>370</v>
      </c>
      <c r="E2" s="1" t="s">
        <v>737</v>
      </c>
      <c r="F2" s="1" t="s">
        <v>738</v>
      </c>
      <c r="G2" s="3" t="s">
        <v>739</v>
      </c>
      <c r="H2" s="5">
        <v>84.2</v>
      </c>
      <c r="I2" s="5">
        <v>77.7</v>
      </c>
      <c r="J2" s="5">
        <f aca="true" t="shared" si="0" ref="J2:J18">H2*0.6+I2*0.4</f>
        <v>81.60000000000001</v>
      </c>
    </row>
    <row r="3" spans="1:10" ht="12">
      <c r="A3" s="3" t="s">
        <v>740</v>
      </c>
      <c r="B3" s="3" t="s">
        <v>741</v>
      </c>
      <c r="C3" s="3" t="s">
        <v>742</v>
      </c>
      <c r="D3" s="3" t="s">
        <v>370</v>
      </c>
      <c r="E3" s="1" t="s">
        <v>737</v>
      </c>
      <c r="F3" s="1" t="s">
        <v>738</v>
      </c>
      <c r="G3" s="3" t="s">
        <v>739</v>
      </c>
      <c r="H3" s="5">
        <v>79.5</v>
      </c>
      <c r="I3" s="5">
        <v>83.2</v>
      </c>
      <c r="J3" s="5">
        <f t="shared" si="0"/>
        <v>80.97999999999999</v>
      </c>
    </row>
    <row r="4" spans="1:10" ht="12">
      <c r="A4" s="3" t="s">
        <v>743</v>
      </c>
      <c r="B4" s="3" t="s">
        <v>744</v>
      </c>
      <c r="C4" s="3" t="s">
        <v>745</v>
      </c>
      <c r="D4" s="3" t="s">
        <v>370</v>
      </c>
      <c r="E4" s="1" t="s">
        <v>737</v>
      </c>
      <c r="F4" s="1" t="s">
        <v>738</v>
      </c>
      <c r="G4" s="3" t="s">
        <v>739</v>
      </c>
      <c r="H4" s="5">
        <v>79.9</v>
      </c>
      <c r="I4" s="5">
        <v>80.8</v>
      </c>
      <c r="J4" s="5">
        <f t="shared" si="0"/>
        <v>80.26</v>
      </c>
    </row>
    <row r="5" spans="1:10" ht="12">
      <c r="A5" s="3" t="s">
        <v>746</v>
      </c>
      <c r="B5" s="3" t="s">
        <v>747</v>
      </c>
      <c r="C5" s="3" t="s">
        <v>748</v>
      </c>
      <c r="D5" s="3" t="s">
        <v>370</v>
      </c>
      <c r="E5" s="1" t="s">
        <v>737</v>
      </c>
      <c r="F5" s="1" t="s">
        <v>738</v>
      </c>
      <c r="G5" s="3" t="s">
        <v>739</v>
      </c>
      <c r="H5" s="5">
        <v>78.4</v>
      </c>
      <c r="I5" s="5">
        <v>78.7</v>
      </c>
      <c r="J5" s="5">
        <f t="shared" si="0"/>
        <v>78.52000000000001</v>
      </c>
    </row>
    <row r="6" spans="1:10" ht="12">
      <c r="A6" s="3" t="s">
        <v>749</v>
      </c>
      <c r="B6" s="3" t="s">
        <v>750</v>
      </c>
      <c r="C6" s="3" t="s">
        <v>751</v>
      </c>
      <c r="D6" s="3" t="s">
        <v>374</v>
      </c>
      <c r="E6" s="1" t="s">
        <v>737</v>
      </c>
      <c r="F6" s="1" t="s">
        <v>738</v>
      </c>
      <c r="G6" s="3" t="s">
        <v>739</v>
      </c>
      <c r="H6" s="5">
        <v>77</v>
      </c>
      <c r="I6" s="5">
        <v>79.6</v>
      </c>
      <c r="J6" s="5">
        <f t="shared" si="0"/>
        <v>78.03999999999999</v>
      </c>
    </row>
    <row r="7" spans="1:10" ht="12">
      <c r="A7" s="3" t="s">
        <v>799</v>
      </c>
      <c r="B7" s="3" t="s">
        <v>800</v>
      </c>
      <c r="C7" s="3" t="s">
        <v>801</v>
      </c>
      <c r="D7" s="3" t="s">
        <v>370</v>
      </c>
      <c r="E7" s="1" t="s">
        <v>737</v>
      </c>
      <c r="F7" s="1" t="s">
        <v>802</v>
      </c>
      <c r="G7" s="3" t="s">
        <v>803</v>
      </c>
      <c r="H7" s="5">
        <v>93.1</v>
      </c>
      <c r="I7" s="5">
        <v>72.2</v>
      </c>
      <c r="J7" s="5">
        <f t="shared" si="0"/>
        <v>84.74</v>
      </c>
    </row>
    <row r="8" spans="1:10" ht="12">
      <c r="A8" s="3" t="s">
        <v>804</v>
      </c>
      <c r="B8" s="3" t="s">
        <v>805</v>
      </c>
      <c r="C8" s="3" t="s">
        <v>806</v>
      </c>
      <c r="D8" s="3" t="s">
        <v>370</v>
      </c>
      <c r="E8" s="1" t="s">
        <v>737</v>
      </c>
      <c r="F8" s="1" t="s">
        <v>802</v>
      </c>
      <c r="G8" s="3" t="s">
        <v>803</v>
      </c>
      <c r="H8" s="5">
        <v>81.8</v>
      </c>
      <c r="I8" s="5">
        <v>87.1</v>
      </c>
      <c r="J8" s="5">
        <f t="shared" si="0"/>
        <v>83.91999999999999</v>
      </c>
    </row>
    <row r="9" spans="1:10" ht="12">
      <c r="A9" s="3" t="s">
        <v>807</v>
      </c>
      <c r="B9" s="3" t="s">
        <v>808</v>
      </c>
      <c r="C9" s="3" t="s">
        <v>809</v>
      </c>
      <c r="D9" s="3" t="s">
        <v>374</v>
      </c>
      <c r="E9" s="1" t="s">
        <v>737</v>
      </c>
      <c r="F9" s="1" t="s">
        <v>802</v>
      </c>
      <c r="G9" s="3" t="s">
        <v>803</v>
      </c>
      <c r="H9" s="5">
        <v>83.1</v>
      </c>
      <c r="I9" s="5">
        <v>82</v>
      </c>
      <c r="J9" s="5">
        <f t="shared" si="0"/>
        <v>82.66</v>
      </c>
    </row>
    <row r="10" spans="1:10" ht="12">
      <c r="A10" s="3" t="s">
        <v>810</v>
      </c>
      <c r="B10" s="3" t="s">
        <v>811</v>
      </c>
      <c r="C10" s="3" t="s">
        <v>812</v>
      </c>
      <c r="D10" s="3" t="s">
        <v>370</v>
      </c>
      <c r="E10" s="1" t="s">
        <v>737</v>
      </c>
      <c r="F10" s="1" t="s">
        <v>802</v>
      </c>
      <c r="G10" s="3" t="s">
        <v>803</v>
      </c>
      <c r="H10" s="5">
        <v>79.2</v>
      </c>
      <c r="I10" s="5">
        <v>84.8</v>
      </c>
      <c r="J10" s="5">
        <f t="shared" si="0"/>
        <v>81.44</v>
      </c>
    </row>
    <row r="11" spans="1:10" ht="12">
      <c r="A11" s="3" t="s">
        <v>813</v>
      </c>
      <c r="B11" s="3" t="s">
        <v>814</v>
      </c>
      <c r="C11" s="3" t="s">
        <v>815</v>
      </c>
      <c r="D11" s="3" t="s">
        <v>370</v>
      </c>
      <c r="E11" s="1" t="s">
        <v>737</v>
      </c>
      <c r="F11" s="1" t="s">
        <v>802</v>
      </c>
      <c r="G11" s="3" t="s">
        <v>803</v>
      </c>
      <c r="H11" s="5">
        <v>85.1</v>
      </c>
      <c r="I11" s="5">
        <v>72.6</v>
      </c>
      <c r="J11" s="5">
        <f t="shared" si="0"/>
        <v>80.1</v>
      </c>
    </row>
    <row r="12" spans="1:10" ht="12">
      <c r="A12" s="3" t="s">
        <v>816</v>
      </c>
      <c r="B12" s="3" t="s">
        <v>817</v>
      </c>
      <c r="C12" s="3" t="s">
        <v>818</v>
      </c>
      <c r="D12" s="3" t="s">
        <v>370</v>
      </c>
      <c r="E12" s="1" t="s">
        <v>737</v>
      </c>
      <c r="F12" s="1" t="s">
        <v>802</v>
      </c>
      <c r="G12" s="3" t="s">
        <v>803</v>
      </c>
      <c r="H12" s="5">
        <v>81.3</v>
      </c>
      <c r="I12" s="5">
        <v>76.8</v>
      </c>
      <c r="J12" s="5">
        <f t="shared" si="0"/>
        <v>79.5</v>
      </c>
    </row>
    <row r="13" spans="1:10" ht="12">
      <c r="A13" s="3" t="s">
        <v>819</v>
      </c>
      <c r="B13" s="3" t="s">
        <v>820</v>
      </c>
      <c r="C13" s="3" t="s">
        <v>821</v>
      </c>
      <c r="D13" s="3" t="s">
        <v>370</v>
      </c>
      <c r="E13" s="1" t="s">
        <v>737</v>
      </c>
      <c r="F13" s="1" t="s">
        <v>802</v>
      </c>
      <c r="G13" s="3" t="s">
        <v>803</v>
      </c>
      <c r="H13" s="5">
        <v>78.7</v>
      </c>
      <c r="I13" s="5">
        <v>76.6</v>
      </c>
      <c r="J13" s="5">
        <f t="shared" si="0"/>
        <v>77.86</v>
      </c>
    </row>
    <row r="14" spans="1:10" ht="12">
      <c r="A14" s="3" t="s">
        <v>822</v>
      </c>
      <c r="B14" s="3" t="s">
        <v>823</v>
      </c>
      <c r="C14" s="3" t="s">
        <v>824</v>
      </c>
      <c r="D14" s="3" t="s">
        <v>370</v>
      </c>
      <c r="E14" s="1" t="s">
        <v>737</v>
      </c>
      <c r="F14" s="1" t="s">
        <v>802</v>
      </c>
      <c r="G14" s="3" t="s">
        <v>803</v>
      </c>
      <c r="H14" s="5">
        <v>77.9</v>
      </c>
      <c r="I14" s="5">
        <v>74.5</v>
      </c>
      <c r="J14" s="5">
        <f t="shared" si="0"/>
        <v>76.54</v>
      </c>
    </row>
    <row r="15" spans="1:10" ht="12">
      <c r="A15" s="3" t="s">
        <v>825</v>
      </c>
      <c r="B15" s="3" t="s">
        <v>826</v>
      </c>
      <c r="C15" s="3" t="s">
        <v>827</v>
      </c>
      <c r="D15" s="3" t="s">
        <v>370</v>
      </c>
      <c r="E15" s="1" t="s">
        <v>737</v>
      </c>
      <c r="F15" s="1" t="s">
        <v>802</v>
      </c>
      <c r="G15" s="3" t="s">
        <v>803</v>
      </c>
      <c r="H15" s="5">
        <v>72.1</v>
      </c>
      <c r="I15" s="5">
        <v>81.9</v>
      </c>
      <c r="J15" s="5">
        <f t="shared" si="0"/>
        <v>76.02000000000001</v>
      </c>
    </row>
    <row r="16" spans="1:10" ht="12">
      <c r="A16" s="3" t="s">
        <v>828</v>
      </c>
      <c r="B16" s="3" t="s">
        <v>829</v>
      </c>
      <c r="C16" s="3" t="s">
        <v>830</v>
      </c>
      <c r="D16" s="3" t="s">
        <v>374</v>
      </c>
      <c r="E16" s="1" t="s">
        <v>737</v>
      </c>
      <c r="F16" s="1" t="s">
        <v>831</v>
      </c>
      <c r="G16" s="3" t="s">
        <v>832</v>
      </c>
      <c r="H16" s="5">
        <v>74.9</v>
      </c>
      <c r="I16" s="5">
        <v>78.6</v>
      </c>
      <c r="J16" s="5">
        <f t="shared" si="0"/>
        <v>76.38</v>
      </c>
    </row>
    <row r="17" spans="1:10" ht="12">
      <c r="A17" s="3" t="s">
        <v>833</v>
      </c>
      <c r="B17" s="3" t="s">
        <v>834</v>
      </c>
      <c r="C17" s="3" t="s">
        <v>835</v>
      </c>
      <c r="D17" s="3" t="s">
        <v>374</v>
      </c>
      <c r="E17" s="1" t="s">
        <v>737</v>
      </c>
      <c r="F17" s="1" t="s">
        <v>831</v>
      </c>
      <c r="G17" s="3" t="s">
        <v>832</v>
      </c>
      <c r="H17" s="5">
        <v>76.7</v>
      </c>
      <c r="I17" s="5">
        <v>72.2</v>
      </c>
      <c r="J17" s="5">
        <f t="shared" si="0"/>
        <v>74.9</v>
      </c>
    </row>
    <row r="18" spans="1:10" ht="12">
      <c r="A18" s="3" t="s">
        <v>836</v>
      </c>
      <c r="B18" s="3" t="s">
        <v>837</v>
      </c>
      <c r="C18" s="3" t="s">
        <v>838</v>
      </c>
      <c r="D18" s="3" t="s">
        <v>374</v>
      </c>
      <c r="E18" s="1" t="s">
        <v>737</v>
      </c>
      <c r="F18" s="1" t="s">
        <v>831</v>
      </c>
      <c r="G18" s="3" t="s">
        <v>832</v>
      </c>
      <c r="H18" s="5">
        <v>70.6</v>
      </c>
      <c r="I18" s="5">
        <v>78.5</v>
      </c>
      <c r="J18" s="5">
        <f t="shared" si="0"/>
        <v>73.75999999999999</v>
      </c>
    </row>
    <row r="19" spans="1:10" ht="12">
      <c r="A19" s="3" t="s">
        <v>1066</v>
      </c>
      <c r="B19" s="3" t="s">
        <v>1067</v>
      </c>
      <c r="C19" s="3" t="s">
        <v>1068</v>
      </c>
      <c r="D19" s="3" t="s">
        <v>370</v>
      </c>
      <c r="E19" s="1" t="s">
        <v>737</v>
      </c>
      <c r="F19" s="1" t="s">
        <v>1069</v>
      </c>
      <c r="G19" s="3" t="s">
        <v>1070</v>
      </c>
      <c r="H19" s="5">
        <v>73.3</v>
      </c>
      <c r="I19" s="5">
        <v>74</v>
      </c>
      <c r="J19" s="5">
        <f aca="true" t="shared" si="1" ref="J19:J24">H19*0.6+I19*0.4</f>
        <v>73.58</v>
      </c>
    </row>
    <row r="20" spans="1:10" ht="12">
      <c r="A20" s="3" t="s">
        <v>1071</v>
      </c>
      <c r="B20" s="3" t="s">
        <v>1072</v>
      </c>
      <c r="C20" s="3" t="s">
        <v>1073</v>
      </c>
      <c r="D20" s="3" t="s">
        <v>374</v>
      </c>
      <c r="E20" s="1" t="s">
        <v>737</v>
      </c>
      <c r="F20" s="1" t="s">
        <v>1069</v>
      </c>
      <c r="G20" s="3" t="s">
        <v>1070</v>
      </c>
      <c r="H20" s="5">
        <v>74</v>
      </c>
      <c r="I20" s="5">
        <v>70.6</v>
      </c>
      <c r="J20" s="5">
        <f t="shared" si="1"/>
        <v>72.64</v>
      </c>
    </row>
    <row r="21" spans="1:10" ht="12">
      <c r="A21" s="3" t="s">
        <v>1074</v>
      </c>
      <c r="B21" s="3" t="s">
        <v>1075</v>
      </c>
      <c r="C21" s="3" t="s">
        <v>1076</v>
      </c>
      <c r="D21" s="3" t="s">
        <v>374</v>
      </c>
      <c r="E21" s="1" t="s">
        <v>737</v>
      </c>
      <c r="F21" s="1" t="s">
        <v>1069</v>
      </c>
      <c r="G21" s="3" t="s">
        <v>1070</v>
      </c>
      <c r="H21" s="5">
        <v>67.8</v>
      </c>
      <c r="I21" s="5">
        <v>78.7</v>
      </c>
      <c r="J21" s="5">
        <f t="shared" si="1"/>
        <v>72.16</v>
      </c>
    </row>
    <row r="22" spans="1:10" ht="12">
      <c r="A22" s="3" t="s">
        <v>1077</v>
      </c>
      <c r="B22" s="3" t="s">
        <v>1078</v>
      </c>
      <c r="C22" s="3" t="s">
        <v>1079</v>
      </c>
      <c r="D22" s="3" t="s">
        <v>374</v>
      </c>
      <c r="E22" s="1" t="s">
        <v>737</v>
      </c>
      <c r="F22" s="1" t="s">
        <v>1080</v>
      </c>
      <c r="G22" s="3" t="s">
        <v>1081</v>
      </c>
      <c r="H22" s="5">
        <v>68.6</v>
      </c>
      <c r="I22" s="5">
        <v>59.9</v>
      </c>
      <c r="J22" s="5">
        <f t="shared" si="1"/>
        <v>65.12</v>
      </c>
    </row>
    <row r="23" spans="1:10" ht="12">
      <c r="A23" s="3" t="s">
        <v>1082</v>
      </c>
      <c r="B23" s="3" t="s">
        <v>1083</v>
      </c>
      <c r="C23" s="3" t="s">
        <v>1084</v>
      </c>
      <c r="D23" s="3" t="s">
        <v>370</v>
      </c>
      <c r="E23" s="1" t="s">
        <v>737</v>
      </c>
      <c r="F23" s="1" t="s">
        <v>1080</v>
      </c>
      <c r="G23" s="3" t="s">
        <v>1081</v>
      </c>
      <c r="H23" s="5">
        <v>60</v>
      </c>
      <c r="I23" s="5">
        <v>56.9</v>
      </c>
      <c r="J23" s="5">
        <f t="shared" si="1"/>
        <v>58.760000000000005</v>
      </c>
    </row>
    <row r="24" spans="1:10" ht="12">
      <c r="A24" s="3" t="s">
        <v>1085</v>
      </c>
      <c r="B24" s="3" t="s">
        <v>1086</v>
      </c>
      <c r="C24" s="3" t="s">
        <v>1087</v>
      </c>
      <c r="D24" s="3" t="s">
        <v>374</v>
      </c>
      <c r="E24" s="1" t="s">
        <v>737</v>
      </c>
      <c r="F24" s="1" t="s">
        <v>1080</v>
      </c>
      <c r="G24" s="3" t="s">
        <v>1081</v>
      </c>
      <c r="H24" s="5">
        <v>57.2</v>
      </c>
      <c r="I24" s="5">
        <v>45.9</v>
      </c>
      <c r="J24" s="5">
        <f t="shared" si="1"/>
        <v>52.68</v>
      </c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2018-12-21T01:48:07Z</cp:lastPrinted>
  <dcterms:created xsi:type="dcterms:W3CDTF">2018-12-03T07:59:41Z</dcterms:created>
  <dcterms:modified xsi:type="dcterms:W3CDTF">2019-01-09T08:36:47Z</dcterms:modified>
  <cp:category/>
  <cp:version/>
  <cp:contentType/>
  <cp:contentStatus/>
</cp:coreProperties>
</file>