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ycjydx\Desktop\2018公开招聘\成绩册\"/>
    </mc:Choice>
  </mc:AlternateContent>
  <xr:revisionPtr revIDLastSave="0" documentId="13_ncr:1_{96D97E62-51B6-493E-A51B-23F5927C0063}" xr6:coauthVersionLast="40" xr6:coauthVersionMax="40" xr10:uidLastSave="{00000000-0000-0000-0000-000000000000}"/>
  <bookViews>
    <workbookView xWindow="0" yWindow="0" windowWidth="30720" windowHeight="13690" xr2:uid="{00000000-000D-0000-FFFF-FFFF00000000}"/>
  </bookViews>
  <sheets>
    <sheet name="Sheet1" sheetId="1" r:id="rId1"/>
  </sheets>
  <definedNames>
    <definedName name="_xlnm._FilterDatabase" localSheetId="0" hidden="1">Sheet1!$A$2:$G$100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G50" i="1" l="1"/>
  <c r="G10" i="1"/>
  <c r="G52" i="1"/>
  <c r="G100" i="1"/>
  <c r="G4" i="1"/>
  <c r="G5" i="1"/>
  <c r="G3" i="1"/>
  <c r="G46" i="1"/>
  <c r="G86" i="1"/>
  <c r="G64" i="1"/>
  <c r="G13" i="1"/>
  <c r="G48" i="1"/>
  <c r="G49" i="1"/>
  <c r="G24" i="1"/>
  <c r="G47" i="1"/>
  <c r="G51" i="1"/>
  <c r="G41" i="1"/>
  <c r="G97" i="1"/>
  <c r="G54" i="1"/>
  <c r="G55" i="1"/>
  <c r="G53" i="1"/>
  <c r="G98" i="1"/>
  <c r="G44" i="1"/>
  <c r="G45" i="1"/>
  <c r="G57" i="1"/>
  <c r="G43" i="1"/>
  <c r="G99" i="1"/>
  <c r="G56" i="1"/>
  <c r="G42" i="1"/>
  <c r="G25" i="1"/>
  <c r="G30" i="1"/>
  <c r="G15" i="1"/>
  <c r="G79" i="1"/>
  <c r="G62" i="1"/>
  <c r="G14" i="1"/>
  <c r="G7" i="1"/>
  <c r="G12" i="1"/>
  <c r="G6" i="1"/>
  <c r="G11" i="1"/>
  <c r="G75" i="1"/>
  <c r="G31" i="1"/>
  <c r="G59" i="1"/>
  <c r="G26" i="1"/>
  <c r="G61" i="1"/>
  <c r="G58" i="1"/>
  <c r="G80" i="1"/>
  <c r="G22" i="1"/>
  <c r="G66" i="1"/>
  <c r="G32" i="1"/>
  <c r="G92" i="1"/>
  <c r="G21" i="1"/>
  <c r="G33" i="1"/>
  <c r="G91" i="1"/>
  <c r="G40" i="1"/>
  <c r="G84" i="1"/>
  <c r="G85" i="1"/>
  <c r="G23" i="1"/>
  <c r="G74" i="1"/>
  <c r="G95" i="1"/>
  <c r="G9" i="1"/>
  <c r="G72" i="1"/>
  <c r="G81" i="1"/>
  <c r="G82" i="1"/>
  <c r="G94" i="1"/>
  <c r="G16" i="1"/>
  <c r="G63" i="1"/>
  <c r="G67" i="1"/>
  <c r="G34" i="1"/>
  <c r="G35" i="1"/>
  <c r="G83" i="1"/>
  <c r="G36" i="1"/>
  <c r="G96" i="1"/>
  <c r="G93" i="1"/>
  <c r="G78" i="1"/>
  <c r="G76" i="1"/>
  <c r="G65" i="1"/>
  <c r="G60" i="1"/>
  <c r="G87" i="1"/>
  <c r="G29" i="1"/>
  <c r="G89" i="1"/>
  <c r="G88" i="1"/>
  <c r="G77" i="1"/>
  <c r="G90" i="1"/>
  <c r="G28" i="1"/>
  <c r="G27" i="1"/>
  <c r="G37" i="1"/>
  <c r="G8" i="1"/>
  <c r="G39" i="1"/>
  <c r="G19" i="1"/>
  <c r="G73" i="1"/>
  <c r="G68" i="1"/>
  <c r="G18" i="1"/>
  <c r="G38" i="1"/>
  <c r="G20" i="1"/>
  <c r="G17" i="1"/>
  <c r="G70" i="1"/>
  <c r="G69" i="1"/>
  <c r="G71" i="1"/>
</calcChain>
</file>

<file path=xl/sharedStrings.xml><?xml version="1.0" encoding="utf-8"?>
<sst xmlns="http://schemas.openxmlformats.org/spreadsheetml/2006/main" count="596" uniqueCount="414">
  <si>
    <t>报考单位</t>
  </si>
  <si>
    <t>报考岗位</t>
  </si>
  <si>
    <t>准考证号</t>
  </si>
  <si>
    <t>姓名</t>
  </si>
  <si>
    <t>笔试成绩</t>
  </si>
  <si>
    <t>面试成绩</t>
  </si>
  <si>
    <t>总成绩</t>
  </si>
  <si>
    <t>贵戚坊初中</t>
  </si>
  <si>
    <t>初中物理</t>
  </si>
  <si>
    <t>初中化学</t>
  </si>
  <si>
    <t>78.5</t>
  </si>
  <si>
    <t>双塔初中</t>
  </si>
  <si>
    <t>1801010148</t>
  </si>
  <si>
    <t>李园园</t>
  </si>
  <si>
    <t>70.8</t>
  </si>
  <si>
    <t>初中数学</t>
  </si>
  <si>
    <t>1801010159</t>
  </si>
  <si>
    <t>牛茹</t>
  </si>
  <si>
    <t>71.7</t>
  </si>
  <si>
    <t>1801010684</t>
  </si>
  <si>
    <t>张筱琪</t>
  </si>
  <si>
    <t>73.6</t>
  </si>
  <si>
    <t>1801010745</t>
  </si>
  <si>
    <t>王冰莹</t>
  </si>
  <si>
    <t>82.3</t>
  </si>
  <si>
    <t>1801010837</t>
  </si>
  <si>
    <t>郑林堉</t>
  </si>
  <si>
    <t>66.2</t>
  </si>
  <si>
    <t>71.3</t>
  </si>
  <si>
    <t>临猗二中</t>
  </si>
  <si>
    <t>1801011404</t>
  </si>
  <si>
    <t>樊璐</t>
  </si>
  <si>
    <t>75</t>
  </si>
  <si>
    <t>1801011430</t>
  </si>
  <si>
    <t>陈惠敏</t>
  </si>
  <si>
    <t>80.3</t>
  </si>
  <si>
    <t>专技2</t>
  </si>
  <si>
    <t>专技1</t>
  </si>
  <si>
    <t>崇相西初中</t>
  </si>
  <si>
    <t>初中地理</t>
  </si>
  <si>
    <t>73</t>
  </si>
  <si>
    <t>初中历史</t>
  </si>
  <si>
    <t>1801010068</t>
  </si>
  <si>
    <t>陈琦</t>
  </si>
  <si>
    <t>78.4</t>
  </si>
  <si>
    <t>初中政治</t>
  </si>
  <si>
    <t>1801010135</t>
  </si>
  <si>
    <t>牛琦良</t>
  </si>
  <si>
    <t>80.5</t>
  </si>
  <si>
    <t>77.1</t>
  </si>
  <si>
    <t>1801010657</t>
  </si>
  <si>
    <t>周碧莹</t>
  </si>
  <si>
    <t>72.7</t>
  </si>
  <si>
    <t>73.4</t>
  </si>
  <si>
    <t>1801010854</t>
  </si>
  <si>
    <t>张欣琳</t>
  </si>
  <si>
    <t>80</t>
  </si>
  <si>
    <t>1801011224</t>
  </si>
  <si>
    <t>贾晓雪</t>
  </si>
  <si>
    <t>80.9</t>
  </si>
  <si>
    <t>1801011311</t>
  </si>
  <si>
    <t>史莎莎</t>
  </si>
  <si>
    <t>79.2</t>
  </si>
  <si>
    <t>78</t>
  </si>
  <si>
    <t>74.3</t>
  </si>
  <si>
    <t>临晋中心校</t>
  </si>
  <si>
    <t>数学</t>
  </si>
  <si>
    <t>1801010003</t>
  </si>
  <si>
    <t>原艳艳</t>
  </si>
  <si>
    <t>71.9</t>
  </si>
  <si>
    <t>示范小学</t>
  </si>
  <si>
    <t>小学数学</t>
  </si>
  <si>
    <t>孙吉中心校</t>
  </si>
  <si>
    <t>1801010082</t>
  </si>
  <si>
    <t>韩江婷</t>
  </si>
  <si>
    <t>猗氏中心校</t>
  </si>
  <si>
    <t>1801010128</t>
  </si>
  <si>
    <t>薛庆</t>
  </si>
  <si>
    <t>76</t>
  </si>
  <si>
    <t>70.7</t>
  </si>
  <si>
    <t>1801010432</t>
  </si>
  <si>
    <t>支棠</t>
  </si>
  <si>
    <t>67.6</t>
  </si>
  <si>
    <t>67.2</t>
  </si>
  <si>
    <t>1801010579</t>
  </si>
  <si>
    <t>王妮</t>
  </si>
  <si>
    <t>1801010660</t>
  </si>
  <si>
    <t>刘伟</t>
  </si>
  <si>
    <t>69.8</t>
  </si>
  <si>
    <t>数学服务基层岗</t>
  </si>
  <si>
    <t>1801010984</t>
  </si>
  <si>
    <t>贾泽凤</t>
  </si>
  <si>
    <t>60.8</t>
  </si>
  <si>
    <t>1801011017</t>
  </si>
  <si>
    <t>贾智媛</t>
  </si>
  <si>
    <t>82.6</t>
  </si>
  <si>
    <t>七级中心校</t>
  </si>
  <si>
    <t>1801011132</t>
  </si>
  <si>
    <t>高飞</t>
  </si>
  <si>
    <t>61.6</t>
  </si>
  <si>
    <t>1801011175</t>
  </si>
  <si>
    <t>闫旭成</t>
  </si>
  <si>
    <t>82.7</t>
  </si>
  <si>
    <t>1801011266</t>
  </si>
  <si>
    <t>郭海燕</t>
  </si>
  <si>
    <t>1801011329</t>
  </si>
  <si>
    <t>薛晓明</t>
  </si>
  <si>
    <t>语文</t>
  </si>
  <si>
    <t>1801010005</t>
  </si>
  <si>
    <t>王森</t>
  </si>
  <si>
    <t>78.8</t>
  </si>
  <si>
    <t>初中语文</t>
  </si>
  <si>
    <t>1801010016</t>
  </si>
  <si>
    <t>张潇</t>
  </si>
  <si>
    <t>77.8</t>
  </si>
  <si>
    <t>语文服务基层岗</t>
  </si>
  <si>
    <t>1801010125</t>
  </si>
  <si>
    <t>杨淼</t>
  </si>
  <si>
    <t>76.5</t>
  </si>
  <si>
    <t>1801010134</t>
  </si>
  <si>
    <t>薛贝贝</t>
  </si>
  <si>
    <t>1801010141</t>
  </si>
  <si>
    <t>韩宇</t>
  </si>
  <si>
    <t>78.7</t>
  </si>
  <si>
    <t>东张中心校</t>
  </si>
  <si>
    <t>74.4</t>
  </si>
  <si>
    <t>1801010285</t>
  </si>
  <si>
    <t>刘新星</t>
  </si>
  <si>
    <t>78.9</t>
  </si>
  <si>
    <t>小学语文</t>
  </si>
  <si>
    <t>1801010350</t>
  </si>
  <si>
    <t>杜媛媛</t>
  </si>
  <si>
    <t>73.5</t>
  </si>
  <si>
    <t>73.8</t>
  </si>
  <si>
    <t>74.2</t>
  </si>
  <si>
    <t>1801010790</t>
  </si>
  <si>
    <t>王萌蛟</t>
  </si>
  <si>
    <t>1801010795</t>
  </si>
  <si>
    <t>杜迎</t>
  </si>
  <si>
    <t>77.5</t>
  </si>
  <si>
    <t>1801011129</t>
  </si>
  <si>
    <t>王宁</t>
  </si>
  <si>
    <t>79.4</t>
  </si>
  <si>
    <t>74.1</t>
  </si>
  <si>
    <t>1801011300</t>
  </si>
  <si>
    <t>王临青</t>
  </si>
  <si>
    <t>1801011308</t>
  </si>
  <si>
    <t>董晶</t>
  </si>
  <si>
    <t>1801011324</t>
  </si>
  <si>
    <t>郭楠楠</t>
  </si>
  <si>
    <t>72.3</t>
  </si>
  <si>
    <t>1801011370</t>
  </si>
  <si>
    <t>赵展博</t>
  </si>
  <si>
    <t>82.9</t>
  </si>
  <si>
    <t>1801011477</t>
  </si>
  <si>
    <t>王瑶</t>
  </si>
  <si>
    <t>特殊教育学校</t>
  </si>
  <si>
    <t>特殊教育</t>
  </si>
  <si>
    <t>心理学</t>
  </si>
  <si>
    <t>1801010511</t>
  </si>
  <si>
    <t>李娜</t>
  </si>
  <si>
    <t>81.4</t>
  </si>
  <si>
    <t>1801010880</t>
  </si>
  <si>
    <t>何博辉</t>
  </si>
  <si>
    <t>86.1</t>
  </si>
  <si>
    <t>1801010947</t>
  </si>
  <si>
    <t>李甜甜</t>
  </si>
  <si>
    <t>74.8</t>
  </si>
  <si>
    <t>1801011044</t>
  </si>
  <si>
    <t>郭孟丽</t>
  </si>
  <si>
    <t>1801011348</t>
  </si>
  <si>
    <t>韩冰松</t>
  </si>
  <si>
    <t>79.7</t>
  </si>
  <si>
    <t>初中英语</t>
  </si>
  <si>
    <t>英语</t>
  </si>
  <si>
    <t>1801010092</t>
  </si>
  <si>
    <t>尹燕荣</t>
  </si>
  <si>
    <t>79.5</t>
  </si>
  <si>
    <t>1801010106</t>
  </si>
  <si>
    <t>王娜</t>
  </si>
  <si>
    <t>78.3</t>
  </si>
  <si>
    <t>1801010131</t>
  </si>
  <si>
    <t>王蓓</t>
  </si>
  <si>
    <t>1801010278</t>
  </si>
  <si>
    <t>陈俐佩</t>
  </si>
  <si>
    <t>78.6</t>
  </si>
  <si>
    <t>1801010392</t>
  </si>
  <si>
    <t>张嘉滢</t>
  </si>
  <si>
    <t>79.9</t>
  </si>
  <si>
    <t>小学英语</t>
  </si>
  <si>
    <t>1801010644</t>
  </si>
  <si>
    <t>贺筱雯</t>
  </si>
  <si>
    <t>1801010762</t>
  </si>
  <si>
    <t>王小媛</t>
  </si>
  <si>
    <t>76.1</t>
  </si>
  <si>
    <t>1801010808</t>
  </si>
  <si>
    <t>杨姗</t>
  </si>
  <si>
    <t>78.2</t>
  </si>
  <si>
    <t>专技3</t>
  </si>
  <si>
    <t>庙上中心校</t>
  </si>
  <si>
    <t>体育</t>
  </si>
  <si>
    <t>1801010069</t>
  </si>
  <si>
    <t>师路</t>
  </si>
  <si>
    <t>1801010074</t>
  </si>
  <si>
    <t>张琦</t>
  </si>
  <si>
    <t>68.1</t>
  </si>
  <si>
    <t>耽子中心校</t>
  </si>
  <si>
    <t>美术</t>
  </si>
  <si>
    <t>音乐</t>
  </si>
  <si>
    <t>71.5</t>
  </si>
  <si>
    <t>角杯中心校</t>
  </si>
  <si>
    <t>1801010275</t>
  </si>
  <si>
    <t>吴若男</t>
  </si>
  <si>
    <t>63.2</t>
  </si>
  <si>
    <t>1801010363</t>
  </si>
  <si>
    <t>刘燕</t>
  </si>
  <si>
    <t>75.4</t>
  </si>
  <si>
    <t>1801010440</t>
  </si>
  <si>
    <t>李媛</t>
  </si>
  <si>
    <t>1801010500</t>
  </si>
  <si>
    <t>柴媛</t>
  </si>
  <si>
    <t>1801010658</t>
  </si>
  <si>
    <t>刘杏</t>
  </si>
  <si>
    <t>北辛中心校</t>
  </si>
  <si>
    <t>1801010668</t>
  </si>
  <si>
    <t>薛亚丽</t>
  </si>
  <si>
    <t>74.9</t>
  </si>
  <si>
    <t>1801010688</t>
  </si>
  <si>
    <t>刘妍</t>
  </si>
  <si>
    <t>77.7</t>
  </si>
  <si>
    <t>1801010691</t>
  </si>
  <si>
    <t>吴碧芸</t>
  </si>
  <si>
    <t>72.9</t>
  </si>
  <si>
    <t>78.1</t>
  </si>
  <si>
    <t>76.4</t>
  </si>
  <si>
    <t>1801010749</t>
  </si>
  <si>
    <t>李琪</t>
  </si>
  <si>
    <t>1801010889</t>
  </si>
  <si>
    <t>王蕊</t>
  </si>
  <si>
    <t>1801011025</t>
  </si>
  <si>
    <t>毛映智</t>
  </si>
  <si>
    <t>75.7</t>
  </si>
  <si>
    <t>72.5</t>
  </si>
  <si>
    <t>1801011340</t>
  </si>
  <si>
    <t>张子阳</t>
  </si>
  <si>
    <t>76.8</t>
  </si>
  <si>
    <t>1801011474</t>
  </si>
  <si>
    <t>薛超超</t>
  </si>
  <si>
    <t>1801031033</t>
  </si>
  <si>
    <t>杨蓉蓉</t>
  </si>
  <si>
    <t>临猗县城市社区管理办公室</t>
  </si>
  <si>
    <t>1801020135</t>
  </si>
  <si>
    <t>赵韬</t>
  </si>
  <si>
    <t>临猗县经济信息中心</t>
  </si>
  <si>
    <t>专技</t>
  </si>
  <si>
    <t>临猗县质量技术监督检验测试所</t>
  </si>
  <si>
    <t>1801020519</t>
  </si>
  <si>
    <t>吴晨曦</t>
  </si>
  <si>
    <t>在外务工人员服务中心</t>
  </si>
  <si>
    <t>1801020577</t>
  </si>
  <si>
    <t>张亚琳</t>
  </si>
  <si>
    <t>72.4</t>
  </si>
  <si>
    <t>1801020597</t>
  </si>
  <si>
    <t>张宸晞</t>
  </si>
  <si>
    <t>1801020661</t>
  </si>
  <si>
    <t>杨佳楠</t>
  </si>
  <si>
    <t>临猗县企业调查队</t>
  </si>
  <si>
    <t>1801020745</t>
  </si>
  <si>
    <t>王茹</t>
  </si>
  <si>
    <t>1801020904</t>
  </si>
  <si>
    <t>王莉媛</t>
  </si>
  <si>
    <t>临猗县政务服务中心</t>
  </si>
  <si>
    <t>1801021260</t>
  </si>
  <si>
    <t>张辰辰</t>
  </si>
  <si>
    <t>管理</t>
  </si>
  <si>
    <t>1801021327</t>
  </si>
  <si>
    <t>景江</t>
  </si>
  <si>
    <t>76.7</t>
  </si>
  <si>
    <t>1801021506</t>
  </si>
  <si>
    <t>尚洁茹</t>
  </si>
  <si>
    <t>1801030020</t>
  </si>
  <si>
    <t>刘伟杰</t>
  </si>
  <si>
    <t>1801030130</t>
  </si>
  <si>
    <t>赵丹</t>
  </si>
  <si>
    <t>1801030203</t>
  </si>
  <si>
    <t>李洋</t>
  </si>
  <si>
    <t>临猗县人民医院</t>
  </si>
  <si>
    <t>专技4</t>
  </si>
  <si>
    <t>1801030974</t>
  </si>
  <si>
    <t>卫亚豪</t>
  </si>
  <si>
    <t>67.8</t>
  </si>
  <si>
    <t>1801030961</t>
  </si>
  <si>
    <t>马静</t>
  </si>
  <si>
    <t>角杯乡中心卫生院</t>
  </si>
  <si>
    <t>1801030970</t>
  </si>
  <si>
    <t>张倩</t>
  </si>
  <si>
    <t>68.2</t>
  </si>
  <si>
    <t>1801030971</t>
  </si>
  <si>
    <t>赵洋</t>
  </si>
  <si>
    <t>1801030972</t>
  </si>
  <si>
    <t>王志敏</t>
  </si>
  <si>
    <t>第二人民医院</t>
  </si>
  <si>
    <t>1801030973</t>
  </si>
  <si>
    <t>王昊</t>
  </si>
  <si>
    <t>71.1</t>
  </si>
  <si>
    <t>三管镇卫生院</t>
  </si>
  <si>
    <t>1801030976</t>
  </si>
  <si>
    <t>丁国霞</t>
  </si>
  <si>
    <t>猗氏镇卫生院</t>
  </si>
  <si>
    <t>1801030980</t>
  </si>
  <si>
    <t>颜丽</t>
  </si>
  <si>
    <t>64.5</t>
  </si>
  <si>
    <t>1801030989</t>
  </si>
  <si>
    <t>关乾杰</t>
  </si>
  <si>
    <t>北景乡中心卫生院大闫分院</t>
  </si>
  <si>
    <t>楚侯乡卫生院</t>
  </si>
  <si>
    <t>北景乡中心卫生院</t>
  </si>
  <si>
    <t>1801030996</t>
  </si>
  <si>
    <t>杨丽蓉</t>
  </si>
  <si>
    <t>1801031000</t>
  </si>
  <si>
    <t>李莹洁</t>
  </si>
  <si>
    <t>1801031001</t>
  </si>
  <si>
    <t>王旭娜</t>
  </si>
  <si>
    <t>张吴卫生院</t>
  </si>
  <si>
    <t>1801031005</t>
  </si>
  <si>
    <t>武红琴</t>
  </si>
  <si>
    <t>71.8</t>
  </si>
  <si>
    <t>专技5</t>
  </si>
  <si>
    <t>1801031016</t>
  </si>
  <si>
    <t>党培元</t>
  </si>
  <si>
    <t>71.4</t>
  </si>
  <si>
    <t>1801031019</t>
  </si>
  <si>
    <t>裴颖颖</t>
  </si>
  <si>
    <t>69.1</t>
  </si>
  <si>
    <t>1801031199</t>
  </si>
  <si>
    <t>师子清</t>
  </si>
  <si>
    <t>73.3</t>
  </si>
  <si>
    <r>
      <t>7</t>
    </r>
    <r>
      <rPr>
        <sz val="11"/>
        <color theme="1"/>
        <rFont val="宋体"/>
        <family val="3"/>
        <charset val="134"/>
        <scheme val="minor"/>
      </rPr>
      <t>9.6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</si>
  <si>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</si>
  <si>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</si>
  <si>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</si>
  <si>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</si>
  <si>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</si>
  <si>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3.6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</si>
  <si>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5.6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</si>
  <si>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6.4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</si>
  <si>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9.2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</si>
  <si>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</si>
  <si>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</si>
  <si>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3.4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</si>
  <si>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</si>
  <si>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3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</si>
  <si>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</si>
  <si>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4.6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</si>
  <si>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</si>
  <si>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7.6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</si>
  <si>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5.8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</si>
  <si>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1.6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</si>
  <si>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9.2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</si>
  <si>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</si>
  <si>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5.4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</si>
  <si>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3.8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</si>
  <si>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</si>
  <si>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4.2</t>
    </r>
    <phoneticPr fontId="3" type="noConversion"/>
  </si>
  <si>
    <t>85.4</t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</si>
  <si>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</si>
  <si>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0.6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</si>
  <si>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4.6</t>
    </r>
    <phoneticPr fontId="3" type="noConversion"/>
  </si>
  <si>
    <t>81.2</t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</si>
  <si>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</si>
  <si>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</si>
  <si>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6.8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</si>
  <si>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5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</si>
  <si>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</si>
  <si>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8.6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</si>
  <si>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4.2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</si>
  <si>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8.8</t>
    </r>
    <phoneticPr fontId="3" type="noConversion"/>
  </si>
  <si>
    <t>78.8</t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</si>
  <si>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</si>
  <si>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3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</si>
  <si>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4</t>
    </r>
    <phoneticPr fontId="3" type="noConversion"/>
  </si>
  <si>
    <t>85.8</t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</si>
  <si>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9.4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</si>
  <si>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4.4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</si>
  <si>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</si>
  <si>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</si>
  <si>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</si>
  <si>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2.8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</si>
  <si>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</si>
  <si>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</si>
  <si>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</si>
  <si>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</si>
  <si>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t>81.6</t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</si>
  <si>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</si>
  <si>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</si>
  <si>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</si>
  <si>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</si>
  <si>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</si>
  <si>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1.6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</si>
  <si>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</si>
  <si>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</si>
  <si>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</si>
  <si>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3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</si>
  <si>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9.4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</si>
  <si>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</si>
  <si>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2.8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</si>
  <si>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</si>
  <si>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4.4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</si>
  <si>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0.6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</si>
  <si>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0.2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</si>
  <si>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</si>
  <si>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9.7</t>
    </r>
    <phoneticPr fontId="3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</si>
  <si>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1.2</t>
    </r>
    <phoneticPr fontId="3" type="noConversion"/>
  </si>
  <si>
    <t>临猗县2018年公开招聘政府系统事业单位工作人员                              入围体检人员名单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</si>
</sst>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topLeftCell="A88" workbookViewId="0">
      <selection activeCell="E102" sqref="E102"/>
    </sheetView>
  </sheetViews>
  <sheetFormatPr defaultColWidth="8.90625" defaultRowHeight="14" x14ac:dyDescent="0.25"/>
  <cols>
    <col min="1" max="1" width="32.08984375" style="3" customWidth="1"/>
    <col min="2" max="2" width="20.90625" style="3" customWidth="1"/>
    <col min="3" max="3" width="11.90625" style="3" customWidth="1"/>
    <col min="4" max="4" width="14.08984375" style="3" customWidth="1"/>
    <col min="5" max="6" width="10.6328125" style="3" customWidth="1"/>
    <col min="7" max="7" width="10.6328125" style="4" customWidth="1"/>
    <col min="8" max="16384" width="8.90625" style="3"/>
  </cols>
  <sheetData>
    <row r="1" spans="1:7" ht="50" customHeight="1" x14ac:dyDescent="0.25">
      <c r="A1" s="10" t="s">
        <v>413</v>
      </c>
      <c r="B1" s="11"/>
      <c r="C1" s="11"/>
      <c r="D1" s="11"/>
      <c r="E1" s="11"/>
      <c r="F1" s="11"/>
      <c r="G1" s="11"/>
    </row>
    <row r="2" spans="1:7" s="1" customFormat="1" ht="1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7" s="2" customFormat="1" ht="15" customHeight="1" x14ac:dyDescent="0.25">
      <c r="A3" s="7" t="s">
        <v>316</v>
      </c>
      <c r="B3" s="7" t="s">
        <v>37</v>
      </c>
      <c r="C3" s="7" t="s">
        <v>317</v>
      </c>
      <c r="D3" s="7" t="s">
        <v>318</v>
      </c>
      <c r="E3" s="7" t="s">
        <v>150</v>
      </c>
      <c r="F3" s="8" t="s">
        <v>361</v>
      </c>
      <c r="G3" s="9">
        <f t="shared" ref="G3:G11" si="0">E3*0.6+F3*0.4</f>
        <v>76.900000000000006</v>
      </c>
    </row>
    <row r="4" spans="1:7" s="2" customFormat="1" ht="15" customHeight="1" x14ac:dyDescent="0.25">
      <c r="A4" s="7" t="s">
        <v>316</v>
      </c>
      <c r="B4" s="7" t="s">
        <v>36</v>
      </c>
      <c r="C4" s="7" t="s">
        <v>321</v>
      </c>
      <c r="D4" s="7" t="s">
        <v>322</v>
      </c>
      <c r="E4" s="7" t="s">
        <v>64</v>
      </c>
      <c r="F4" s="8" t="s">
        <v>364</v>
      </c>
      <c r="G4" s="9">
        <f t="shared" si="0"/>
        <v>78.740000000000009</v>
      </c>
    </row>
    <row r="5" spans="1:7" s="2" customFormat="1" ht="15" customHeight="1" x14ac:dyDescent="0.25">
      <c r="A5" s="7" t="s">
        <v>314</v>
      </c>
      <c r="B5" s="7" t="s">
        <v>254</v>
      </c>
      <c r="C5" s="7" t="s">
        <v>319</v>
      </c>
      <c r="D5" s="7" t="s">
        <v>320</v>
      </c>
      <c r="E5" s="7" t="s">
        <v>52</v>
      </c>
      <c r="F5" s="8" t="s">
        <v>360</v>
      </c>
      <c r="G5" s="9">
        <f t="shared" si="0"/>
        <v>77.78</v>
      </c>
    </row>
    <row r="6" spans="1:7" s="2" customFormat="1" ht="15" customHeight="1" x14ac:dyDescent="0.25">
      <c r="A6" s="7" t="s">
        <v>223</v>
      </c>
      <c r="B6" s="7" t="s">
        <v>207</v>
      </c>
      <c r="C6" s="7" t="s">
        <v>224</v>
      </c>
      <c r="D6" s="7" t="s">
        <v>225</v>
      </c>
      <c r="E6" s="7" t="s">
        <v>226</v>
      </c>
      <c r="F6" s="8" t="s">
        <v>345</v>
      </c>
      <c r="G6" s="9">
        <f t="shared" si="0"/>
        <v>79.5</v>
      </c>
    </row>
    <row r="7" spans="1:7" s="2" customFormat="1" ht="15" customHeight="1" x14ac:dyDescent="0.25">
      <c r="A7" s="7" t="s">
        <v>223</v>
      </c>
      <c r="B7" s="7" t="s">
        <v>208</v>
      </c>
      <c r="C7" s="7" t="s">
        <v>230</v>
      </c>
      <c r="D7" s="7" t="s">
        <v>231</v>
      </c>
      <c r="E7" s="7" t="s">
        <v>232</v>
      </c>
      <c r="F7" s="8" t="s">
        <v>347</v>
      </c>
      <c r="G7" s="9">
        <f t="shared" si="0"/>
        <v>73.66</v>
      </c>
    </row>
    <row r="8" spans="1:7" s="2" customFormat="1" ht="15" customHeight="1" x14ac:dyDescent="0.25">
      <c r="A8" s="7" t="s">
        <v>38</v>
      </c>
      <c r="B8" s="7" t="s">
        <v>39</v>
      </c>
      <c r="C8" s="7" t="s">
        <v>57</v>
      </c>
      <c r="D8" s="7" t="s">
        <v>58</v>
      </c>
      <c r="E8" s="7" t="s">
        <v>59</v>
      </c>
      <c r="F8" s="8" t="s">
        <v>378</v>
      </c>
      <c r="G8" s="9">
        <f t="shared" si="0"/>
        <v>79.819999999999993</v>
      </c>
    </row>
    <row r="9" spans="1:7" s="2" customFormat="1" ht="15" customHeight="1" x14ac:dyDescent="0.25">
      <c r="A9" s="7" t="s">
        <v>38</v>
      </c>
      <c r="B9" s="7" t="s">
        <v>111</v>
      </c>
      <c r="C9" s="7" t="s">
        <v>151</v>
      </c>
      <c r="D9" s="7" t="s">
        <v>152</v>
      </c>
      <c r="E9" s="7" t="s">
        <v>153</v>
      </c>
      <c r="F9" s="7" t="s">
        <v>392</v>
      </c>
      <c r="G9" s="9">
        <f t="shared" si="0"/>
        <v>82.38</v>
      </c>
    </row>
    <row r="10" spans="1:7" s="2" customFormat="1" ht="15" customHeight="1" x14ac:dyDescent="0.25">
      <c r="A10" s="7" t="s">
        <v>315</v>
      </c>
      <c r="B10" s="7" t="s">
        <v>37</v>
      </c>
      <c r="C10" s="7" t="s">
        <v>331</v>
      </c>
      <c r="D10" s="7" t="s">
        <v>332</v>
      </c>
      <c r="E10" s="7" t="s">
        <v>333</v>
      </c>
      <c r="F10" s="8" t="s">
        <v>359</v>
      </c>
      <c r="G10" s="9">
        <f t="shared" si="0"/>
        <v>72.34</v>
      </c>
    </row>
    <row r="11" spans="1:7" s="2" customFormat="1" ht="15" customHeight="1" x14ac:dyDescent="0.25">
      <c r="A11" s="7" t="s">
        <v>206</v>
      </c>
      <c r="B11" s="7" t="s">
        <v>207</v>
      </c>
      <c r="C11" s="7" t="s">
        <v>221</v>
      </c>
      <c r="D11" s="7" t="s">
        <v>222</v>
      </c>
      <c r="E11" s="7" t="s">
        <v>52</v>
      </c>
      <c r="F11" s="8" t="s">
        <v>343</v>
      </c>
      <c r="G11" s="9">
        <f t="shared" si="0"/>
        <v>77.06</v>
      </c>
    </row>
    <row r="12" spans="1:7" s="2" customFormat="1" ht="15" customHeight="1" x14ac:dyDescent="0.25">
      <c r="A12" s="7" t="s">
        <v>206</v>
      </c>
      <c r="B12" s="7" t="s">
        <v>208</v>
      </c>
      <c r="C12" s="7" t="s">
        <v>227</v>
      </c>
      <c r="D12" s="7" t="s">
        <v>228</v>
      </c>
      <c r="E12" s="7" t="s">
        <v>229</v>
      </c>
      <c r="F12" s="8" t="s">
        <v>338</v>
      </c>
      <c r="G12" s="9">
        <f t="shared" ref="G12:G16" si="1">E12*0.6+F12*0.4</f>
        <v>79.42</v>
      </c>
    </row>
    <row r="13" spans="1:7" s="2" customFormat="1" ht="15" customHeight="1" x14ac:dyDescent="0.25">
      <c r="A13" s="7" t="s">
        <v>301</v>
      </c>
      <c r="B13" s="7" t="s">
        <v>37</v>
      </c>
      <c r="C13" s="7" t="s">
        <v>302</v>
      </c>
      <c r="D13" s="7" t="s">
        <v>303</v>
      </c>
      <c r="E13" s="7" t="s">
        <v>304</v>
      </c>
      <c r="F13" s="8" t="s">
        <v>366</v>
      </c>
      <c r="G13" s="9">
        <f t="shared" si="1"/>
        <v>70.899999999999991</v>
      </c>
    </row>
    <row r="14" spans="1:7" s="2" customFormat="1" ht="15" customHeight="1" x14ac:dyDescent="0.25">
      <c r="A14" s="7" t="s">
        <v>124</v>
      </c>
      <c r="B14" s="7" t="s">
        <v>200</v>
      </c>
      <c r="C14" s="7" t="s">
        <v>235</v>
      </c>
      <c r="D14" s="7" t="s">
        <v>236</v>
      </c>
      <c r="E14" s="7" t="s">
        <v>88</v>
      </c>
      <c r="F14" s="8" t="s">
        <v>352</v>
      </c>
      <c r="G14" s="9">
        <f t="shared" si="1"/>
        <v>71.64</v>
      </c>
    </row>
    <row r="15" spans="1:7" s="2" customFormat="1" ht="15" customHeight="1" x14ac:dyDescent="0.25">
      <c r="A15" s="7" t="s">
        <v>124</v>
      </c>
      <c r="B15" s="7" t="s">
        <v>208</v>
      </c>
      <c r="C15" s="7" t="s">
        <v>243</v>
      </c>
      <c r="D15" s="7" t="s">
        <v>244</v>
      </c>
      <c r="E15" s="7" t="s">
        <v>245</v>
      </c>
      <c r="F15" s="8" t="s">
        <v>350</v>
      </c>
      <c r="G15" s="9">
        <f t="shared" si="1"/>
        <v>78.56</v>
      </c>
    </row>
    <row r="16" spans="1:7" s="2" customFormat="1" ht="15" customHeight="1" x14ac:dyDescent="0.25">
      <c r="A16" s="7" t="s">
        <v>124</v>
      </c>
      <c r="B16" s="7" t="s">
        <v>107</v>
      </c>
      <c r="C16" s="7" t="s">
        <v>137</v>
      </c>
      <c r="D16" s="7" t="s">
        <v>138</v>
      </c>
      <c r="E16" s="7" t="s">
        <v>139</v>
      </c>
      <c r="F16" s="8" t="s">
        <v>395</v>
      </c>
      <c r="G16" s="9">
        <f t="shared" si="1"/>
        <v>79.300000000000011</v>
      </c>
    </row>
    <row r="17" spans="1:7" s="2" customFormat="1" ht="15" customHeight="1" x14ac:dyDescent="0.25">
      <c r="A17" s="7" t="s">
        <v>7</v>
      </c>
      <c r="B17" s="7" t="s">
        <v>9</v>
      </c>
      <c r="C17" s="7" t="s">
        <v>22</v>
      </c>
      <c r="D17" s="7" t="s">
        <v>23</v>
      </c>
      <c r="E17" s="7" t="s">
        <v>24</v>
      </c>
      <c r="F17" s="8" t="s">
        <v>408</v>
      </c>
      <c r="G17" s="9">
        <f t="shared" ref="G17:G30" si="2">E17*0.6+F17*0.4</f>
        <v>81.62</v>
      </c>
    </row>
    <row r="18" spans="1:7" s="2" customFormat="1" ht="15" customHeight="1" x14ac:dyDescent="0.25">
      <c r="A18" s="7" t="s">
        <v>7</v>
      </c>
      <c r="B18" s="7" t="s">
        <v>9</v>
      </c>
      <c r="C18" s="7" t="s">
        <v>33</v>
      </c>
      <c r="D18" s="7" t="s">
        <v>34</v>
      </c>
      <c r="E18" s="7" t="s">
        <v>35</v>
      </c>
      <c r="F18" s="8" t="s">
        <v>409</v>
      </c>
      <c r="G18" s="9">
        <f t="shared" si="2"/>
        <v>80.260000000000005</v>
      </c>
    </row>
    <row r="19" spans="1:7" s="2" customFormat="1" ht="15" customHeight="1" x14ac:dyDescent="0.25">
      <c r="A19" s="7" t="s">
        <v>7</v>
      </c>
      <c r="B19" s="7" t="s">
        <v>41</v>
      </c>
      <c r="C19" s="7" t="s">
        <v>50</v>
      </c>
      <c r="D19" s="7" t="s">
        <v>51</v>
      </c>
      <c r="E19" s="7" t="s">
        <v>52</v>
      </c>
      <c r="F19" s="8" t="s">
        <v>381</v>
      </c>
      <c r="G19" s="9">
        <f t="shared" si="2"/>
        <v>77.94</v>
      </c>
    </row>
    <row r="20" spans="1:7" s="2" customFormat="1" ht="15" customHeight="1" x14ac:dyDescent="0.25">
      <c r="A20" s="7" t="s">
        <v>7</v>
      </c>
      <c r="B20" s="7" t="s">
        <v>8</v>
      </c>
      <c r="C20" s="7" t="s">
        <v>25</v>
      </c>
      <c r="D20" s="7" t="s">
        <v>26</v>
      </c>
      <c r="E20" s="7" t="s">
        <v>27</v>
      </c>
      <c r="F20" s="8" t="s">
        <v>410</v>
      </c>
      <c r="G20" s="9">
        <f t="shared" si="2"/>
        <v>71.72</v>
      </c>
    </row>
    <row r="21" spans="1:7" s="2" customFormat="1" ht="15" customHeight="1" x14ac:dyDescent="0.25">
      <c r="A21" s="7" t="s">
        <v>7</v>
      </c>
      <c r="B21" s="7" t="s">
        <v>173</v>
      </c>
      <c r="C21" s="7" t="s">
        <v>181</v>
      </c>
      <c r="D21" s="7" t="s">
        <v>182</v>
      </c>
      <c r="E21" s="7" t="s">
        <v>49</v>
      </c>
      <c r="F21" s="8" t="s">
        <v>401</v>
      </c>
      <c r="G21" s="9">
        <f t="shared" si="2"/>
        <v>78.97999999999999</v>
      </c>
    </row>
    <row r="22" spans="1:7" s="2" customFormat="1" ht="15" customHeight="1" x14ac:dyDescent="0.25">
      <c r="A22" s="7" t="s">
        <v>7</v>
      </c>
      <c r="B22" s="7" t="s">
        <v>173</v>
      </c>
      <c r="C22" s="7" t="s">
        <v>192</v>
      </c>
      <c r="D22" s="7" t="s">
        <v>193</v>
      </c>
      <c r="E22" s="7" t="s">
        <v>194</v>
      </c>
      <c r="F22" s="8" t="s">
        <v>394</v>
      </c>
      <c r="G22" s="9">
        <f t="shared" si="2"/>
        <v>78.539999999999992</v>
      </c>
    </row>
    <row r="23" spans="1:7" s="2" customFormat="1" ht="15" customHeight="1" x14ac:dyDescent="0.25">
      <c r="A23" s="7" t="s">
        <v>7</v>
      </c>
      <c r="B23" s="7" t="s">
        <v>158</v>
      </c>
      <c r="C23" s="7" t="s">
        <v>162</v>
      </c>
      <c r="D23" s="7" t="s">
        <v>163</v>
      </c>
      <c r="E23" s="7" t="s">
        <v>164</v>
      </c>
      <c r="F23" s="8" t="s">
        <v>338</v>
      </c>
      <c r="G23" s="9">
        <f t="shared" si="2"/>
        <v>84.460000000000008</v>
      </c>
    </row>
    <row r="24" spans="1:7" s="2" customFormat="1" ht="15" customHeight="1" x14ac:dyDescent="0.25">
      <c r="A24" s="7" t="s">
        <v>293</v>
      </c>
      <c r="B24" s="7" t="s">
        <v>37</v>
      </c>
      <c r="C24" s="7" t="s">
        <v>294</v>
      </c>
      <c r="D24" s="7" t="s">
        <v>295</v>
      </c>
      <c r="E24" s="7" t="s">
        <v>296</v>
      </c>
      <c r="F24" s="8" t="s">
        <v>362</v>
      </c>
      <c r="G24" s="9">
        <f t="shared" si="2"/>
        <v>70.760000000000005</v>
      </c>
    </row>
    <row r="25" spans="1:7" s="2" customFormat="1" ht="15" customHeight="1" x14ac:dyDescent="0.25">
      <c r="A25" s="7" t="s">
        <v>210</v>
      </c>
      <c r="B25" s="7" t="s">
        <v>207</v>
      </c>
      <c r="C25" s="7" t="s">
        <v>248</v>
      </c>
      <c r="D25" s="7" t="s">
        <v>249</v>
      </c>
      <c r="E25" s="7" t="s">
        <v>242</v>
      </c>
      <c r="F25" s="8" t="s">
        <v>344</v>
      </c>
      <c r="G25" s="9">
        <f t="shared" si="2"/>
        <v>77.740000000000009</v>
      </c>
    </row>
    <row r="26" spans="1:7" s="2" customFormat="1" ht="15" customHeight="1" x14ac:dyDescent="0.25">
      <c r="A26" s="7" t="s">
        <v>210</v>
      </c>
      <c r="B26" s="7" t="s">
        <v>200</v>
      </c>
      <c r="C26" s="7" t="s">
        <v>211</v>
      </c>
      <c r="D26" s="7" t="s">
        <v>212</v>
      </c>
      <c r="E26" s="7" t="s">
        <v>118</v>
      </c>
      <c r="F26" s="8" t="s">
        <v>343</v>
      </c>
      <c r="G26" s="9">
        <f t="shared" si="2"/>
        <v>79.34</v>
      </c>
    </row>
    <row r="27" spans="1:7" s="2" customFormat="1" ht="15" customHeight="1" x14ac:dyDescent="0.25">
      <c r="A27" s="7" t="s">
        <v>65</v>
      </c>
      <c r="B27" s="7" t="s">
        <v>66</v>
      </c>
      <c r="C27" s="7" t="s">
        <v>67</v>
      </c>
      <c r="D27" s="7" t="s">
        <v>68</v>
      </c>
      <c r="E27" s="7" t="s">
        <v>69</v>
      </c>
      <c r="F27" s="8" t="s">
        <v>370</v>
      </c>
      <c r="G27" s="9">
        <f t="shared" si="2"/>
        <v>76.259999999999991</v>
      </c>
    </row>
    <row r="28" spans="1:7" s="2" customFormat="1" ht="15" customHeight="1" x14ac:dyDescent="0.25">
      <c r="A28" s="7" t="s">
        <v>65</v>
      </c>
      <c r="B28" s="7" t="s">
        <v>66</v>
      </c>
      <c r="C28" s="7" t="s">
        <v>73</v>
      </c>
      <c r="D28" s="7" t="s">
        <v>74</v>
      </c>
      <c r="E28" s="7" t="s">
        <v>28</v>
      </c>
      <c r="F28" s="8" t="s">
        <v>371</v>
      </c>
      <c r="G28" s="9">
        <f t="shared" si="2"/>
        <v>73.5</v>
      </c>
    </row>
    <row r="29" spans="1:7" s="2" customFormat="1" ht="15" customHeight="1" x14ac:dyDescent="0.25">
      <c r="A29" s="7" t="s">
        <v>65</v>
      </c>
      <c r="B29" s="7" t="s">
        <v>89</v>
      </c>
      <c r="C29" s="7" t="s">
        <v>90</v>
      </c>
      <c r="D29" s="7" t="s">
        <v>91</v>
      </c>
      <c r="E29" s="7" t="s">
        <v>92</v>
      </c>
      <c r="F29" s="8" t="s">
        <v>372</v>
      </c>
      <c r="G29" s="9">
        <f t="shared" si="2"/>
        <v>66.47999999999999</v>
      </c>
    </row>
    <row r="30" spans="1:7" s="2" customFormat="1" ht="15" customHeight="1" x14ac:dyDescent="0.25">
      <c r="A30" s="7" t="s">
        <v>65</v>
      </c>
      <c r="B30" s="7" t="s">
        <v>200</v>
      </c>
      <c r="C30" s="7" t="s">
        <v>246</v>
      </c>
      <c r="D30" s="7" t="s">
        <v>247</v>
      </c>
      <c r="E30" s="7" t="s">
        <v>64</v>
      </c>
      <c r="F30" s="8" t="s">
        <v>353</v>
      </c>
      <c r="G30" s="9">
        <f t="shared" si="2"/>
        <v>78.419999999999987</v>
      </c>
    </row>
    <row r="31" spans="1:7" s="2" customFormat="1" ht="15" customHeight="1" x14ac:dyDescent="0.25">
      <c r="A31" s="7" t="s">
        <v>65</v>
      </c>
      <c r="B31" s="7" t="s">
        <v>208</v>
      </c>
      <c r="C31" s="7" t="s">
        <v>217</v>
      </c>
      <c r="D31" s="7" t="s">
        <v>218</v>
      </c>
      <c r="E31" s="7" t="s">
        <v>134</v>
      </c>
      <c r="F31" s="8" t="s">
        <v>349</v>
      </c>
      <c r="G31" s="9">
        <f t="shared" ref="G31:G33" si="3">E31*0.6+F31*0.4</f>
        <v>77.88000000000001</v>
      </c>
    </row>
    <row r="32" spans="1:7" s="2" customFormat="1" ht="15" customHeight="1" x14ac:dyDescent="0.25">
      <c r="A32" s="7" t="s">
        <v>65</v>
      </c>
      <c r="B32" s="7" t="s">
        <v>174</v>
      </c>
      <c r="C32" s="7" t="s">
        <v>186</v>
      </c>
      <c r="D32" s="7" t="s">
        <v>187</v>
      </c>
      <c r="E32" s="7" t="s">
        <v>188</v>
      </c>
      <c r="F32" s="8" t="s">
        <v>393</v>
      </c>
      <c r="G32" s="9">
        <f t="shared" si="3"/>
        <v>80.100000000000009</v>
      </c>
    </row>
    <row r="33" spans="1:7" s="2" customFormat="1" ht="15" customHeight="1" x14ac:dyDescent="0.25">
      <c r="A33" s="7" t="s">
        <v>65</v>
      </c>
      <c r="B33" s="7" t="s">
        <v>174</v>
      </c>
      <c r="C33" s="7" t="s">
        <v>178</v>
      </c>
      <c r="D33" s="7" t="s">
        <v>179</v>
      </c>
      <c r="E33" s="7" t="s">
        <v>180</v>
      </c>
      <c r="F33" s="8" t="s">
        <v>395</v>
      </c>
      <c r="G33" s="9">
        <f t="shared" si="3"/>
        <v>79.78</v>
      </c>
    </row>
    <row r="34" spans="1:7" s="2" customFormat="1" ht="15" customHeight="1" x14ac:dyDescent="0.25">
      <c r="A34" s="7" t="s">
        <v>65</v>
      </c>
      <c r="B34" s="7" t="s">
        <v>107</v>
      </c>
      <c r="C34" s="7" t="s">
        <v>126</v>
      </c>
      <c r="D34" s="7" t="s">
        <v>127</v>
      </c>
      <c r="E34" s="7" t="s">
        <v>128</v>
      </c>
      <c r="F34" s="8" t="s">
        <v>397</v>
      </c>
      <c r="G34" s="9">
        <f t="shared" ref="G34:G36" si="4">E34*0.6+F34*0.4</f>
        <v>79.900000000000006</v>
      </c>
    </row>
    <row r="35" spans="1:7" s="2" customFormat="1" ht="15" customHeight="1" x14ac:dyDescent="0.25">
      <c r="A35" s="7" t="s">
        <v>65</v>
      </c>
      <c r="B35" s="7" t="s">
        <v>107</v>
      </c>
      <c r="C35" s="7" t="s">
        <v>121</v>
      </c>
      <c r="D35" s="7" t="s">
        <v>122</v>
      </c>
      <c r="E35" s="7" t="s">
        <v>123</v>
      </c>
      <c r="F35" s="8" t="s">
        <v>398</v>
      </c>
      <c r="G35" s="9">
        <f t="shared" si="4"/>
        <v>79.86</v>
      </c>
    </row>
    <row r="36" spans="1:7" s="2" customFormat="1" ht="15" customHeight="1" x14ac:dyDescent="0.25">
      <c r="A36" s="7" t="s">
        <v>65</v>
      </c>
      <c r="B36" s="7" t="s">
        <v>115</v>
      </c>
      <c r="C36" s="7" t="s">
        <v>116</v>
      </c>
      <c r="D36" s="7" t="s">
        <v>117</v>
      </c>
      <c r="E36" s="7" t="s">
        <v>118</v>
      </c>
      <c r="F36" s="8" t="s">
        <v>400</v>
      </c>
      <c r="G36" s="9">
        <f t="shared" si="4"/>
        <v>78.3</v>
      </c>
    </row>
    <row r="37" spans="1:7" s="2" customFormat="1" ht="15" customHeight="1" x14ac:dyDescent="0.25">
      <c r="A37" s="7" t="s">
        <v>29</v>
      </c>
      <c r="B37" s="7" t="s">
        <v>41</v>
      </c>
      <c r="C37" s="7" t="s">
        <v>60</v>
      </c>
      <c r="D37" s="7" t="s">
        <v>61</v>
      </c>
      <c r="E37" s="7" t="s">
        <v>62</v>
      </c>
      <c r="F37" s="8" t="s">
        <v>379</v>
      </c>
      <c r="G37" s="9">
        <f t="shared" ref="G37:G38" si="5">E37*0.6+F37*0.4</f>
        <v>80.72</v>
      </c>
    </row>
    <row r="38" spans="1:7" s="2" customFormat="1" ht="15" customHeight="1" x14ac:dyDescent="0.25">
      <c r="A38" s="7" t="s">
        <v>29</v>
      </c>
      <c r="B38" s="7" t="s">
        <v>15</v>
      </c>
      <c r="C38" s="7" t="s">
        <v>30</v>
      </c>
      <c r="D38" s="7" t="s">
        <v>31</v>
      </c>
      <c r="E38" s="7" t="s">
        <v>32</v>
      </c>
      <c r="F38" s="8" t="s">
        <v>396</v>
      </c>
      <c r="G38" s="9">
        <f t="shared" si="5"/>
        <v>76.44</v>
      </c>
    </row>
    <row r="39" spans="1:7" s="2" customFormat="1" ht="15" customHeight="1" x14ac:dyDescent="0.25">
      <c r="A39" s="7" t="s">
        <v>29</v>
      </c>
      <c r="B39" s="7" t="s">
        <v>45</v>
      </c>
      <c r="C39" s="7" t="s">
        <v>54</v>
      </c>
      <c r="D39" s="7" t="s">
        <v>55</v>
      </c>
      <c r="E39" s="7" t="s">
        <v>56</v>
      </c>
      <c r="F39" s="7" t="s">
        <v>377</v>
      </c>
      <c r="G39" s="9">
        <f t="shared" ref="G39:G42" si="6">E39*0.6+F39*0.4</f>
        <v>79.52</v>
      </c>
    </row>
    <row r="40" spans="1:7" s="2" customFormat="1" ht="15" customHeight="1" x14ac:dyDescent="0.25">
      <c r="A40" s="7" t="s">
        <v>29</v>
      </c>
      <c r="B40" s="7" t="s">
        <v>158</v>
      </c>
      <c r="C40" s="7" t="s">
        <v>170</v>
      </c>
      <c r="D40" s="7" t="s">
        <v>171</v>
      </c>
      <c r="E40" s="7" t="s">
        <v>172</v>
      </c>
      <c r="F40" s="8" t="s">
        <v>340</v>
      </c>
      <c r="G40" s="9">
        <f t="shared" si="6"/>
        <v>80.94</v>
      </c>
    </row>
    <row r="41" spans="1:7" s="2" customFormat="1" ht="15" customHeight="1" x14ac:dyDescent="0.25">
      <c r="A41" s="7" t="s">
        <v>250</v>
      </c>
      <c r="B41" s="7" t="s">
        <v>37</v>
      </c>
      <c r="C41" s="7" t="s">
        <v>284</v>
      </c>
      <c r="D41" s="7" t="s">
        <v>285</v>
      </c>
      <c r="E41" s="7" t="s">
        <v>233</v>
      </c>
      <c r="F41" s="8" t="s">
        <v>383</v>
      </c>
      <c r="G41" s="9">
        <f t="shared" si="6"/>
        <v>76.62</v>
      </c>
    </row>
    <row r="42" spans="1:7" s="2" customFormat="1" ht="15" customHeight="1" x14ac:dyDescent="0.25">
      <c r="A42" s="7" t="s">
        <v>250</v>
      </c>
      <c r="B42" s="7" t="s">
        <v>36</v>
      </c>
      <c r="C42" s="7" t="s">
        <v>251</v>
      </c>
      <c r="D42" s="7" t="s">
        <v>252</v>
      </c>
      <c r="E42" s="7" t="s">
        <v>123</v>
      </c>
      <c r="F42" s="8" t="s">
        <v>384</v>
      </c>
      <c r="G42" s="9">
        <f t="shared" si="6"/>
        <v>79.14</v>
      </c>
    </row>
    <row r="43" spans="1:7" s="2" customFormat="1" ht="15" customHeight="1" x14ac:dyDescent="0.25">
      <c r="A43" s="7" t="s">
        <v>253</v>
      </c>
      <c r="B43" s="7" t="s">
        <v>254</v>
      </c>
      <c r="C43" s="7" t="s">
        <v>262</v>
      </c>
      <c r="D43" s="7" t="s">
        <v>263</v>
      </c>
      <c r="E43" s="7" t="s">
        <v>79</v>
      </c>
      <c r="F43" s="8" t="s">
        <v>379</v>
      </c>
      <c r="G43" s="9">
        <f>E43*0.6+F43*0.4</f>
        <v>75.62</v>
      </c>
    </row>
    <row r="44" spans="1:7" s="2" customFormat="1" ht="15" customHeight="1" x14ac:dyDescent="0.25">
      <c r="A44" s="7" t="s">
        <v>253</v>
      </c>
      <c r="B44" s="7" t="s">
        <v>254</v>
      </c>
      <c r="C44" s="7" t="s">
        <v>269</v>
      </c>
      <c r="D44" s="7" t="s">
        <v>270</v>
      </c>
      <c r="E44" s="7" t="s">
        <v>88</v>
      </c>
      <c r="F44" s="8" t="s">
        <v>385</v>
      </c>
      <c r="G44" s="9">
        <f>E44*0.6+F44*0.4</f>
        <v>74.44</v>
      </c>
    </row>
    <row r="45" spans="1:7" s="2" customFormat="1" ht="15" customHeight="1" x14ac:dyDescent="0.25">
      <c r="A45" s="7" t="s">
        <v>266</v>
      </c>
      <c r="B45" s="7" t="s">
        <v>254</v>
      </c>
      <c r="C45" s="7" t="s">
        <v>267</v>
      </c>
      <c r="D45" s="7" t="s">
        <v>268</v>
      </c>
      <c r="E45" s="7" t="s">
        <v>53</v>
      </c>
      <c r="F45" s="8" t="s">
        <v>382</v>
      </c>
      <c r="G45" s="9">
        <f t="shared" ref="G45:G57" si="7">E45*0.6+F45*0.4</f>
        <v>75.800000000000011</v>
      </c>
    </row>
    <row r="46" spans="1:7" s="2" customFormat="1" ht="15" customHeight="1" x14ac:dyDescent="0.25">
      <c r="A46" s="7" t="s">
        <v>286</v>
      </c>
      <c r="B46" s="7" t="s">
        <v>37</v>
      </c>
      <c r="C46" s="7" t="s">
        <v>312</v>
      </c>
      <c r="D46" s="7" t="s">
        <v>313</v>
      </c>
      <c r="E46" s="7" t="s">
        <v>128</v>
      </c>
      <c r="F46" s="8" t="s">
        <v>358</v>
      </c>
      <c r="G46" s="9">
        <f t="shared" si="7"/>
        <v>79.02000000000001</v>
      </c>
    </row>
    <row r="47" spans="1:7" s="2" customFormat="1" ht="15" customHeight="1" x14ac:dyDescent="0.25">
      <c r="A47" s="7" t="s">
        <v>286</v>
      </c>
      <c r="B47" s="7" t="s">
        <v>36</v>
      </c>
      <c r="C47" s="7" t="s">
        <v>291</v>
      </c>
      <c r="D47" s="7" t="s">
        <v>292</v>
      </c>
      <c r="E47" s="7" t="s">
        <v>233</v>
      </c>
      <c r="F47" s="8" t="s">
        <v>367</v>
      </c>
      <c r="G47" s="9">
        <f t="shared" si="7"/>
        <v>80.699999999999989</v>
      </c>
    </row>
    <row r="48" spans="1:7" s="2" customFormat="1" ht="15" customHeight="1" x14ac:dyDescent="0.25">
      <c r="A48" s="7" t="s">
        <v>286</v>
      </c>
      <c r="B48" s="7" t="s">
        <v>36</v>
      </c>
      <c r="C48" s="7" t="s">
        <v>299</v>
      </c>
      <c r="D48" s="7" t="s">
        <v>300</v>
      </c>
      <c r="E48" s="7" t="s">
        <v>44</v>
      </c>
      <c r="F48" s="8" t="s">
        <v>368</v>
      </c>
      <c r="G48" s="9">
        <f t="shared" si="7"/>
        <v>79.52000000000001</v>
      </c>
    </row>
    <row r="49" spans="1:7" s="2" customFormat="1" ht="15" customHeight="1" x14ac:dyDescent="0.25">
      <c r="A49" s="7" t="s">
        <v>286</v>
      </c>
      <c r="B49" s="7" t="s">
        <v>36</v>
      </c>
      <c r="C49" s="7" t="s">
        <v>297</v>
      </c>
      <c r="D49" s="7" t="s">
        <v>298</v>
      </c>
      <c r="E49" s="7" t="s">
        <v>241</v>
      </c>
      <c r="F49" s="8" t="s">
        <v>368</v>
      </c>
      <c r="G49" s="9">
        <f t="shared" si="7"/>
        <v>77.900000000000006</v>
      </c>
    </row>
    <row r="50" spans="1:7" s="2" customFormat="1" ht="15" customHeight="1" x14ac:dyDescent="0.25">
      <c r="A50" s="7" t="s">
        <v>286</v>
      </c>
      <c r="B50" s="7" t="s">
        <v>198</v>
      </c>
      <c r="C50" s="7" t="s">
        <v>334</v>
      </c>
      <c r="D50" s="7" t="s">
        <v>335</v>
      </c>
      <c r="E50" s="7" t="s">
        <v>336</v>
      </c>
      <c r="F50" s="8" t="s">
        <v>369</v>
      </c>
      <c r="G50" s="9">
        <f t="shared" si="7"/>
        <v>76.14</v>
      </c>
    </row>
    <row r="51" spans="1:7" s="2" customFormat="1" ht="15" customHeight="1" x14ac:dyDescent="0.25">
      <c r="A51" s="7" t="s">
        <v>286</v>
      </c>
      <c r="B51" s="7" t="s">
        <v>287</v>
      </c>
      <c r="C51" s="7" t="s">
        <v>288</v>
      </c>
      <c r="D51" s="7" t="s">
        <v>289</v>
      </c>
      <c r="E51" s="7" t="s">
        <v>290</v>
      </c>
      <c r="F51" s="8" t="s">
        <v>386</v>
      </c>
      <c r="G51" s="9">
        <f t="shared" si="7"/>
        <v>73.08</v>
      </c>
    </row>
    <row r="52" spans="1:7" s="2" customFormat="1" ht="15" customHeight="1" x14ac:dyDescent="0.25">
      <c r="A52" s="7" t="s">
        <v>286</v>
      </c>
      <c r="B52" s="7" t="s">
        <v>327</v>
      </c>
      <c r="C52" s="7" t="s">
        <v>328</v>
      </c>
      <c r="D52" s="7" t="s">
        <v>329</v>
      </c>
      <c r="E52" s="7" t="s">
        <v>330</v>
      </c>
      <c r="F52" s="8" t="s">
        <v>357</v>
      </c>
      <c r="G52" s="9">
        <f t="shared" si="7"/>
        <v>75.48</v>
      </c>
    </row>
    <row r="53" spans="1:7" s="2" customFormat="1" ht="15" customHeight="1" x14ac:dyDescent="0.25">
      <c r="A53" s="7" t="s">
        <v>271</v>
      </c>
      <c r="B53" s="7" t="s">
        <v>274</v>
      </c>
      <c r="C53" s="7" t="s">
        <v>275</v>
      </c>
      <c r="D53" s="7" t="s">
        <v>276</v>
      </c>
      <c r="E53" s="7" t="s">
        <v>277</v>
      </c>
      <c r="F53" s="8" t="s">
        <v>387</v>
      </c>
      <c r="G53" s="9">
        <f t="shared" si="7"/>
        <v>79.14</v>
      </c>
    </row>
    <row r="54" spans="1:7" s="2" customFormat="1" ht="15" customHeight="1" x14ac:dyDescent="0.25">
      <c r="A54" s="7" t="s">
        <v>271</v>
      </c>
      <c r="B54" s="7" t="s">
        <v>37</v>
      </c>
      <c r="C54" s="7" t="s">
        <v>280</v>
      </c>
      <c r="D54" s="7" t="s">
        <v>281</v>
      </c>
      <c r="E54" s="7" t="s">
        <v>233</v>
      </c>
      <c r="F54" s="8" t="s">
        <v>385</v>
      </c>
      <c r="G54" s="9">
        <f t="shared" si="7"/>
        <v>79.419999999999987</v>
      </c>
    </row>
    <row r="55" spans="1:7" s="2" customFormat="1" ht="15" customHeight="1" x14ac:dyDescent="0.25">
      <c r="A55" s="7" t="s">
        <v>271</v>
      </c>
      <c r="B55" s="7" t="s">
        <v>36</v>
      </c>
      <c r="C55" s="7" t="s">
        <v>278</v>
      </c>
      <c r="D55" s="7" t="s">
        <v>279</v>
      </c>
      <c r="E55" s="7" t="s">
        <v>125</v>
      </c>
      <c r="F55" s="8" t="s">
        <v>388</v>
      </c>
      <c r="G55" s="9">
        <f t="shared" si="7"/>
        <v>76.48</v>
      </c>
    </row>
    <row r="56" spans="1:7" s="2" customFormat="1" ht="15" customHeight="1" x14ac:dyDescent="0.25">
      <c r="A56" s="7" t="s">
        <v>255</v>
      </c>
      <c r="B56" s="7" t="s">
        <v>37</v>
      </c>
      <c r="C56" s="7" t="s">
        <v>256</v>
      </c>
      <c r="D56" s="7" t="s">
        <v>257</v>
      </c>
      <c r="E56" s="7" t="s">
        <v>241</v>
      </c>
      <c r="F56" s="8" t="s">
        <v>379</v>
      </c>
      <c r="G56" s="9">
        <f t="shared" si="7"/>
        <v>78.62</v>
      </c>
    </row>
    <row r="57" spans="1:7" s="2" customFormat="1" ht="15" customHeight="1" x14ac:dyDescent="0.25">
      <c r="A57" s="7" t="s">
        <v>255</v>
      </c>
      <c r="B57" s="7" t="s">
        <v>36</v>
      </c>
      <c r="C57" s="7" t="s">
        <v>264</v>
      </c>
      <c r="D57" s="7" t="s">
        <v>265</v>
      </c>
      <c r="E57" s="7" t="s">
        <v>234</v>
      </c>
      <c r="F57" s="8" t="s">
        <v>389</v>
      </c>
      <c r="G57" s="9">
        <f t="shared" si="7"/>
        <v>78.72</v>
      </c>
    </row>
    <row r="58" spans="1:7" s="2" customFormat="1" ht="15" customHeight="1" x14ac:dyDescent="0.25">
      <c r="A58" s="7" t="s">
        <v>199</v>
      </c>
      <c r="B58" s="7" t="s">
        <v>200</v>
      </c>
      <c r="C58" s="7" t="s">
        <v>201</v>
      </c>
      <c r="D58" s="7" t="s">
        <v>202</v>
      </c>
      <c r="E58" s="7" t="s">
        <v>194</v>
      </c>
      <c r="F58" s="8" t="s">
        <v>346</v>
      </c>
      <c r="G58" s="9">
        <f t="shared" ref="G58:G61" si="8">E58*0.6+F58*0.4</f>
        <v>77.34</v>
      </c>
    </row>
    <row r="59" spans="1:7" s="2" customFormat="1" ht="15" customHeight="1" x14ac:dyDescent="0.25">
      <c r="A59" s="7" t="s">
        <v>199</v>
      </c>
      <c r="B59" s="7" t="s">
        <v>208</v>
      </c>
      <c r="C59" s="7" t="s">
        <v>214</v>
      </c>
      <c r="D59" s="7" t="s">
        <v>215</v>
      </c>
      <c r="E59" s="7" t="s">
        <v>216</v>
      </c>
      <c r="F59" s="8" t="s">
        <v>351</v>
      </c>
      <c r="G59" s="9">
        <f t="shared" si="8"/>
        <v>78.44</v>
      </c>
    </row>
    <row r="60" spans="1:7" s="2" customFormat="1" ht="15" customHeight="1" x14ac:dyDescent="0.25">
      <c r="A60" s="7" t="s">
        <v>96</v>
      </c>
      <c r="B60" s="7" t="s">
        <v>66</v>
      </c>
      <c r="C60" s="7" t="s">
        <v>97</v>
      </c>
      <c r="D60" s="7" t="s">
        <v>98</v>
      </c>
      <c r="E60" s="7" t="s">
        <v>99</v>
      </c>
      <c r="F60" s="8" t="s">
        <v>373</v>
      </c>
      <c r="G60" s="9">
        <f t="shared" si="8"/>
        <v>68.56</v>
      </c>
    </row>
    <row r="61" spans="1:7" s="2" customFormat="1" ht="15" customHeight="1" x14ac:dyDescent="0.25">
      <c r="A61" s="7" t="s">
        <v>96</v>
      </c>
      <c r="B61" s="7" t="s">
        <v>200</v>
      </c>
      <c r="C61" s="7" t="s">
        <v>203</v>
      </c>
      <c r="D61" s="7" t="s">
        <v>204</v>
      </c>
      <c r="E61" s="7" t="s">
        <v>205</v>
      </c>
      <c r="F61" s="8" t="s">
        <v>354</v>
      </c>
      <c r="G61" s="9">
        <f t="shared" si="8"/>
        <v>73.579999999999984</v>
      </c>
    </row>
    <row r="62" spans="1:7" s="2" customFormat="1" ht="15" customHeight="1" x14ac:dyDescent="0.25">
      <c r="A62" s="7" t="s">
        <v>96</v>
      </c>
      <c r="B62" s="7" t="s">
        <v>208</v>
      </c>
      <c r="C62" s="7" t="s">
        <v>237</v>
      </c>
      <c r="D62" s="7" t="s">
        <v>238</v>
      </c>
      <c r="E62" s="7" t="s">
        <v>40</v>
      </c>
      <c r="F62" s="8" t="s">
        <v>348</v>
      </c>
      <c r="G62" s="9">
        <f>E62*0.6+F62*0.4</f>
        <v>75.319999999999993</v>
      </c>
    </row>
    <row r="63" spans="1:7" s="2" customFormat="1" ht="15" customHeight="1" x14ac:dyDescent="0.25">
      <c r="A63" s="7" t="s">
        <v>96</v>
      </c>
      <c r="B63" s="7" t="s">
        <v>107</v>
      </c>
      <c r="C63" s="7" t="s">
        <v>135</v>
      </c>
      <c r="D63" s="7" t="s">
        <v>136</v>
      </c>
      <c r="E63" s="7" t="s">
        <v>79</v>
      </c>
      <c r="F63" s="8" t="s">
        <v>395</v>
      </c>
      <c r="G63" s="9">
        <f>E63*0.6+F63*0.4</f>
        <v>75.22</v>
      </c>
    </row>
    <row r="64" spans="1:7" s="2" customFormat="1" ht="15" customHeight="1" x14ac:dyDescent="0.25">
      <c r="A64" s="7" t="s">
        <v>305</v>
      </c>
      <c r="B64" s="7" t="s">
        <v>37</v>
      </c>
      <c r="C64" s="7" t="s">
        <v>306</v>
      </c>
      <c r="D64" s="7" t="s">
        <v>307</v>
      </c>
      <c r="E64" s="7" t="s">
        <v>213</v>
      </c>
      <c r="F64" s="8" t="s">
        <v>356</v>
      </c>
      <c r="G64" s="9">
        <f t="shared" ref="G64:G71" si="9">E64*0.6+F64*0.4</f>
        <v>68.240000000000009</v>
      </c>
    </row>
    <row r="65" spans="1:7" s="2" customFormat="1" ht="15" customHeight="1" x14ac:dyDescent="0.25">
      <c r="A65" s="7" t="s">
        <v>70</v>
      </c>
      <c r="B65" s="7" t="s">
        <v>71</v>
      </c>
      <c r="C65" s="7" t="s">
        <v>100</v>
      </c>
      <c r="D65" s="7" t="s">
        <v>101</v>
      </c>
      <c r="E65" s="7" t="s">
        <v>102</v>
      </c>
      <c r="F65" s="8" t="s">
        <v>369</v>
      </c>
      <c r="G65" s="9">
        <f t="shared" si="9"/>
        <v>81.78</v>
      </c>
    </row>
    <row r="66" spans="1:7" s="2" customFormat="1" ht="15" customHeight="1" x14ac:dyDescent="0.25">
      <c r="A66" s="7" t="s">
        <v>70</v>
      </c>
      <c r="B66" s="7" t="s">
        <v>189</v>
      </c>
      <c r="C66" s="7" t="s">
        <v>190</v>
      </c>
      <c r="D66" s="7" t="s">
        <v>191</v>
      </c>
      <c r="E66" s="7" t="s">
        <v>48</v>
      </c>
      <c r="F66" s="8" t="s">
        <v>410</v>
      </c>
      <c r="G66" s="9">
        <f t="shared" si="9"/>
        <v>80.3</v>
      </c>
    </row>
    <row r="67" spans="1:7" s="2" customFormat="1" ht="15" customHeight="1" x14ac:dyDescent="0.25">
      <c r="A67" s="7" t="s">
        <v>70</v>
      </c>
      <c r="B67" s="7" t="s">
        <v>129</v>
      </c>
      <c r="C67" s="7" t="s">
        <v>130</v>
      </c>
      <c r="D67" s="7" t="s">
        <v>131</v>
      </c>
      <c r="E67" s="7" t="s">
        <v>132</v>
      </c>
      <c r="F67" s="8" t="s">
        <v>402</v>
      </c>
      <c r="G67" s="9">
        <f t="shared" si="9"/>
        <v>77.300000000000011</v>
      </c>
    </row>
    <row r="68" spans="1:7" s="2" customFormat="1" ht="15" customHeight="1" x14ac:dyDescent="0.25">
      <c r="A68" s="7" t="s">
        <v>11</v>
      </c>
      <c r="B68" s="7" t="s">
        <v>41</v>
      </c>
      <c r="C68" s="7" t="s">
        <v>42</v>
      </c>
      <c r="D68" s="7" t="s">
        <v>43</v>
      </c>
      <c r="E68" s="7" t="s">
        <v>44</v>
      </c>
      <c r="F68" s="8" t="s">
        <v>380</v>
      </c>
      <c r="G68" s="9">
        <f t="shared" si="9"/>
        <v>76.64</v>
      </c>
    </row>
    <row r="69" spans="1:7" s="2" customFormat="1" ht="15" customHeight="1" x14ac:dyDescent="0.25">
      <c r="A69" s="7" t="s">
        <v>11</v>
      </c>
      <c r="B69" s="7" t="s">
        <v>15</v>
      </c>
      <c r="C69" s="7" t="s">
        <v>16</v>
      </c>
      <c r="D69" s="7" t="s">
        <v>17</v>
      </c>
      <c r="E69" s="7" t="s">
        <v>18</v>
      </c>
      <c r="F69" s="8" t="s">
        <v>393</v>
      </c>
      <c r="G69" s="9">
        <f t="shared" si="9"/>
        <v>75.180000000000007</v>
      </c>
    </row>
    <row r="70" spans="1:7" s="2" customFormat="1" ht="15" customHeight="1" x14ac:dyDescent="0.25">
      <c r="A70" s="7" t="s">
        <v>11</v>
      </c>
      <c r="B70" s="7" t="s">
        <v>8</v>
      </c>
      <c r="C70" s="7" t="s">
        <v>19</v>
      </c>
      <c r="D70" s="7" t="s">
        <v>20</v>
      </c>
      <c r="E70" s="7" t="s">
        <v>21</v>
      </c>
      <c r="F70" s="8" t="s">
        <v>399</v>
      </c>
      <c r="G70" s="9">
        <f t="shared" si="9"/>
        <v>75.679999999999993</v>
      </c>
    </row>
    <row r="71" spans="1:7" s="2" customFormat="1" ht="15" customHeight="1" x14ac:dyDescent="0.25">
      <c r="A71" s="7" t="s">
        <v>11</v>
      </c>
      <c r="B71" s="7" t="s">
        <v>8</v>
      </c>
      <c r="C71" s="7" t="s">
        <v>12</v>
      </c>
      <c r="D71" s="7" t="s">
        <v>13</v>
      </c>
      <c r="E71" s="7" t="s">
        <v>14</v>
      </c>
      <c r="F71" s="8" t="s">
        <v>411</v>
      </c>
      <c r="G71" s="9">
        <f t="shared" si="9"/>
        <v>74.36</v>
      </c>
    </row>
    <row r="72" spans="1:7" s="2" customFormat="1" ht="15" customHeight="1" x14ac:dyDescent="0.25">
      <c r="A72" s="7" t="s">
        <v>11</v>
      </c>
      <c r="B72" s="7" t="s">
        <v>111</v>
      </c>
      <c r="C72" s="7" t="s">
        <v>148</v>
      </c>
      <c r="D72" s="7" t="s">
        <v>149</v>
      </c>
      <c r="E72" s="7" t="s">
        <v>150</v>
      </c>
      <c r="F72" s="8" t="s">
        <v>403</v>
      </c>
      <c r="G72" s="9">
        <f>E72*0.6+F72*0.4</f>
        <v>75.14</v>
      </c>
    </row>
    <row r="73" spans="1:7" s="2" customFormat="1" ht="15" customHeight="1" x14ac:dyDescent="0.25">
      <c r="A73" s="7" t="s">
        <v>11</v>
      </c>
      <c r="B73" s="7" t="s">
        <v>45</v>
      </c>
      <c r="C73" s="7" t="s">
        <v>46</v>
      </c>
      <c r="D73" s="7" t="s">
        <v>47</v>
      </c>
      <c r="E73" s="7" t="s">
        <v>48</v>
      </c>
      <c r="F73" s="8" t="s">
        <v>378</v>
      </c>
      <c r="G73" s="9">
        <f>E73*0.6+F73*0.4</f>
        <v>79.58</v>
      </c>
    </row>
    <row r="74" spans="1:7" s="2" customFormat="1" ht="15" customHeight="1" x14ac:dyDescent="0.25">
      <c r="A74" s="7" t="s">
        <v>11</v>
      </c>
      <c r="B74" s="7" t="s">
        <v>158</v>
      </c>
      <c r="C74" s="7" t="s">
        <v>159</v>
      </c>
      <c r="D74" s="7" t="s">
        <v>160</v>
      </c>
      <c r="E74" s="7" t="s">
        <v>161</v>
      </c>
      <c r="F74" s="8" t="s">
        <v>337</v>
      </c>
      <c r="G74" s="9">
        <f>E74*0.6+F74*0.4</f>
        <v>80.680000000000007</v>
      </c>
    </row>
    <row r="75" spans="1:7" s="2" customFormat="1" ht="15" customHeight="1" x14ac:dyDescent="0.25">
      <c r="A75" s="7" t="s">
        <v>72</v>
      </c>
      <c r="B75" s="7" t="s">
        <v>207</v>
      </c>
      <c r="C75" s="7" t="s">
        <v>219</v>
      </c>
      <c r="D75" s="7" t="s">
        <v>220</v>
      </c>
      <c r="E75" s="7" t="s">
        <v>209</v>
      </c>
      <c r="F75" s="8" t="s">
        <v>339</v>
      </c>
      <c r="G75" s="9">
        <f t="shared" ref="G75:G80" si="10">E75*0.6+F75*0.4</f>
        <v>75.86</v>
      </c>
    </row>
    <row r="76" spans="1:7" s="2" customFormat="1" ht="15" customHeight="1" x14ac:dyDescent="0.25">
      <c r="A76" s="7" t="s">
        <v>72</v>
      </c>
      <c r="B76" s="7" t="s">
        <v>66</v>
      </c>
      <c r="C76" s="7" t="s">
        <v>103</v>
      </c>
      <c r="D76" s="7" t="s">
        <v>104</v>
      </c>
      <c r="E76" s="7" t="s">
        <v>79</v>
      </c>
      <c r="F76" s="8" t="s">
        <v>374</v>
      </c>
      <c r="G76" s="9">
        <f t="shared" si="10"/>
        <v>73.86</v>
      </c>
    </row>
    <row r="77" spans="1:7" s="2" customFormat="1" ht="15" customHeight="1" x14ac:dyDescent="0.25">
      <c r="A77" s="7" t="s">
        <v>72</v>
      </c>
      <c r="B77" s="7" t="s">
        <v>66</v>
      </c>
      <c r="C77" s="7" t="s">
        <v>80</v>
      </c>
      <c r="D77" s="7" t="s">
        <v>81</v>
      </c>
      <c r="E77" s="7" t="s">
        <v>82</v>
      </c>
      <c r="F77" s="8" t="s">
        <v>375</v>
      </c>
      <c r="G77" s="9">
        <f t="shared" si="10"/>
        <v>70.239999999999995</v>
      </c>
    </row>
    <row r="78" spans="1:7" s="2" customFormat="1" ht="15" customHeight="1" x14ac:dyDescent="0.25">
      <c r="A78" s="7" t="s">
        <v>72</v>
      </c>
      <c r="B78" s="7" t="s">
        <v>89</v>
      </c>
      <c r="C78" s="7" t="s">
        <v>105</v>
      </c>
      <c r="D78" s="7" t="s">
        <v>106</v>
      </c>
      <c r="E78" s="7" t="s">
        <v>21</v>
      </c>
      <c r="F78" s="8" t="s">
        <v>359</v>
      </c>
      <c r="G78" s="9">
        <f t="shared" si="10"/>
        <v>75.039999999999992</v>
      </c>
    </row>
    <row r="79" spans="1:7" s="2" customFormat="1" ht="15" customHeight="1" x14ac:dyDescent="0.25">
      <c r="A79" s="7" t="s">
        <v>72</v>
      </c>
      <c r="B79" s="7" t="s">
        <v>200</v>
      </c>
      <c r="C79" s="7" t="s">
        <v>239</v>
      </c>
      <c r="D79" s="7" t="s">
        <v>240</v>
      </c>
      <c r="E79" s="7" t="s">
        <v>21</v>
      </c>
      <c r="F79" s="8" t="s">
        <v>355</v>
      </c>
      <c r="G79" s="9">
        <f t="shared" si="10"/>
        <v>79.199999999999989</v>
      </c>
    </row>
    <row r="80" spans="1:7" s="2" customFormat="1" ht="15" customHeight="1" x14ac:dyDescent="0.25">
      <c r="A80" s="7" t="s">
        <v>72</v>
      </c>
      <c r="B80" s="7" t="s">
        <v>174</v>
      </c>
      <c r="C80" s="7" t="s">
        <v>195</v>
      </c>
      <c r="D80" s="7" t="s">
        <v>196</v>
      </c>
      <c r="E80" s="7" t="s">
        <v>197</v>
      </c>
      <c r="F80" s="8" t="s">
        <v>393</v>
      </c>
      <c r="G80" s="9">
        <f t="shared" si="10"/>
        <v>79.080000000000013</v>
      </c>
    </row>
    <row r="81" spans="1:7" s="2" customFormat="1" ht="15" customHeight="1" x14ac:dyDescent="0.25">
      <c r="A81" s="7" t="s">
        <v>72</v>
      </c>
      <c r="B81" s="7" t="s">
        <v>107</v>
      </c>
      <c r="C81" s="7" t="s">
        <v>146</v>
      </c>
      <c r="D81" s="7" t="s">
        <v>147</v>
      </c>
      <c r="E81" s="7" t="s">
        <v>143</v>
      </c>
      <c r="F81" s="8" t="s">
        <v>400</v>
      </c>
      <c r="G81" s="9">
        <f>E81*0.6+F81*0.4</f>
        <v>76.859999999999985</v>
      </c>
    </row>
    <row r="82" spans="1:7" s="2" customFormat="1" ht="15" customHeight="1" x14ac:dyDescent="0.25">
      <c r="A82" s="7" t="s">
        <v>72</v>
      </c>
      <c r="B82" s="7" t="s">
        <v>107</v>
      </c>
      <c r="C82" s="7" t="s">
        <v>144</v>
      </c>
      <c r="D82" s="7" t="s">
        <v>145</v>
      </c>
      <c r="E82" s="7" t="s">
        <v>133</v>
      </c>
      <c r="F82" s="8" t="s">
        <v>404</v>
      </c>
      <c r="G82" s="9">
        <f>E82*0.6+F82*0.4</f>
        <v>76.11999999999999</v>
      </c>
    </row>
    <row r="83" spans="1:7" s="2" customFormat="1" ht="15" customHeight="1" x14ac:dyDescent="0.25">
      <c r="A83" s="7" t="s">
        <v>72</v>
      </c>
      <c r="B83" s="7" t="s">
        <v>115</v>
      </c>
      <c r="C83" s="7" t="s">
        <v>119</v>
      </c>
      <c r="D83" s="7" t="s">
        <v>120</v>
      </c>
      <c r="E83" s="7" t="s">
        <v>83</v>
      </c>
      <c r="F83" s="8" t="s">
        <v>396</v>
      </c>
      <c r="G83" s="9">
        <f>E83*0.6+F83*0.4</f>
        <v>71.759999999999991</v>
      </c>
    </row>
    <row r="84" spans="1:7" s="2" customFormat="1" ht="15" customHeight="1" x14ac:dyDescent="0.25">
      <c r="A84" s="7" t="s">
        <v>156</v>
      </c>
      <c r="B84" s="7" t="s">
        <v>157</v>
      </c>
      <c r="C84" s="7" t="s">
        <v>168</v>
      </c>
      <c r="D84" s="7" t="s">
        <v>169</v>
      </c>
      <c r="E84" s="7" t="s">
        <v>110</v>
      </c>
      <c r="F84" s="8" t="s">
        <v>342</v>
      </c>
      <c r="G84" s="9">
        <f t="shared" ref="G84:G85" si="11">E84*0.6+F84*0.4</f>
        <v>78.319999999999993</v>
      </c>
    </row>
    <row r="85" spans="1:7" s="2" customFormat="1" ht="15" customHeight="1" x14ac:dyDescent="0.25">
      <c r="A85" s="7" t="s">
        <v>156</v>
      </c>
      <c r="B85" s="7" t="s">
        <v>157</v>
      </c>
      <c r="C85" s="7" t="s">
        <v>165</v>
      </c>
      <c r="D85" s="7" t="s">
        <v>166</v>
      </c>
      <c r="E85" s="7" t="s">
        <v>167</v>
      </c>
      <c r="F85" s="8" t="s">
        <v>341</v>
      </c>
      <c r="G85" s="9">
        <f t="shared" si="11"/>
        <v>76.88</v>
      </c>
    </row>
    <row r="86" spans="1:7" s="2" customFormat="1" ht="15" customHeight="1" x14ac:dyDescent="0.25">
      <c r="A86" s="7" t="s">
        <v>308</v>
      </c>
      <c r="B86" s="7" t="s">
        <v>37</v>
      </c>
      <c r="C86" s="7" t="s">
        <v>309</v>
      </c>
      <c r="D86" s="7" t="s">
        <v>310</v>
      </c>
      <c r="E86" s="7" t="s">
        <v>311</v>
      </c>
      <c r="F86" s="8" t="s">
        <v>365</v>
      </c>
      <c r="G86" s="9">
        <f>E86*0.6+F86*0.4</f>
        <v>70.62</v>
      </c>
    </row>
    <row r="87" spans="1:7" s="2" customFormat="1" ht="15" customHeight="1" x14ac:dyDescent="0.25">
      <c r="A87" s="7" t="s">
        <v>75</v>
      </c>
      <c r="B87" s="7" t="s">
        <v>66</v>
      </c>
      <c r="C87" s="7" t="s">
        <v>93</v>
      </c>
      <c r="D87" s="7" t="s">
        <v>94</v>
      </c>
      <c r="E87" s="7" t="s">
        <v>95</v>
      </c>
      <c r="F87" s="8" t="s">
        <v>369</v>
      </c>
      <c r="G87" s="9">
        <f t="shared" ref="G87:G96" si="12">E87*0.6+F87*0.4</f>
        <v>81.72</v>
      </c>
    </row>
    <row r="88" spans="1:7" s="2" customFormat="1" ht="15" customHeight="1" x14ac:dyDescent="0.25">
      <c r="A88" s="7" t="s">
        <v>75</v>
      </c>
      <c r="B88" s="7" t="s">
        <v>66</v>
      </c>
      <c r="C88" s="7" t="s">
        <v>84</v>
      </c>
      <c r="D88" s="7" t="s">
        <v>85</v>
      </c>
      <c r="E88" s="7" t="s">
        <v>63</v>
      </c>
      <c r="F88" s="8" t="s">
        <v>358</v>
      </c>
      <c r="G88" s="9">
        <f t="shared" si="12"/>
        <v>78.48</v>
      </c>
    </row>
    <row r="89" spans="1:7" s="2" customFormat="1" ht="15" customHeight="1" x14ac:dyDescent="0.25">
      <c r="A89" s="7" t="s">
        <v>75</v>
      </c>
      <c r="B89" s="7" t="s">
        <v>66</v>
      </c>
      <c r="C89" s="7" t="s">
        <v>86</v>
      </c>
      <c r="D89" s="7" t="s">
        <v>87</v>
      </c>
      <c r="E89" s="7" t="s">
        <v>40</v>
      </c>
      <c r="F89" s="8" t="s">
        <v>376</v>
      </c>
      <c r="G89" s="9">
        <f t="shared" si="12"/>
        <v>75.319999999999993</v>
      </c>
    </row>
    <row r="90" spans="1:7" s="2" customFormat="1" ht="15" customHeight="1" x14ac:dyDescent="0.25">
      <c r="A90" s="7" t="s">
        <v>75</v>
      </c>
      <c r="B90" s="7" t="s">
        <v>66</v>
      </c>
      <c r="C90" s="7" t="s">
        <v>76</v>
      </c>
      <c r="D90" s="7" t="s">
        <v>77</v>
      </c>
      <c r="E90" s="7" t="s">
        <v>78</v>
      </c>
      <c r="F90" s="8" t="s">
        <v>375</v>
      </c>
      <c r="G90" s="9">
        <f t="shared" si="12"/>
        <v>75.28</v>
      </c>
    </row>
    <row r="91" spans="1:7" s="2" customFormat="1" ht="15" customHeight="1" x14ac:dyDescent="0.25">
      <c r="A91" s="7" t="s">
        <v>75</v>
      </c>
      <c r="B91" s="7" t="s">
        <v>174</v>
      </c>
      <c r="C91" s="7" t="s">
        <v>175</v>
      </c>
      <c r="D91" s="7" t="s">
        <v>176</v>
      </c>
      <c r="E91" s="7" t="s">
        <v>177</v>
      </c>
      <c r="F91" s="8" t="s">
        <v>409</v>
      </c>
      <c r="G91" s="9">
        <f t="shared" si="12"/>
        <v>79.78</v>
      </c>
    </row>
    <row r="92" spans="1:7" s="2" customFormat="1" ht="15" customHeight="1" x14ac:dyDescent="0.25">
      <c r="A92" s="7" t="s">
        <v>75</v>
      </c>
      <c r="B92" s="7" t="s">
        <v>174</v>
      </c>
      <c r="C92" s="7" t="s">
        <v>183</v>
      </c>
      <c r="D92" s="7" t="s">
        <v>184</v>
      </c>
      <c r="E92" s="7" t="s">
        <v>185</v>
      </c>
      <c r="F92" s="8" t="s">
        <v>412</v>
      </c>
      <c r="G92" s="9">
        <f t="shared" si="12"/>
        <v>79.64</v>
      </c>
    </row>
    <row r="93" spans="1:7" s="2" customFormat="1" ht="15" customHeight="1" x14ac:dyDescent="0.25">
      <c r="A93" s="7" t="s">
        <v>75</v>
      </c>
      <c r="B93" s="7" t="s">
        <v>107</v>
      </c>
      <c r="C93" s="7" t="s">
        <v>108</v>
      </c>
      <c r="D93" s="7" t="s">
        <v>109</v>
      </c>
      <c r="E93" s="7" t="s">
        <v>110</v>
      </c>
      <c r="F93" s="8" t="s">
        <v>407</v>
      </c>
      <c r="G93" s="9">
        <f t="shared" si="12"/>
        <v>81.039999999999992</v>
      </c>
    </row>
    <row r="94" spans="1:7" s="2" customFormat="1" ht="15" customHeight="1" x14ac:dyDescent="0.25">
      <c r="A94" s="7" t="s">
        <v>75</v>
      </c>
      <c r="B94" s="7" t="s">
        <v>107</v>
      </c>
      <c r="C94" s="7" t="s">
        <v>140</v>
      </c>
      <c r="D94" s="7" t="s">
        <v>141</v>
      </c>
      <c r="E94" s="7" t="s">
        <v>142</v>
      </c>
      <c r="F94" s="8" t="s">
        <v>405</v>
      </c>
      <c r="G94" s="9">
        <f t="shared" si="12"/>
        <v>80.759999999999991</v>
      </c>
    </row>
    <row r="95" spans="1:7" s="2" customFormat="1" ht="15" customHeight="1" x14ac:dyDescent="0.25">
      <c r="A95" s="7" t="s">
        <v>75</v>
      </c>
      <c r="B95" s="7" t="s">
        <v>107</v>
      </c>
      <c r="C95" s="7" t="s">
        <v>154</v>
      </c>
      <c r="D95" s="7" t="s">
        <v>155</v>
      </c>
      <c r="E95" s="7" t="s">
        <v>142</v>
      </c>
      <c r="F95" s="8" t="s">
        <v>406</v>
      </c>
      <c r="G95" s="9">
        <f t="shared" si="12"/>
        <v>80.680000000000007</v>
      </c>
    </row>
    <row r="96" spans="1:7" s="2" customFormat="1" ht="15" customHeight="1" x14ac:dyDescent="0.25">
      <c r="A96" s="7" t="s">
        <v>75</v>
      </c>
      <c r="B96" s="7" t="s">
        <v>107</v>
      </c>
      <c r="C96" s="7" t="s">
        <v>112</v>
      </c>
      <c r="D96" s="7" t="s">
        <v>113</v>
      </c>
      <c r="E96" s="7" t="s">
        <v>114</v>
      </c>
      <c r="F96" s="8" t="s">
        <v>406</v>
      </c>
      <c r="G96" s="9">
        <f t="shared" si="12"/>
        <v>79.72</v>
      </c>
    </row>
    <row r="97" spans="1:7" s="2" customFormat="1" ht="15" customHeight="1" x14ac:dyDescent="0.25">
      <c r="A97" s="7" t="s">
        <v>258</v>
      </c>
      <c r="B97" s="7" t="s">
        <v>37</v>
      </c>
      <c r="C97" s="7" t="s">
        <v>282</v>
      </c>
      <c r="D97" s="7" t="s">
        <v>283</v>
      </c>
      <c r="E97" s="7" t="s">
        <v>132</v>
      </c>
      <c r="F97" s="8" t="s">
        <v>390</v>
      </c>
      <c r="G97" s="9">
        <f t="shared" ref="G97:G100" si="13">E97*0.6+F97*0.4</f>
        <v>76.180000000000007</v>
      </c>
    </row>
    <row r="98" spans="1:7" s="2" customFormat="1" ht="15" customHeight="1" x14ac:dyDescent="0.25">
      <c r="A98" s="7" t="s">
        <v>258</v>
      </c>
      <c r="B98" s="7" t="s">
        <v>36</v>
      </c>
      <c r="C98" s="7" t="s">
        <v>272</v>
      </c>
      <c r="D98" s="7" t="s">
        <v>273</v>
      </c>
      <c r="E98" s="7" t="s">
        <v>10</v>
      </c>
      <c r="F98" s="8" t="s">
        <v>391</v>
      </c>
      <c r="G98" s="9">
        <f t="shared" si="13"/>
        <v>79.099999999999994</v>
      </c>
    </row>
    <row r="99" spans="1:7" s="2" customFormat="1" ht="15" customHeight="1" x14ac:dyDescent="0.25">
      <c r="A99" s="7" t="s">
        <v>258</v>
      </c>
      <c r="B99" s="7" t="s">
        <v>198</v>
      </c>
      <c r="C99" s="7" t="s">
        <v>259</v>
      </c>
      <c r="D99" s="7" t="s">
        <v>260</v>
      </c>
      <c r="E99" s="7" t="s">
        <v>261</v>
      </c>
      <c r="F99" s="8" t="s">
        <v>390</v>
      </c>
      <c r="G99" s="9">
        <f t="shared" si="13"/>
        <v>75.52000000000001</v>
      </c>
    </row>
    <row r="100" spans="1:7" s="2" customFormat="1" ht="15" customHeight="1" x14ac:dyDescent="0.25">
      <c r="A100" s="7" t="s">
        <v>323</v>
      </c>
      <c r="B100" s="7" t="s">
        <v>37</v>
      </c>
      <c r="C100" s="7" t="s">
        <v>324</v>
      </c>
      <c r="D100" s="7" t="s">
        <v>325</v>
      </c>
      <c r="E100" s="7" t="s">
        <v>326</v>
      </c>
      <c r="F100" s="8" t="s">
        <v>363</v>
      </c>
      <c r="G100" s="9">
        <f t="shared" si="13"/>
        <v>76.759999999999991</v>
      </c>
    </row>
  </sheetData>
  <sortState ref="A3:G100">
    <sortCondition ref="A3:A100"/>
    <sortCondition ref="B3:B100"/>
    <sortCondition descending="1" ref="G3:G100"/>
    <sortCondition descending="1" ref="E3:E100"/>
  </sortState>
  <mergeCells count="1">
    <mergeCell ref="A1:G1"/>
  </mergeCells>
  <phoneticPr fontId="3" type="noConversion"/>
  <printOptions horizontalCentered="1"/>
  <pageMargins left="0.39370078740157483" right="0.39370078740157483" top="0.39370078740157483" bottom="0.59055118110236227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贾海鹏</cp:lastModifiedBy>
  <dcterms:created xsi:type="dcterms:W3CDTF">2018-12-27T18:21:00Z</dcterms:created>
  <dcterms:modified xsi:type="dcterms:W3CDTF">2019-01-06T14:15:53Z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2052-11.1.0.8327</vt:lpwstr>
  </property>
  <property fmtid="{D5CDD505-2E9C-101B-9397-08002B2CF9AE}" pid="3" name="KSORubyTemplateID" linkTarget="0">
    <vt:lpwstr>20</vt:lpwstr>
  </property>
</Properties>
</file>