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029"/>
  <workbookPr/>
  <bookViews>
    <workbookView xWindow="0" yWindow="0" windowWidth="30720" windowHeight="13690" activeTab="0"/>
  </bookViews>
  <sheets>
    <sheet name="Sheet1" sheetId="1" r:id="rId1"/>
  </sheets>
  <definedNames>
    <definedName name="_xlnm.Print_Titles" localSheetId="0">'Sheet1'!$1:$2</definedName>
  </definedNames>
  <calcPr calcId="181029"/>
</workbook>
</file>

<file path=xl/sharedStrings.xml><?xml version="1.0" encoding="utf-8"?>
<sst xmlns="http://schemas.openxmlformats.org/spreadsheetml/2006/main" count="361" uniqueCount="221">
  <si>
    <t>报考单位</t>
  </si>
  <si>
    <t>报考岗位</t>
  </si>
  <si>
    <t>准考证号</t>
  </si>
  <si>
    <t>姓名</t>
  </si>
  <si>
    <t>笔试成绩</t>
  </si>
  <si>
    <t>面试成绩</t>
  </si>
  <si>
    <t>总成绩</t>
  </si>
  <si>
    <t>70.8</t>
  </si>
  <si>
    <t>71.6</t>
  </si>
  <si>
    <t>74.6</t>
  </si>
  <si>
    <t>70.3</t>
  </si>
  <si>
    <t>72.7</t>
  </si>
  <si>
    <t>73.1</t>
  </si>
  <si>
    <t>县委党校</t>
  </si>
  <si>
    <t>专业技术</t>
  </si>
  <si>
    <t>1801031117</t>
  </si>
  <si>
    <t>薛甜</t>
  </si>
  <si>
    <t>1801031150</t>
  </si>
  <si>
    <t>王芬</t>
  </si>
  <si>
    <t>67.3</t>
  </si>
  <si>
    <t>1801031153</t>
  </si>
  <si>
    <t>李文平</t>
  </si>
  <si>
    <t>74.3</t>
  </si>
  <si>
    <t>76</t>
  </si>
  <si>
    <t>67.6</t>
  </si>
  <si>
    <t>67.2</t>
  </si>
  <si>
    <t>69.8</t>
  </si>
  <si>
    <t>70</t>
  </si>
  <si>
    <t>76.5</t>
  </si>
  <si>
    <t>72.8</t>
  </si>
  <si>
    <t>67.9</t>
  </si>
  <si>
    <t>73.8</t>
  </si>
  <si>
    <t>74.2</t>
  </si>
  <si>
    <t>74.1</t>
  </si>
  <si>
    <t>董晶</t>
  </si>
  <si>
    <t>74.5</t>
  </si>
  <si>
    <t>75.1</t>
  </si>
  <si>
    <t>74.8</t>
  </si>
  <si>
    <t>75.5</t>
  </si>
  <si>
    <t>77.6</t>
  </si>
  <si>
    <t>77.2</t>
  </si>
  <si>
    <t>76.1</t>
  </si>
  <si>
    <t>71.5</t>
  </si>
  <si>
    <t>72</t>
  </si>
  <si>
    <t>74.9</t>
  </si>
  <si>
    <t>72.9</t>
  </si>
  <si>
    <t>76.4</t>
  </si>
  <si>
    <t>70.4</t>
  </si>
  <si>
    <t>76.7</t>
  </si>
  <si>
    <t>69.5</t>
  </si>
  <si>
    <t>69.1</t>
  </si>
  <si>
    <t>73.3</t>
  </si>
  <si>
    <t>孙吉镇农村综合服务中心</t>
  </si>
  <si>
    <t>1801030276</t>
  </si>
  <si>
    <t>杨婉杰</t>
  </si>
  <si>
    <t>楚侯乡农村综合服务中心</t>
  </si>
  <si>
    <t>1801030349</t>
  </si>
  <si>
    <t>赵俊艳</t>
  </si>
  <si>
    <t>临晋镇农村综合服务中心</t>
  </si>
  <si>
    <t>专业技术服务基层岗</t>
  </si>
  <si>
    <t>1801030376</t>
  </si>
  <si>
    <t>张晶峰</t>
  </si>
  <si>
    <t>1801030393</t>
  </si>
  <si>
    <t>张特</t>
  </si>
  <si>
    <t>1801030396</t>
  </si>
  <si>
    <t>吴晨卿</t>
  </si>
  <si>
    <t>81.6</t>
  </si>
  <si>
    <t>1801030397</t>
  </si>
  <si>
    <t>梁艳霞</t>
  </si>
  <si>
    <t>牛杜镇农村综合服务中心</t>
  </si>
  <si>
    <t>1801030401</t>
  </si>
  <si>
    <t>李丹</t>
  </si>
  <si>
    <t>北景乡农村综合服务中心</t>
  </si>
  <si>
    <t>1801030402</t>
  </si>
  <si>
    <t>陈潇</t>
  </si>
  <si>
    <t>三管镇农村综合服务中心</t>
  </si>
  <si>
    <t>1801030408</t>
  </si>
  <si>
    <t>张凡博</t>
  </si>
  <si>
    <t>嵋阳镇农村综合服务中心</t>
  </si>
  <si>
    <t>1801030416</t>
  </si>
  <si>
    <t>李军</t>
  </si>
  <si>
    <t>1801030417</t>
  </si>
  <si>
    <t>郝发郎</t>
  </si>
  <si>
    <t>七级镇农村综合服务中心</t>
  </si>
  <si>
    <t>1801030419</t>
  </si>
  <si>
    <t>张涛</t>
  </si>
  <si>
    <t>68.9</t>
  </si>
  <si>
    <t>1801030443</t>
  </si>
  <si>
    <t>卫锐东</t>
  </si>
  <si>
    <t>1801030452</t>
  </si>
  <si>
    <t>靳保华</t>
  </si>
  <si>
    <t>1801030459</t>
  </si>
  <si>
    <t>刘思敏</t>
  </si>
  <si>
    <t>1801030484</t>
  </si>
  <si>
    <t>张楠</t>
  </si>
  <si>
    <t>76.3</t>
  </si>
  <si>
    <t>机构编制电子政务中心</t>
  </si>
  <si>
    <t>1801030495</t>
  </si>
  <si>
    <t>安志鹏</t>
  </si>
  <si>
    <t>县委考核办</t>
  </si>
  <si>
    <t>1801030497</t>
  </si>
  <si>
    <t>卢亚东</t>
  </si>
  <si>
    <t>1801030504</t>
  </si>
  <si>
    <t>王充</t>
  </si>
  <si>
    <t>角杯乡农村综合服务中心</t>
  </si>
  <si>
    <t>1801030512</t>
  </si>
  <si>
    <t>吉怡萌</t>
  </si>
  <si>
    <t>猗氏镇农村综合服务中心</t>
  </si>
  <si>
    <t>1801030524</t>
  </si>
  <si>
    <t>张红爱</t>
  </si>
  <si>
    <t>1801030551</t>
  </si>
  <si>
    <t>赵沛</t>
  </si>
  <si>
    <t>70.2</t>
  </si>
  <si>
    <t>1801030555</t>
  </si>
  <si>
    <t>矛盾纠纷排查调处办公室</t>
  </si>
  <si>
    <t>1801030559</t>
  </si>
  <si>
    <t>祁峰各</t>
  </si>
  <si>
    <t>北辛乡农村综合服务中心</t>
  </si>
  <si>
    <t>1801030567</t>
  </si>
  <si>
    <t>崔婷</t>
  </si>
  <si>
    <t>1801030575</t>
  </si>
  <si>
    <t>王刚</t>
  </si>
  <si>
    <t>70.5</t>
  </si>
  <si>
    <t>1801030576</t>
  </si>
  <si>
    <t>马佳璇</t>
  </si>
  <si>
    <t>1801030597</t>
  </si>
  <si>
    <t>刘莹丽</t>
  </si>
  <si>
    <t>69.9</t>
  </si>
  <si>
    <t>1801030600</t>
  </si>
  <si>
    <t>李芳玲</t>
  </si>
  <si>
    <t>1801030610</t>
  </si>
  <si>
    <t>薛温爽</t>
  </si>
  <si>
    <t>耽子镇农村综合服务中心</t>
  </si>
  <si>
    <t>1801030613</t>
  </si>
  <si>
    <t>焦国策</t>
  </si>
  <si>
    <t>68.4</t>
  </si>
  <si>
    <t>东张镇农村综合服务中心</t>
  </si>
  <si>
    <t>1801030626</t>
  </si>
  <si>
    <t>景佩</t>
  </si>
  <si>
    <t>1801030661</t>
  </si>
  <si>
    <t>李泽祥</t>
  </si>
  <si>
    <t>1801030672</t>
  </si>
  <si>
    <t>王奎博</t>
  </si>
  <si>
    <t>1801030679</t>
  </si>
  <si>
    <t>闫嘉林</t>
  </si>
  <si>
    <t>1801030697</t>
  </si>
  <si>
    <t>李兵</t>
  </si>
  <si>
    <t>1801030698</t>
  </si>
  <si>
    <t>费月人</t>
  </si>
  <si>
    <t>1801030704</t>
  </si>
  <si>
    <t>王亚茹</t>
  </si>
  <si>
    <t>60.6</t>
  </si>
  <si>
    <t>1801030707</t>
  </si>
  <si>
    <t>毛迪</t>
  </si>
  <si>
    <t>1801030711</t>
  </si>
  <si>
    <t>索凡杰</t>
  </si>
  <si>
    <t>1801030726</t>
  </si>
  <si>
    <t>赵夏阳</t>
  </si>
  <si>
    <t>1801030760</t>
  </si>
  <si>
    <t>张若男</t>
  </si>
  <si>
    <t>75.3</t>
  </si>
  <si>
    <t>1801030822</t>
  </si>
  <si>
    <t>杜云娇</t>
  </si>
  <si>
    <t>1801030838</t>
  </si>
  <si>
    <t>谢小亚</t>
  </si>
  <si>
    <t>1801030852</t>
  </si>
  <si>
    <t>高丹</t>
  </si>
  <si>
    <t>1801030855</t>
  </si>
  <si>
    <t>史一凡</t>
  </si>
  <si>
    <t>1801030867</t>
  </si>
  <si>
    <t>崔妮</t>
  </si>
  <si>
    <t>1801030868</t>
  </si>
  <si>
    <t>郭金阳</t>
  </si>
  <si>
    <t>1801030877</t>
  </si>
  <si>
    <t>秦鑫</t>
  </si>
  <si>
    <t>79.6</t>
  </si>
  <si>
    <t>1801030900</t>
  </si>
  <si>
    <t>单蕾</t>
  </si>
  <si>
    <t>1801030902</t>
  </si>
  <si>
    <t>李奉霞</t>
  </si>
  <si>
    <t>1801030938</t>
  </si>
  <si>
    <t>樊鹏辉</t>
  </si>
  <si>
    <t>1801030948</t>
  </si>
  <si>
    <t>谢瑞</t>
  </si>
  <si>
    <t>72.6</t>
  </si>
  <si>
    <t>1801030953</t>
  </si>
  <si>
    <t>乔创</t>
  </si>
  <si>
    <t>1801031189</t>
  </si>
  <si>
    <t>张润泽</t>
  </si>
  <si>
    <t>缺考</t>
  </si>
  <si>
    <r>
      <t>7</t>
    </r>
    <r>
      <rPr>
        <sz val="11"/>
        <color theme="1"/>
        <rFont val="Calibri"/>
        <family val="3"/>
        <scheme val="minor"/>
      </rPr>
      <t>9.4</t>
    </r>
  </si>
  <si>
    <r>
      <t>7</t>
    </r>
    <r>
      <rPr>
        <sz val="11"/>
        <color theme="1"/>
        <rFont val="Calibri"/>
        <family val="3"/>
        <scheme val="minor"/>
      </rPr>
      <t>9</t>
    </r>
  </si>
  <si>
    <r>
      <t>7</t>
    </r>
    <r>
      <rPr>
        <sz val="11"/>
        <color theme="1"/>
        <rFont val="Calibri"/>
        <family val="3"/>
        <scheme val="minor"/>
      </rPr>
      <t>8.4</t>
    </r>
  </si>
  <si>
    <t>78.2</t>
  </si>
  <si>
    <r>
      <t>7</t>
    </r>
    <r>
      <rPr>
        <sz val="11"/>
        <color theme="1"/>
        <rFont val="Calibri"/>
        <family val="3"/>
        <scheme val="minor"/>
      </rPr>
      <t>8.2</t>
    </r>
  </si>
  <si>
    <r>
      <t>7</t>
    </r>
    <r>
      <rPr>
        <sz val="11"/>
        <color theme="1"/>
        <rFont val="Calibri"/>
        <family val="3"/>
        <scheme val="minor"/>
      </rPr>
      <t>4.2</t>
    </r>
  </si>
  <si>
    <r>
      <t>7</t>
    </r>
    <r>
      <rPr>
        <sz val="11"/>
        <color theme="1"/>
        <rFont val="Calibri"/>
        <family val="3"/>
        <scheme val="minor"/>
      </rPr>
      <t>8.4</t>
    </r>
  </si>
  <si>
    <r>
      <t>7</t>
    </r>
    <r>
      <rPr>
        <sz val="11"/>
        <color theme="1"/>
        <rFont val="Calibri"/>
        <family val="3"/>
        <scheme val="minor"/>
      </rPr>
      <t>6.2</t>
    </r>
  </si>
  <si>
    <r>
      <t>8</t>
    </r>
    <r>
      <rPr>
        <sz val="11"/>
        <color theme="1"/>
        <rFont val="Calibri"/>
        <family val="3"/>
        <scheme val="minor"/>
      </rPr>
      <t>1</t>
    </r>
  </si>
  <si>
    <r>
      <t>7</t>
    </r>
    <r>
      <rPr>
        <sz val="11"/>
        <color theme="1"/>
        <rFont val="Calibri"/>
        <family val="3"/>
        <scheme val="minor"/>
      </rPr>
      <t>8</t>
    </r>
  </si>
  <si>
    <r>
      <t>7</t>
    </r>
    <r>
      <rPr>
        <sz val="11"/>
        <color theme="1"/>
        <rFont val="Calibri"/>
        <family val="3"/>
        <scheme val="minor"/>
      </rPr>
      <t>5.4</t>
    </r>
  </si>
  <si>
    <r>
      <t>7</t>
    </r>
    <r>
      <rPr>
        <sz val="11"/>
        <color theme="1"/>
        <rFont val="Calibri"/>
        <family val="3"/>
        <scheme val="minor"/>
      </rPr>
      <t>8.8</t>
    </r>
  </si>
  <si>
    <r>
      <t>7</t>
    </r>
    <r>
      <rPr>
        <sz val="11"/>
        <color theme="1"/>
        <rFont val="Calibri"/>
        <family val="3"/>
        <scheme val="minor"/>
      </rPr>
      <t>9</t>
    </r>
  </si>
  <si>
    <r>
      <t>7</t>
    </r>
    <r>
      <rPr>
        <sz val="11"/>
        <color theme="1"/>
        <rFont val="Calibri"/>
        <family val="3"/>
        <scheme val="minor"/>
      </rPr>
      <t>7</t>
    </r>
  </si>
  <si>
    <r>
      <t>7</t>
    </r>
    <r>
      <rPr>
        <sz val="11"/>
        <color theme="1"/>
        <rFont val="Calibri"/>
        <family val="3"/>
        <scheme val="minor"/>
      </rPr>
      <t>0.8</t>
    </r>
  </si>
  <si>
    <r>
      <t>7</t>
    </r>
    <r>
      <rPr>
        <sz val="11"/>
        <color theme="1"/>
        <rFont val="Calibri"/>
        <family val="3"/>
        <scheme val="minor"/>
      </rPr>
      <t>9.2</t>
    </r>
  </si>
  <si>
    <r>
      <t>7</t>
    </r>
    <r>
      <rPr>
        <sz val="11"/>
        <color theme="1"/>
        <rFont val="Calibri"/>
        <family val="3"/>
        <scheme val="minor"/>
      </rPr>
      <t>6.4</t>
    </r>
  </si>
  <si>
    <r>
      <t>7</t>
    </r>
    <r>
      <rPr>
        <sz val="11"/>
        <color theme="1"/>
        <rFont val="Calibri"/>
        <family val="3"/>
        <scheme val="minor"/>
      </rPr>
      <t>6.8</t>
    </r>
  </si>
  <si>
    <r>
      <t>7</t>
    </r>
    <r>
      <rPr>
        <sz val="11"/>
        <color theme="1"/>
        <rFont val="Calibri"/>
        <family val="3"/>
        <scheme val="minor"/>
      </rPr>
      <t>9.6</t>
    </r>
  </si>
  <si>
    <r>
      <t>7</t>
    </r>
    <r>
      <rPr>
        <sz val="11"/>
        <color theme="1"/>
        <rFont val="Calibri"/>
        <family val="3"/>
        <scheme val="minor"/>
      </rPr>
      <t>9.8</t>
    </r>
  </si>
  <si>
    <r>
      <t>7</t>
    </r>
    <r>
      <rPr>
        <sz val="11"/>
        <color theme="1"/>
        <rFont val="Calibri"/>
        <family val="3"/>
        <scheme val="minor"/>
      </rPr>
      <t>6.6</t>
    </r>
  </si>
  <si>
    <r>
      <t>7</t>
    </r>
    <r>
      <rPr>
        <sz val="11"/>
        <color theme="1"/>
        <rFont val="Calibri"/>
        <family val="3"/>
        <scheme val="minor"/>
      </rPr>
      <t>8.6</t>
    </r>
  </si>
  <si>
    <r>
      <t>7</t>
    </r>
    <r>
      <rPr>
        <sz val="11"/>
        <color theme="1"/>
        <rFont val="Calibri"/>
        <family val="3"/>
        <scheme val="minor"/>
      </rPr>
      <t>5.8</t>
    </r>
  </si>
  <si>
    <r>
      <t>7</t>
    </r>
    <r>
      <rPr>
        <sz val="11"/>
        <color theme="1"/>
        <rFont val="Calibri"/>
        <family val="3"/>
        <scheme val="minor"/>
      </rPr>
      <t>7.8</t>
    </r>
  </si>
  <si>
    <t>缺考</t>
  </si>
  <si>
    <r>
      <t>8</t>
    </r>
    <r>
      <rPr>
        <sz val="11"/>
        <color theme="1"/>
        <rFont val="Calibri"/>
        <family val="3"/>
        <scheme val="minor"/>
      </rPr>
      <t>0.6</t>
    </r>
  </si>
  <si>
    <r>
      <t>7</t>
    </r>
    <r>
      <rPr>
        <sz val="11"/>
        <color theme="1"/>
        <rFont val="Calibri"/>
        <family val="3"/>
        <scheme val="minor"/>
      </rPr>
      <t>3.2</t>
    </r>
  </si>
  <si>
    <r>
      <t>7</t>
    </r>
    <r>
      <rPr>
        <sz val="11"/>
        <color theme="1"/>
        <rFont val="Calibri"/>
        <family val="3"/>
        <scheme val="minor"/>
      </rPr>
      <t>9.4</t>
    </r>
  </si>
  <si>
    <r>
      <t>7</t>
    </r>
    <r>
      <rPr>
        <sz val="11"/>
        <color theme="1"/>
        <rFont val="Calibri"/>
        <family val="3"/>
        <scheme val="minor"/>
      </rPr>
      <t>3</t>
    </r>
  </si>
  <si>
    <r>
      <t>7</t>
    </r>
    <r>
      <rPr>
        <sz val="11"/>
        <color theme="1"/>
        <rFont val="Calibri"/>
        <family val="3"/>
        <scheme val="minor"/>
      </rPr>
      <t>6</t>
    </r>
  </si>
  <si>
    <t>临猗县2018年公开招聘党群系统事业单位工作人员总成绩表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</si>
</sst>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3"/>
      <scheme val="minor"/>
    </font>
    <font>
      <sz val="18"/>
      <color theme="1"/>
      <name val="Calibri"/>
      <family val="3"/>
      <scheme val="minor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workbookViewId="0" topLeftCell="A1">
      <selection activeCell="F11" sqref="F11"/>
    </sheetView>
  </sheetViews>
  <sheetFormatPr defaultColWidth="8.8515625" defaultRowHeight="15"/>
  <cols>
    <col min="1" max="1" width="32.140625" style="3" customWidth="1"/>
    <col min="2" max="2" width="20.8515625" style="3" customWidth="1"/>
    <col min="3" max="3" width="11.8515625" style="3" customWidth="1"/>
    <col min="4" max="4" width="14.140625" style="3" customWidth="1"/>
    <col min="5" max="6" width="10.57421875" style="3" customWidth="1"/>
    <col min="7" max="7" width="10.57421875" style="4" customWidth="1"/>
    <col min="8" max="16384" width="8.8515625" style="3" customWidth="1"/>
  </cols>
  <sheetData>
    <row r="1" spans="1:7" ht="33" customHeight="1">
      <c r="A1" s="11" t="s">
        <v>220</v>
      </c>
      <c r="B1" s="12"/>
      <c r="C1" s="12"/>
      <c r="D1" s="12"/>
      <c r="E1" s="12"/>
      <c r="F1" s="12"/>
      <c r="G1" s="12"/>
    </row>
    <row r="2" spans="1:7" s="1" customFormat="1" ht="1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</row>
    <row r="3" spans="1:7" s="2" customFormat="1" ht="15" customHeight="1">
      <c r="A3" s="7" t="s">
        <v>72</v>
      </c>
      <c r="B3" s="7" t="s">
        <v>14</v>
      </c>
      <c r="C3" s="7" t="s">
        <v>73</v>
      </c>
      <c r="D3" s="7" t="s">
        <v>74</v>
      </c>
      <c r="E3" s="7" t="s">
        <v>37</v>
      </c>
      <c r="F3" s="7" t="s">
        <v>193</v>
      </c>
      <c r="G3" s="8">
        <f aca="true" t="shared" si="0" ref="G3:G29">E3*0.6+F3*0.4</f>
        <v>76.16</v>
      </c>
    </row>
    <row r="4" spans="1:7" s="2" customFormat="1" ht="15" customHeight="1">
      <c r="A4" s="7" t="s">
        <v>72</v>
      </c>
      <c r="B4" s="7" t="s">
        <v>14</v>
      </c>
      <c r="C4" s="7" t="s">
        <v>147</v>
      </c>
      <c r="D4" s="7" t="s">
        <v>148</v>
      </c>
      <c r="E4" s="7" t="s">
        <v>22</v>
      </c>
      <c r="F4" s="9" t="s">
        <v>194</v>
      </c>
      <c r="G4" s="8">
        <f t="shared" si="0"/>
        <v>75.86</v>
      </c>
    </row>
    <row r="5" spans="1:7" s="2" customFormat="1" ht="15" customHeight="1">
      <c r="A5" s="7" t="s">
        <v>72</v>
      </c>
      <c r="B5" s="7" t="s">
        <v>14</v>
      </c>
      <c r="C5" s="7" t="s">
        <v>110</v>
      </c>
      <c r="D5" s="7" t="s">
        <v>111</v>
      </c>
      <c r="E5" s="7" t="s">
        <v>112</v>
      </c>
      <c r="F5" s="9" t="s">
        <v>195</v>
      </c>
      <c r="G5" s="8">
        <f t="shared" si="0"/>
        <v>71.8</v>
      </c>
    </row>
    <row r="6" spans="1:7" s="2" customFormat="1" ht="15" customHeight="1">
      <c r="A6" s="7" t="s">
        <v>117</v>
      </c>
      <c r="B6" s="7" t="s">
        <v>14</v>
      </c>
      <c r="C6" s="7" t="s">
        <v>169</v>
      </c>
      <c r="D6" s="7" t="s">
        <v>170</v>
      </c>
      <c r="E6" s="7" t="s">
        <v>8</v>
      </c>
      <c r="F6" s="9" t="s">
        <v>196</v>
      </c>
      <c r="G6" s="8">
        <f t="shared" si="0"/>
        <v>74.32</v>
      </c>
    </row>
    <row r="7" spans="1:7" s="2" customFormat="1" ht="15" customHeight="1">
      <c r="A7" s="7" t="s">
        <v>117</v>
      </c>
      <c r="B7" s="7" t="s">
        <v>14</v>
      </c>
      <c r="C7" s="7" t="s">
        <v>163</v>
      </c>
      <c r="D7" s="7" t="s">
        <v>164</v>
      </c>
      <c r="E7" s="7" t="s">
        <v>50</v>
      </c>
      <c r="F7" s="9" t="s">
        <v>198</v>
      </c>
      <c r="G7" s="8">
        <f t="shared" si="0"/>
        <v>73.85999999999999</v>
      </c>
    </row>
    <row r="8" spans="1:7" s="2" customFormat="1" ht="15" customHeight="1">
      <c r="A8" s="7" t="s">
        <v>117</v>
      </c>
      <c r="B8" s="7" t="s">
        <v>14</v>
      </c>
      <c r="C8" s="7" t="s">
        <v>118</v>
      </c>
      <c r="D8" s="7" t="s">
        <v>119</v>
      </c>
      <c r="E8" s="7" t="s">
        <v>7</v>
      </c>
      <c r="F8" s="9" t="s">
        <v>197</v>
      </c>
      <c r="G8" s="8">
        <f t="shared" si="0"/>
        <v>72.96000000000001</v>
      </c>
    </row>
    <row r="9" spans="1:7" s="2" customFormat="1" ht="15" customHeight="1">
      <c r="A9" s="7" t="s">
        <v>55</v>
      </c>
      <c r="B9" s="7" t="s">
        <v>14</v>
      </c>
      <c r="C9" s="7" t="s">
        <v>113</v>
      </c>
      <c r="D9" s="7" t="s">
        <v>34</v>
      </c>
      <c r="E9" s="7" t="s">
        <v>32</v>
      </c>
      <c r="F9" s="9" t="s">
        <v>199</v>
      </c>
      <c r="G9" s="8">
        <f t="shared" si="0"/>
        <v>75.72</v>
      </c>
    </row>
    <row r="10" spans="1:7" s="2" customFormat="1" ht="15" customHeight="1">
      <c r="A10" s="7" t="s">
        <v>55</v>
      </c>
      <c r="B10" s="7" t="s">
        <v>14</v>
      </c>
      <c r="C10" s="7" t="s">
        <v>56</v>
      </c>
      <c r="D10" s="7" t="s">
        <v>57</v>
      </c>
      <c r="E10" s="7" t="s">
        <v>51</v>
      </c>
      <c r="F10" s="9" t="s">
        <v>201</v>
      </c>
      <c r="G10" s="8">
        <f t="shared" si="0"/>
        <v>75.5</v>
      </c>
    </row>
    <row r="11" spans="1:7" s="2" customFormat="1" ht="15" customHeight="1">
      <c r="A11" s="7" t="s">
        <v>55</v>
      </c>
      <c r="B11" s="7" t="s">
        <v>14</v>
      </c>
      <c r="C11" s="7" t="s">
        <v>62</v>
      </c>
      <c r="D11" s="7" t="s">
        <v>63</v>
      </c>
      <c r="E11" s="7" t="s">
        <v>33</v>
      </c>
      <c r="F11" s="9" t="s">
        <v>200</v>
      </c>
      <c r="G11" s="8">
        <f t="shared" si="0"/>
        <v>74.62</v>
      </c>
    </row>
    <row r="12" spans="1:7" s="2" customFormat="1" ht="15" customHeight="1">
      <c r="A12" s="7" t="s">
        <v>132</v>
      </c>
      <c r="B12" s="7" t="s">
        <v>14</v>
      </c>
      <c r="C12" s="7" t="s">
        <v>139</v>
      </c>
      <c r="D12" s="7" t="s">
        <v>140</v>
      </c>
      <c r="E12" s="7" t="s">
        <v>46</v>
      </c>
      <c r="F12" s="9" t="s">
        <v>194</v>
      </c>
      <c r="G12" s="8">
        <f t="shared" si="0"/>
        <v>77.12</v>
      </c>
    </row>
    <row r="13" spans="1:7" s="2" customFormat="1" ht="15" customHeight="1">
      <c r="A13" s="7" t="s">
        <v>132</v>
      </c>
      <c r="B13" s="7" t="s">
        <v>14</v>
      </c>
      <c r="C13" s="7" t="s">
        <v>145</v>
      </c>
      <c r="D13" s="7" t="s">
        <v>146</v>
      </c>
      <c r="E13" s="7" t="s">
        <v>7</v>
      </c>
      <c r="F13" s="9" t="s">
        <v>202</v>
      </c>
      <c r="G13" s="8">
        <f t="shared" si="0"/>
        <v>74.08</v>
      </c>
    </row>
    <row r="14" spans="1:7" s="2" customFormat="1" ht="15" customHeight="1">
      <c r="A14" s="7" t="s">
        <v>132</v>
      </c>
      <c r="B14" s="7" t="s">
        <v>14</v>
      </c>
      <c r="C14" s="7" t="s">
        <v>133</v>
      </c>
      <c r="D14" s="7" t="s">
        <v>134</v>
      </c>
      <c r="E14" s="7" t="s">
        <v>135</v>
      </c>
      <c r="F14" s="9" t="s">
        <v>196</v>
      </c>
      <c r="G14" s="8">
        <f t="shared" si="0"/>
        <v>72.4</v>
      </c>
    </row>
    <row r="15" spans="1:7" s="2" customFormat="1" ht="15" customHeight="1">
      <c r="A15" s="7" t="s">
        <v>136</v>
      </c>
      <c r="B15" s="7" t="s">
        <v>14</v>
      </c>
      <c r="C15" s="7" t="s">
        <v>141</v>
      </c>
      <c r="D15" s="7" t="s">
        <v>142</v>
      </c>
      <c r="E15" s="7" t="s">
        <v>40</v>
      </c>
      <c r="F15" s="9" t="s">
        <v>195</v>
      </c>
      <c r="G15" s="8">
        <f t="shared" si="0"/>
        <v>76</v>
      </c>
    </row>
    <row r="16" spans="1:7" s="2" customFormat="1" ht="15" customHeight="1">
      <c r="A16" s="7" t="s">
        <v>136</v>
      </c>
      <c r="B16" s="7" t="s">
        <v>14</v>
      </c>
      <c r="C16" s="7" t="s">
        <v>137</v>
      </c>
      <c r="D16" s="7" t="s">
        <v>138</v>
      </c>
      <c r="E16" s="7" t="s">
        <v>43</v>
      </c>
      <c r="F16" s="9" t="s">
        <v>203</v>
      </c>
      <c r="G16" s="8">
        <f t="shared" si="0"/>
        <v>74</v>
      </c>
    </row>
    <row r="17" spans="1:7" s="2" customFormat="1" ht="15" customHeight="1">
      <c r="A17" s="7" t="s">
        <v>136</v>
      </c>
      <c r="B17" s="7" t="s">
        <v>59</v>
      </c>
      <c r="C17" s="7" t="s">
        <v>149</v>
      </c>
      <c r="D17" s="7" t="s">
        <v>150</v>
      </c>
      <c r="E17" s="7" t="s">
        <v>151</v>
      </c>
      <c r="F17" s="9" t="s">
        <v>204</v>
      </c>
      <c r="G17" s="8">
        <f t="shared" si="0"/>
        <v>64.68</v>
      </c>
    </row>
    <row r="18" spans="1:7" s="2" customFormat="1" ht="15" customHeight="1">
      <c r="A18" s="7" t="s">
        <v>96</v>
      </c>
      <c r="B18" s="7" t="s">
        <v>14</v>
      </c>
      <c r="C18" s="7" t="s">
        <v>125</v>
      </c>
      <c r="D18" s="7" t="s">
        <v>126</v>
      </c>
      <c r="E18" s="7" t="s">
        <v>127</v>
      </c>
      <c r="F18" s="9" t="s">
        <v>205</v>
      </c>
      <c r="G18" s="8">
        <f t="shared" si="0"/>
        <v>73.62</v>
      </c>
    </row>
    <row r="19" spans="1:7" s="2" customFormat="1" ht="15" customHeight="1">
      <c r="A19" s="7" t="s">
        <v>96</v>
      </c>
      <c r="B19" s="7" t="s">
        <v>14</v>
      </c>
      <c r="C19" s="7" t="s">
        <v>161</v>
      </c>
      <c r="D19" s="7" t="s">
        <v>162</v>
      </c>
      <c r="E19" s="7" t="s">
        <v>26</v>
      </c>
      <c r="F19" s="9" t="s">
        <v>207</v>
      </c>
      <c r="G19" s="8">
        <f t="shared" si="0"/>
        <v>72.6</v>
      </c>
    </row>
    <row r="20" spans="1:7" s="2" customFormat="1" ht="15" customHeight="1">
      <c r="A20" s="7" t="s">
        <v>96</v>
      </c>
      <c r="B20" s="7" t="s">
        <v>14</v>
      </c>
      <c r="C20" s="7" t="s">
        <v>97</v>
      </c>
      <c r="D20" s="7" t="s">
        <v>98</v>
      </c>
      <c r="E20" s="7" t="s">
        <v>26</v>
      </c>
      <c r="F20" s="9" t="s">
        <v>206</v>
      </c>
      <c r="G20" s="8">
        <f t="shared" si="0"/>
        <v>72.44</v>
      </c>
    </row>
    <row r="21" spans="1:7" s="2" customFormat="1" ht="15" customHeight="1">
      <c r="A21" s="7" t="s">
        <v>104</v>
      </c>
      <c r="B21" s="7" t="s">
        <v>14</v>
      </c>
      <c r="C21" s="7" t="s">
        <v>158</v>
      </c>
      <c r="D21" s="7" t="s">
        <v>159</v>
      </c>
      <c r="E21" s="7" t="s">
        <v>160</v>
      </c>
      <c r="F21" s="9" t="s">
        <v>208</v>
      </c>
      <c r="G21" s="8">
        <f t="shared" si="0"/>
        <v>77.02</v>
      </c>
    </row>
    <row r="22" spans="1:7" s="2" customFormat="1" ht="15" customHeight="1">
      <c r="A22" s="7" t="s">
        <v>104</v>
      </c>
      <c r="B22" s="7" t="s">
        <v>14</v>
      </c>
      <c r="C22" s="7" t="s">
        <v>105</v>
      </c>
      <c r="D22" s="7" t="s">
        <v>106</v>
      </c>
      <c r="E22" s="7" t="s">
        <v>29</v>
      </c>
      <c r="F22" s="9" t="s">
        <v>198</v>
      </c>
      <c r="G22" s="8">
        <f t="shared" si="0"/>
        <v>76.08</v>
      </c>
    </row>
    <row r="23" spans="1:7" s="2" customFormat="1" ht="15" customHeight="1">
      <c r="A23" s="7" t="s">
        <v>104</v>
      </c>
      <c r="B23" s="7" t="s">
        <v>14</v>
      </c>
      <c r="C23" s="7" t="s">
        <v>171</v>
      </c>
      <c r="D23" s="7" t="s">
        <v>172</v>
      </c>
      <c r="E23" s="7" t="s">
        <v>42</v>
      </c>
      <c r="F23" s="9" t="s">
        <v>196</v>
      </c>
      <c r="G23" s="8">
        <f t="shared" si="0"/>
        <v>74.26</v>
      </c>
    </row>
    <row r="24" spans="1:7" s="2" customFormat="1" ht="15" customHeight="1">
      <c r="A24" s="7" t="s">
        <v>58</v>
      </c>
      <c r="B24" s="7" t="s">
        <v>14</v>
      </c>
      <c r="C24" s="7" t="s">
        <v>93</v>
      </c>
      <c r="D24" s="7" t="s">
        <v>94</v>
      </c>
      <c r="E24" s="7" t="s">
        <v>95</v>
      </c>
      <c r="F24" s="9" t="s">
        <v>209</v>
      </c>
      <c r="G24" s="8">
        <f t="shared" si="0"/>
        <v>77.69999999999999</v>
      </c>
    </row>
    <row r="25" spans="1:7" s="2" customFormat="1" ht="15" customHeight="1">
      <c r="A25" s="7" t="s">
        <v>58</v>
      </c>
      <c r="B25" s="7" t="s">
        <v>14</v>
      </c>
      <c r="C25" s="7" t="s">
        <v>67</v>
      </c>
      <c r="D25" s="7" t="s">
        <v>68</v>
      </c>
      <c r="E25" s="7" t="s">
        <v>41</v>
      </c>
      <c r="F25" s="9" t="s">
        <v>210</v>
      </c>
      <c r="G25" s="8">
        <f t="shared" si="0"/>
        <v>76.3</v>
      </c>
    </row>
    <row r="26" spans="1:7" s="2" customFormat="1" ht="15" customHeight="1">
      <c r="A26" s="7" t="s">
        <v>58</v>
      </c>
      <c r="B26" s="7" t="s">
        <v>14</v>
      </c>
      <c r="C26" s="7" t="s">
        <v>154</v>
      </c>
      <c r="D26" s="7" t="s">
        <v>155</v>
      </c>
      <c r="E26" s="7" t="s">
        <v>7</v>
      </c>
      <c r="F26" s="9" t="s">
        <v>202</v>
      </c>
      <c r="G26" s="8">
        <f t="shared" si="0"/>
        <v>74.08</v>
      </c>
    </row>
    <row r="27" spans="1:7" s="2" customFormat="1" ht="15" customHeight="1">
      <c r="A27" s="7" t="s">
        <v>58</v>
      </c>
      <c r="B27" s="7" t="s">
        <v>59</v>
      </c>
      <c r="C27" s="7" t="s">
        <v>60</v>
      </c>
      <c r="D27" s="7" t="s">
        <v>61</v>
      </c>
      <c r="E27" s="7" t="s">
        <v>24</v>
      </c>
      <c r="F27" s="9" t="s">
        <v>211</v>
      </c>
      <c r="G27" s="8">
        <f t="shared" si="0"/>
        <v>72</v>
      </c>
    </row>
    <row r="28" spans="1:7" s="2" customFormat="1" ht="15" customHeight="1">
      <c r="A28" s="7" t="s">
        <v>114</v>
      </c>
      <c r="B28" s="7" t="s">
        <v>14</v>
      </c>
      <c r="C28" s="7" t="s">
        <v>128</v>
      </c>
      <c r="D28" s="7" t="s">
        <v>129</v>
      </c>
      <c r="E28" s="7" t="s">
        <v>35</v>
      </c>
      <c r="F28" s="9" t="s">
        <v>212</v>
      </c>
      <c r="G28" s="8">
        <f t="shared" si="0"/>
        <v>75.02</v>
      </c>
    </row>
    <row r="29" spans="1:7" s="2" customFormat="1" ht="15" customHeight="1">
      <c r="A29" s="7" t="s">
        <v>114</v>
      </c>
      <c r="B29" s="7" t="s">
        <v>14</v>
      </c>
      <c r="C29" s="7" t="s">
        <v>115</v>
      </c>
      <c r="D29" s="7" t="s">
        <v>116</v>
      </c>
      <c r="E29" s="7" t="s">
        <v>47</v>
      </c>
      <c r="F29" s="9" t="s">
        <v>213</v>
      </c>
      <c r="G29" s="8">
        <f t="shared" si="0"/>
        <v>73.36</v>
      </c>
    </row>
    <row r="30" spans="1:7" s="2" customFormat="1" ht="15" customHeight="1">
      <c r="A30" s="7" t="s">
        <v>78</v>
      </c>
      <c r="B30" s="7" t="s">
        <v>14</v>
      </c>
      <c r="C30" s="7" t="s">
        <v>156</v>
      </c>
      <c r="D30" s="7" t="s">
        <v>157</v>
      </c>
      <c r="E30" s="7" t="s">
        <v>95</v>
      </c>
      <c r="F30" s="9" t="s">
        <v>206</v>
      </c>
      <c r="G30" s="8">
        <f aca="true" t="shared" si="1" ref="G30:G41">E30*0.6+F30*0.4</f>
        <v>76.34</v>
      </c>
    </row>
    <row r="31" spans="1:7" s="2" customFormat="1" ht="15" customHeight="1">
      <c r="A31" s="7" t="s">
        <v>78</v>
      </c>
      <c r="B31" s="7" t="s">
        <v>14</v>
      </c>
      <c r="C31" s="7" t="s">
        <v>187</v>
      </c>
      <c r="D31" s="7" t="s">
        <v>188</v>
      </c>
      <c r="E31" s="7" t="s">
        <v>9</v>
      </c>
      <c r="F31" s="9" t="s">
        <v>194</v>
      </c>
      <c r="G31" s="8">
        <f t="shared" si="1"/>
        <v>76.03999999999999</v>
      </c>
    </row>
    <row r="32" spans="1:7" s="2" customFormat="1" ht="15" customHeight="1">
      <c r="A32" s="7" t="s">
        <v>78</v>
      </c>
      <c r="B32" s="7" t="s">
        <v>14</v>
      </c>
      <c r="C32" s="7" t="s">
        <v>79</v>
      </c>
      <c r="D32" s="7" t="s">
        <v>80</v>
      </c>
      <c r="E32" s="7" t="s">
        <v>33</v>
      </c>
      <c r="F32" s="9" t="s">
        <v>211</v>
      </c>
      <c r="G32" s="8">
        <f t="shared" si="1"/>
        <v>75.89999999999999</v>
      </c>
    </row>
    <row r="33" spans="1:7" s="2" customFormat="1" ht="15" customHeight="1">
      <c r="A33" s="7" t="s">
        <v>78</v>
      </c>
      <c r="B33" s="7" t="s">
        <v>14</v>
      </c>
      <c r="C33" s="7" t="s">
        <v>182</v>
      </c>
      <c r="D33" s="7" t="s">
        <v>183</v>
      </c>
      <c r="E33" s="7" t="s">
        <v>184</v>
      </c>
      <c r="F33" s="9" t="s">
        <v>213</v>
      </c>
      <c r="G33" s="8">
        <f t="shared" si="1"/>
        <v>74.67999999999999</v>
      </c>
    </row>
    <row r="34" spans="1:7" s="2" customFormat="1" ht="15" customHeight="1">
      <c r="A34" s="7" t="s">
        <v>78</v>
      </c>
      <c r="B34" s="7" t="s">
        <v>14</v>
      </c>
      <c r="C34" s="7" t="s">
        <v>180</v>
      </c>
      <c r="D34" s="7" t="s">
        <v>181</v>
      </c>
      <c r="E34" s="7" t="s">
        <v>38</v>
      </c>
      <c r="F34" s="9" t="s">
        <v>214</v>
      </c>
      <c r="G34" s="10" t="s">
        <v>214</v>
      </c>
    </row>
    <row r="35" spans="1:7" s="2" customFormat="1" ht="15" customHeight="1">
      <c r="A35" s="7" t="s">
        <v>69</v>
      </c>
      <c r="B35" s="7" t="s">
        <v>14</v>
      </c>
      <c r="C35" s="7" t="s">
        <v>89</v>
      </c>
      <c r="D35" s="7" t="s">
        <v>90</v>
      </c>
      <c r="E35" s="7" t="s">
        <v>23</v>
      </c>
      <c r="F35" s="9" t="s">
        <v>209</v>
      </c>
      <c r="G35" s="8">
        <f t="shared" si="1"/>
        <v>77.52000000000001</v>
      </c>
    </row>
    <row r="36" spans="1:7" s="2" customFormat="1" ht="15" customHeight="1">
      <c r="A36" s="7" t="s">
        <v>69</v>
      </c>
      <c r="B36" s="7" t="s">
        <v>14</v>
      </c>
      <c r="C36" s="7" t="s">
        <v>70</v>
      </c>
      <c r="D36" s="7" t="s">
        <v>71</v>
      </c>
      <c r="E36" s="7" t="s">
        <v>44</v>
      </c>
      <c r="F36" s="9" t="s">
        <v>215</v>
      </c>
      <c r="G36" s="8">
        <f t="shared" si="1"/>
        <v>77.18</v>
      </c>
    </row>
    <row r="37" spans="1:7" s="2" customFormat="1" ht="15" customHeight="1">
      <c r="A37" s="7" t="s">
        <v>69</v>
      </c>
      <c r="B37" s="7" t="s">
        <v>14</v>
      </c>
      <c r="C37" s="7" t="s">
        <v>102</v>
      </c>
      <c r="D37" s="7" t="s">
        <v>103</v>
      </c>
      <c r="E37" s="7" t="s">
        <v>35</v>
      </c>
      <c r="F37" s="9" t="s">
        <v>213</v>
      </c>
      <c r="G37" s="8">
        <f t="shared" si="1"/>
        <v>75.82</v>
      </c>
    </row>
    <row r="38" spans="1:7" s="2" customFormat="1" ht="15" customHeight="1">
      <c r="A38" s="7" t="s">
        <v>83</v>
      </c>
      <c r="B38" s="7" t="s">
        <v>14</v>
      </c>
      <c r="C38" s="7" t="s">
        <v>165</v>
      </c>
      <c r="D38" s="7" t="s">
        <v>166</v>
      </c>
      <c r="E38" s="7" t="s">
        <v>10</v>
      </c>
      <c r="F38" s="9" t="s">
        <v>215</v>
      </c>
      <c r="G38" s="8">
        <f t="shared" si="1"/>
        <v>74.42</v>
      </c>
    </row>
    <row r="39" spans="1:7" s="2" customFormat="1" ht="15" customHeight="1">
      <c r="A39" s="7" t="s">
        <v>83</v>
      </c>
      <c r="B39" s="7" t="s">
        <v>14</v>
      </c>
      <c r="C39" s="7" t="s">
        <v>84</v>
      </c>
      <c r="D39" s="7" t="s">
        <v>85</v>
      </c>
      <c r="E39" s="7" t="s">
        <v>86</v>
      </c>
      <c r="F39" s="9" t="s">
        <v>213</v>
      </c>
      <c r="G39" s="8">
        <f t="shared" si="1"/>
        <v>72.46000000000001</v>
      </c>
    </row>
    <row r="40" spans="1:7" s="2" customFormat="1" ht="15" customHeight="1">
      <c r="A40" s="7" t="s">
        <v>83</v>
      </c>
      <c r="B40" s="7" t="s">
        <v>14</v>
      </c>
      <c r="C40" s="7" t="s">
        <v>87</v>
      </c>
      <c r="D40" s="7" t="s">
        <v>88</v>
      </c>
      <c r="E40" s="7" t="s">
        <v>30</v>
      </c>
      <c r="F40" s="9" t="s">
        <v>205</v>
      </c>
      <c r="G40" s="8">
        <f t="shared" si="1"/>
        <v>72.42</v>
      </c>
    </row>
    <row r="41" spans="1:7" s="2" customFormat="1" ht="15" customHeight="1">
      <c r="A41" s="7" t="s">
        <v>83</v>
      </c>
      <c r="B41" s="7" t="s">
        <v>14</v>
      </c>
      <c r="C41" s="7" t="s">
        <v>167</v>
      </c>
      <c r="D41" s="7" t="s">
        <v>168</v>
      </c>
      <c r="E41" s="7" t="s">
        <v>30</v>
      </c>
      <c r="F41" s="9" t="s">
        <v>216</v>
      </c>
      <c r="G41" s="8">
        <f t="shared" si="1"/>
        <v>70.02000000000001</v>
      </c>
    </row>
    <row r="42" spans="1:7" s="2" customFormat="1" ht="15" customHeight="1">
      <c r="A42" s="7" t="s">
        <v>75</v>
      </c>
      <c r="B42" s="7" t="s">
        <v>14</v>
      </c>
      <c r="C42" s="7" t="s">
        <v>173</v>
      </c>
      <c r="D42" s="7" t="s">
        <v>174</v>
      </c>
      <c r="E42" s="7" t="s">
        <v>175</v>
      </c>
      <c r="F42" s="9" t="s">
        <v>194</v>
      </c>
      <c r="G42" s="8">
        <f>E42*0.6+F42*0.4</f>
        <v>79.03999999999999</v>
      </c>
    </row>
    <row r="43" spans="1:7" s="2" customFormat="1" ht="15" customHeight="1">
      <c r="A43" s="7" t="s">
        <v>75</v>
      </c>
      <c r="B43" s="7" t="s">
        <v>14</v>
      </c>
      <c r="C43" s="7" t="s">
        <v>130</v>
      </c>
      <c r="D43" s="7" t="s">
        <v>131</v>
      </c>
      <c r="E43" s="7" t="s">
        <v>36</v>
      </c>
      <c r="F43" s="9" t="s">
        <v>209</v>
      </c>
      <c r="G43" s="8">
        <f>E43*0.6+F43*0.4</f>
        <v>76.97999999999999</v>
      </c>
    </row>
    <row r="44" spans="1:7" s="2" customFormat="1" ht="15" customHeight="1">
      <c r="A44" s="7" t="s">
        <v>75</v>
      </c>
      <c r="B44" s="7" t="s">
        <v>14</v>
      </c>
      <c r="C44" s="7" t="s">
        <v>176</v>
      </c>
      <c r="D44" s="7" t="s">
        <v>177</v>
      </c>
      <c r="E44" s="7" t="s">
        <v>9</v>
      </c>
      <c r="F44" s="9" t="s">
        <v>201</v>
      </c>
      <c r="G44" s="8">
        <f>E44*0.6+F44*0.4</f>
        <v>76.28</v>
      </c>
    </row>
    <row r="45" spans="1:7" s="2" customFormat="1" ht="15" customHeight="1">
      <c r="A45" s="7" t="s">
        <v>75</v>
      </c>
      <c r="B45" s="7" t="s">
        <v>14</v>
      </c>
      <c r="C45" s="7" t="s">
        <v>91</v>
      </c>
      <c r="D45" s="7" t="s">
        <v>92</v>
      </c>
      <c r="E45" s="7" t="s">
        <v>45</v>
      </c>
      <c r="F45" s="9" t="s">
        <v>217</v>
      </c>
      <c r="G45" s="8">
        <f>E45*0.6+F45*0.4</f>
        <v>75.5</v>
      </c>
    </row>
    <row r="46" spans="1:7" s="2" customFormat="1" ht="15" customHeight="1">
      <c r="A46" s="7" t="s">
        <v>75</v>
      </c>
      <c r="B46" s="7" t="s">
        <v>14</v>
      </c>
      <c r="C46" s="7" t="s">
        <v>76</v>
      </c>
      <c r="D46" s="7" t="s">
        <v>77</v>
      </c>
      <c r="E46" s="7" t="s">
        <v>11</v>
      </c>
      <c r="F46" s="9" t="s">
        <v>218</v>
      </c>
      <c r="G46" s="8">
        <f>E46*0.6+F46*0.4</f>
        <v>72.82</v>
      </c>
    </row>
    <row r="47" spans="1:7" s="2" customFormat="1" ht="15" customHeight="1">
      <c r="A47" s="7" t="s">
        <v>75</v>
      </c>
      <c r="B47" s="7" t="s">
        <v>14</v>
      </c>
      <c r="C47" s="7" t="s">
        <v>81</v>
      </c>
      <c r="D47" s="7" t="s">
        <v>82</v>
      </c>
      <c r="E47" s="7" t="s">
        <v>28</v>
      </c>
      <c r="F47" s="9" t="s">
        <v>214</v>
      </c>
      <c r="G47" s="10" t="s">
        <v>214</v>
      </c>
    </row>
    <row r="48" spans="1:7" s="2" customFormat="1" ht="15" customHeight="1">
      <c r="A48" s="7" t="s">
        <v>52</v>
      </c>
      <c r="B48" s="7" t="s">
        <v>14</v>
      </c>
      <c r="C48" s="7" t="s">
        <v>64</v>
      </c>
      <c r="D48" s="7" t="s">
        <v>65</v>
      </c>
      <c r="E48" s="7" t="s">
        <v>66</v>
      </c>
      <c r="F48" s="9" t="s">
        <v>213</v>
      </c>
      <c r="G48" s="8">
        <f aca="true" t="shared" si="2" ref="G48:G55">E48*0.6+F48*0.4</f>
        <v>80.08</v>
      </c>
    </row>
    <row r="49" spans="1:7" s="2" customFormat="1" ht="15" customHeight="1">
      <c r="A49" s="7" t="s">
        <v>52</v>
      </c>
      <c r="B49" s="7" t="s">
        <v>14</v>
      </c>
      <c r="C49" s="7" t="s">
        <v>143</v>
      </c>
      <c r="D49" s="7" t="s">
        <v>144</v>
      </c>
      <c r="E49" s="7" t="s">
        <v>31</v>
      </c>
      <c r="F49" s="9" t="s">
        <v>202</v>
      </c>
      <c r="G49" s="8">
        <f t="shared" si="2"/>
        <v>75.88</v>
      </c>
    </row>
    <row r="50" spans="1:7" s="2" customFormat="1" ht="15" customHeight="1">
      <c r="A50" s="7" t="s">
        <v>52</v>
      </c>
      <c r="B50" s="7" t="s">
        <v>14</v>
      </c>
      <c r="C50" s="7" t="s">
        <v>120</v>
      </c>
      <c r="D50" s="7" t="s">
        <v>121</v>
      </c>
      <c r="E50" s="7" t="s">
        <v>122</v>
      </c>
      <c r="F50" s="9" t="s">
        <v>199</v>
      </c>
      <c r="G50" s="8">
        <f t="shared" si="2"/>
        <v>73.5</v>
      </c>
    </row>
    <row r="51" spans="1:7" s="2" customFormat="1" ht="15" customHeight="1">
      <c r="A51" s="7" t="s">
        <v>52</v>
      </c>
      <c r="B51" s="7" t="s">
        <v>14</v>
      </c>
      <c r="C51" s="7" t="s">
        <v>185</v>
      </c>
      <c r="D51" s="7" t="s">
        <v>186</v>
      </c>
      <c r="E51" s="7" t="s">
        <v>25</v>
      </c>
      <c r="F51" s="9" t="s">
        <v>219</v>
      </c>
      <c r="G51" s="8">
        <f t="shared" si="2"/>
        <v>70.72</v>
      </c>
    </row>
    <row r="52" spans="1:7" s="2" customFormat="1" ht="15" customHeight="1">
      <c r="A52" s="7" t="s">
        <v>52</v>
      </c>
      <c r="B52" s="7" t="s">
        <v>14</v>
      </c>
      <c r="C52" s="7" t="s">
        <v>53</v>
      </c>
      <c r="D52" s="7" t="s">
        <v>54</v>
      </c>
      <c r="E52" s="7" t="s">
        <v>39</v>
      </c>
      <c r="F52" s="9" t="s">
        <v>214</v>
      </c>
      <c r="G52" s="10" t="s">
        <v>189</v>
      </c>
    </row>
    <row r="53" spans="1:7" s="2" customFormat="1" ht="15" customHeight="1">
      <c r="A53" s="7" t="s">
        <v>13</v>
      </c>
      <c r="B53" s="7" t="s">
        <v>14</v>
      </c>
      <c r="C53" s="7" t="s">
        <v>20</v>
      </c>
      <c r="D53" s="7" t="s">
        <v>21</v>
      </c>
      <c r="E53" s="7" t="s">
        <v>22</v>
      </c>
      <c r="F53" s="9" t="s">
        <v>190</v>
      </c>
      <c r="G53" s="8">
        <f t="shared" si="2"/>
        <v>76.34</v>
      </c>
    </row>
    <row r="54" spans="1:7" s="2" customFormat="1" ht="15" customHeight="1">
      <c r="A54" s="7" t="s">
        <v>13</v>
      </c>
      <c r="B54" s="7" t="s">
        <v>14</v>
      </c>
      <c r="C54" s="7" t="s">
        <v>15</v>
      </c>
      <c r="D54" s="7" t="s">
        <v>16</v>
      </c>
      <c r="E54" s="7" t="s">
        <v>12</v>
      </c>
      <c r="F54" s="9" t="s">
        <v>191</v>
      </c>
      <c r="G54" s="8">
        <f t="shared" si="2"/>
        <v>75.46</v>
      </c>
    </row>
    <row r="55" spans="1:7" s="2" customFormat="1" ht="15" customHeight="1">
      <c r="A55" s="7" t="s">
        <v>13</v>
      </c>
      <c r="B55" s="7" t="s">
        <v>14</v>
      </c>
      <c r="C55" s="7" t="s">
        <v>17</v>
      </c>
      <c r="D55" s="7" t="s">
        <v>18</v>
      </c>
      <c r="E55" s="7" t="s">
        <v>19</v>
      </c>
      <c r="F55" s="9" t="s">
        <v>192</v>
      </c>
      <c r="G55" s="8">
        <f t="shared" si="2"/>
        <v>71.74</v>
      </c>
    </row>
    <row r="56" spans="1:7" s="2" customFormat="1" ht="15" customHeight="1">
      <c r="A56" s="7" t="s">
        <v>99</v>
      </c>
      <c r="B56" s="7" t="s">
        <v>14</v>
      </c>
      <c r="C56" s="7" t="s">
        <v>152</v>
      </c>
      <c r="D56" s="7" t="s">
        <v>153</v>
      </c>
      <c r="E56" s="7" t="s">
        <v>27</v>
      </c>
      <c r="F56" s="9" t="s">
        <v>217</v>
      </c>
      <c r="G56" s="8">
        <f>E56*0.6+F56*0.4</f>
        <v>73.76</v>
      </c>
    </row>
    <row r="57" spans="1:7" s="2" customFormat="1" ht="15" customHeight="1">
      <c r="A57" s="7" t="s">
        <v>99</v>
      </c>
      <c r="B57" s="7" t="s">
        <v>14</v>
      </c>
      <c r="C57" s="7" t="s">
        <v>178</v>
      </c>
      <c r="D57" s="7" t="s">
        <v>179</v>
      </c>
      <c r="E57" s="7" t="s">
        <v>49</v>
      </c>
      <c r="F57" s="9" t="s">
        <v>201</v>
      </c>
      <c r="G57" s="8">
        <f>E57*0.6+F57*0.4</f>
        <v>73.22</v>
      </c>
    </row>
    <row r="58" spans="1:7" s="2" customFormat="1" ht="15" customHeight="1">
      <c r="A58" s="7" t="s">
        <v>99</v>
      </c>
      <c r="B58" s="7" t="s">
        <v>14</v>
      </c>
      <c r="C58" s="7" t="s">
        <v>100</v>
      </c>
      <c r="D58" s="7" t="s">
        <v>101</v>
      </c>
      <c r="E58" s="7" t="s">
        <v>45</v>
      </c>
      <c r="F58" s="9" t="s">
        <v>214</v>
      </c>
      <c r="G58" s="10" t="s">
        <v>214</v>
      </c>
    </row>
    <row r="59" spans="1:7" s="2" customFormat="1" ht="15" customHeight="1">
      <c r="A59" s="7" t="s">
        <v>107</v>
      </c>
      <c r="B59" s="7" t="s">
        <v>14</v>
      </c>
      <c r="C59" s="7" t="s">
        <v>123</v>
      </c>
      <c r="D59" s="7" t="s">
        <v>124</v>
      </c>
      <c r="E59" s="7" t="s">
        <v>48</v>
      </c>
      <c r="F59" s="9" t="s">
        <v>201</v>
      </c>
      <c r="G59" s="8">
        <f>E59*0.6+F59*0.4</f>
        <v>77.54</v>
      </c>
    </row>
    <row r="60" spans="1:7" s="2" customFormat="1" ht="15" customHeight="1">
      <c r="A60" s="7" t="s">
        <v>107</v>
      </c>
      <c r="B60" s="7" t="s">
        <v>14</v>
      </c>
      <c r="C60" s="7" t="s">
        <v>108</v>
      </c>
      <c r="D60" s="7" t="s">
        <v>109</v>
      </c>
      <c r="E60" s="7" t="s">
        <v>46</v>
      </c>
      <c r="F60" s="9" t="s">
        <v>214</v>
      </c>
      <c r="G60" s="10" t="s">
        <v>214</v>
      </c>
    </row>
  </sheetData>
  <mergeCells count="1">
    <mergeCell ref="A1:G1"/>
  </mergeCells>
  <printOptions horizontalCentered="1"/>
  <pageMargins left="0.3937007874015748" right="0.3937007874015748" top="0.3937007874015748" bottom="0.5905511811023623" header="0.5118110236220472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贾海鹏</cp:lastModifiedBy>
  <cp:lastPrinted>2019-01-06T12:53:43Z</cp:lastPrinted>
  <dcterms:created xsi:type="dcterms:W3CDTF">2018-12-27T18:21:00Z</dcterms:created>
  <dcterms:modified xsi:type="dcterms:W3CDTF">2019-01-06T14:13:31Z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2052-11.1.0.8327</vt:lpwstr>
  </property>
  <property fmtid="{D5CDD505-2E9C-101B-9397-08002B2CF9AE}" pid="3" name="KSORubyTemplateID" linkTarget="0">
    <vt:lpwstr>20</vt:lpwstr>
  </property>
</Properties>
</file>