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640" windowHeight="7950" activeTab="0"/>
  </bookViews>
  <sheets>
    <sheet name="6日A组" sheetId="1" r:id="rId1"/>
    <sheet name="6日B组" sheetId="2" r:id="rId2"/>
    <sheet name="6日C组" sheetId="3" r:id="rId3"/>
  </sheets>
  <definedNames>
    <definedName name="_xlnm.Print_Titles" localSheetId="0">'6日A组'!$1:$2</definedName>
    <definedName name="_xlnm.Print_Titles" localSheetId="1">'6日B组'!$1:$2</definedName>
    <definedName name="_xlnm.Print_Titles" localSheetId="2">'6日C组'!$1:$2</definedName>
  </definedNames>
  <calcPr fullCalcOnLoad="1"/>
</workbook>
</file>

<file path=xl/sharedStrings.xml><?xml version="1.0" encoding="utf-8"?>
<sst xmlns="http://schemas.openxmlformats.org/spreadsheetml/2006/main" count="756" uniqueCount="338">
  <si>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</si>
  <si>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</si>
  <si>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</si>
  <si>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</si>
  <si>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</si>
  <si>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</si>
  <si>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</si>
  <si>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职业能力倾向测验（学科知识、医学基础知识）</t>
  </si>
  <si>
    <t>公共基础知识（教育综合知识）</t>
  </si>
  <si>
    <t>笔试成绩</t>
  </si>
  <si>
    <t>女</t>
  </si>
  <si>
    <t>盂县教育局下属学校</t>
  </si>
  <si>
    <t>男</t>
  </si>
  <si>
    <t>20180102726</t>
  </si>
  <si>
    <t>王丽娟</t>
  </si>
  <si>
    <t>01516</t>
  </si>
  <si>
    <t>小学数学教师1</t>
  </si>
  <si>
    <t>1812</t>
  </si>
  <si>
    <t>20180102514</t>
  </si>
  <si>
    <t>李思静</t>
  </si>
  <si>
    <t>00314</t>
  </si>
  <si>
    <t>20180103116</t>
  </si>
  <si>
    <t>尹雪红</t>
  </si>
  <si>
    <t>01194</t>
  </si>
  <si>
    <t>20180102510</t>
  </si>
  <si>
    <t>李鑫</t>
  </si>
  <si>
    <t>00250</t>
  </si>
  <si>
    <t>20180102718</t>
  </si>
  <si>
    <t>李茜</t>
  </si>
  <si>
    <t>01375</t>
  </si>
  <si>
    <t>20180102901</t>
  </si>
  <si>
    <t>石佳丽</t>
  </si>
  <si>
    <t>00316</t>
  </si>
  <si>
    <t>20180103216</t>
  </si>
  <si>
    <t>陈晓敏</t>
  </si>
  <si>
    <t>00321</t>
  </si>
  <si>
    <t>20180102713</t>
  </si>
  <si>
    <t>李丹</t>
  </si>
  <si>
    <t>00720</t>
  </si>
  <si>
    <t>20180103012</t>
  </si>
  <si>
    <t>葛新悦</t>
  </si>
  <si>
    <t>00164</t>
  </si>
  <si>
    <t>20180102513</t>
  </si>
  <si>
    <t>徐敏</t>
  </si>
  <si>
    <t>02125</t>
  </si>
  <si>
    <t>20180102815</t>
  </si>
  <si>
    <t>温泽芳</t>
  </si>
  <si>
    <t>01978</t>
  </si>
  <si>
    <t>20180103009</t>
  </si>
  <si>
    <t>武智慧</t>
  </si>
  <si>
    <t>00438</t>
  </si>
  <si>
    <t>20180102817</t>
  </si>
  <si>
    <t>梁英</t>
  </si>
  <si>
    <t>02097</t>
  </si>
  <si>
    <t>20180103127</t>
  </si>
  <si>
    <t>田庆玲</t>
  </si>
  <si>
    <t>01274</t>
  </si>
  <si>
    <t>20180102722</t>
  </si>
  <si>
    <t>高凯莉</t>
  </si>
  <si>
    <t>01215</t>
  </si>
  <si>
    <t>20180102806</t>
  </si>
  <si>
    <t>郝晓翠</t>
  </si>
  <si>
    <t>02513</t>
  </si>
  <si>
    <t>20180102605</t>
  </si>
  <si>
    <t>郭美穗</t>
  </si>
  <si>
    <t>01451</t>
  </si>
  <si>
    <t>20180102807</t>
  </si>
  <si>
    <t>代春燕</t>
  </si>
  <si>
    <t>01708</t>
  </si>
  <si>
    <t>20180103208</t>
  </si>
  <si>
    <t>冯宇婷</t>
  </si>
  <si>
    <t>01396</t>
  </si>
  <si>
    <t>20180102819</t>
  </si>
  <si>
    <t>李娟</t>
  </si>
  <si>
    <t>00654</t>
  </si>
  <si>
    <t>20180102610</t>
  </si>
  <si>
    <t>彭瑶</t>
  </si>
  <si>
    <t>00167</t>
  </si>
  <si>
    <t>20180102808</t>
  </si>
  <si>
    <t>王文娟</t>
  </si>
  <si>
    <t>00358</t>
  </si>
  <si>
    <t>20180103014</t>
  </si>
  <si>
    <t>逯晓丽</t>
  </si>
  <si>
    <t>01070</t>
  </si>
  <si>
    <t>20180103221</t>
  </si>
  <si>
    <t>赵丽娇</t>
  </si>
  <si>
    <t>01267</t>
  </si>
  <si>
    <t>20180102616</t>
  </si>
  <si>
    <t>李杰</t>
  </si>
  <si>
    <t>00166</t>
  </si>
  <si>
    <t>20180103104</t>
  </si>
  <si>
    <t>闫璐</t>
  </si>
  <si>
    <t>00965</t>
  </si>
  <si>
    <t>20180102624</t>
  </si>
  <si>
    <t>杨四晶</t>
  </si>
  <si>
    <t>01848</t>
  </si>
  <si>
    <t>20180102717</t>
  </si>
  <si>
    <t>李健</t>
  </si>
  <si>
    <t>00318</t>
  </si>
  <si>
    <t>20180103203</t>
  </si>
  <si>
    <t>赵浩宇</t>
  </si>
  <si>
    <t>00094</t>
  </si>
  <si>
    <t>20180102929</t>
  </si>
  <si>
    <t>李晓玲</t>
  </si>
  <si>
    <t>01344</t>
  </si>
  <si>
    <t>20180103113</t>
  </si>
  <si>
    <t>刘亚丽</t>
  </si>
  <si>
    <t>01753</t>
  </si>
  <si>
    <t>20180102622</t>
  </si>
  <si>
    <t>董昭</t>
  </si>
  <si>
    <t>00921</t>
  </si>
  <si>
    <t>20180103111</t>
  </si>
  <si>
    <t>任婧婧</t>
  </si>
  <si>
    <t>02517</t>
  </si>
  <si>
    <t>20180103230</t>
  </si>
  <si>
    <t>刘然</t>
  </si>
  <si>
    <t>02128</t>
  </si>
  <si>
    <t>小学数学教师2</t>
  </si>
  <si>
    <t>1813</t>
  </si>
  <si>
    <t>20180103223</t>
  </si>
  <si>
    <t>贺美丽</t>
  </si>
  <si>
    <t>01786</t>
  </si>
  <si>
    <t>20180103228</t>
  </si>
  <si>
    <t>梁艳红</t>
  </si>
  <si>
    <t>00197</t>
  </si>
  <si>
    <t>20180103225</t>
  </si>
  <si>
    <t>郭佳丽</t>
  </si>
  <si>
    <t>00317</t>
  </si>
  <si>
    <t>20180103224</t>
  </si>
  <si>
    <t>李晓辉</t>
  </si>
  <si>
    <t>02492</t>
  </si>
  <si>
    <t>20180104427</t>
  </si>
  <si>
    <t>张静</t>
  </si>
  <si>
    <t>02206</t>
  </si>
  <si>
    <t>小学音乐教师1</t>
  </si>
  <si>
    <t>1816</t>
  </si>
  <si>
    <t>20180104309</t>
  </si>
  <si>
    <t>赵越</t>
  </si>
  <si>
    <t>02335</t>
  </si>
  <si>
    <t>20180104418</t>
  </si>
  <si>
    <t>周珈伃</t>
  </si>
  <si>
    <t>00860</t>
  </si>
  <si>
    <t>20180104322</t>
  </si>
  <si>
    <t>赵娜</t>
  </si>
  <si>
    <t>01816</t>
  </si>
  <si>
    <t>20180104215</t>
  </si>
  <si>
    <t>崔鑫</t>
  </si>
  <si>
    <t>00784</t>
  </si>
  <si>
    <t>20180104419</t>
  </si>
  <si>
    <t>牛艺伟</t>
  </si>
  <si>
    <t>00213</t>
  </si>
  <si>
    <t>20180104301</t>
  </si>
  <si>
    <t>00348</t>
  </si>
  <si>
    <t>20180104216</t>
  </si>
  <si>
    <t>杨嘉楠</t>
  </si>
  <si>
    <t>00212</t>
  </si>
  <si>
    <t>20180104221</t>
  </si>
  <si>
    <t>乔婷</t>
  </si>
  <si>
    <t>01001</t>
  </si>
  <si>
    <t>20180104426</t>
  </si>
  <si>
    <t>许维佳</t>
  </si>
  <si>
    <t>01497</t>
  </si>
  <si>
    <t>20180104304</t>
  </si>
  <si>
    <t>王羽馨</t>
  </si>
  <si>
    <t>00990</t>
  </si>
  <si>
    <t>20180104305</t>
  </si>
  <si>
    <t>董嘉丽</t>
  </si>
  <si>
    <t>00987</t>
  </si>
  <si>
    <t>20180104618</t>
  </si>
  <si>
    <t>王杨</t>
  </si>
  <si>
    <t>01149</t>
  </si>
  <si>
    <t>小学体育教师1</t>
  </si>
  <si>
    <t>1818</t>
  </si>
  <si>
    <t>20180104603</t>
  </si>
  <si>
    <t>张剑锋</t>
  </si>
  <si>
    <t>00605</t>
  </si>
  <si>
    <t>20180104601</t>
  </si>
  <si>
    <t>杨森森</t>
  </si>
  <si>
    <t>01038</t>
  </si>
  <si>
    <t>20180104530</t>
  </si>
  <si>
    <t>闫鹰吉</t>
  </si>
  <si>
    <t>01642</t>
  </si>
  <si>
    <t>20180104513</t>
  </si>
  <si>
    <t>张彪</t>
  </si>
  <si>
    <t>01953</t>
  </si>
  <si>
    <t>20180104616</t>
  </si>
  <si>
    <t>高俊杰</t>
  </si>
  <si>
    <t>01174</t>
  </si>
  <si>
    <t>20180104622</t>
  </si>
  <si>
    <t>杨玉祥</t>
  </si>
  <si>
    <t>01028</t>
  </si>
  <si>
    <t>20180104612</t>
  </si>
  <si>
    <t>刘冰</t>
  </si>
  <si>
    <t>01445</t>
  </si>
  <si>
    <t>20180104605</t>
  </si>
  <si>
    <t>冯宇</t>
  </si>
  <si>
    <t>01730</t>
  </si>
  <si>
    <t>20180104516</t>
  </si>
  <si>
    <t>武保福</t>
  </si>
  <si>
    <t>00253</t>
  </si>
  <si>
    <t>20180104510</t>
  </si>
  <si>
    <t>张杰</t>
  </si>
  <si>
    <t>00775</t>
  </si>
  <si>
    <t>20180104515</t>
  </si>
  <si>
    <t>苏文彬</t>
  </si>
  <si>
    <t>00456</t>
  </si>
  <si>
    <t>20180104505</t>
  </si>
  <si>
    <t>段慧慧</t>
  </si>
  <si>
    <t>01957</t>
  </si>
  <si>
    <t>20180104527</t>
  </si>
  <si>
    <t>于严</t>
  </si>
  <si>
    <t>00560</t>
  </si>
  <si>
    <t>20180104525</t>
  </si>
  <si>
    <t>石天雨</t>
  </si>
  <si>
    <t>01224</t>
  </si>
  <si>
    <t>20180104630</t>
  </si>
  <si>
    <t>史鹏辉</t>
  </si>
  <si>
    <t>02342</t>
  </si>
  <si>
    <t>小学体育教师2</t>
  </si>
  <si>
    <t>1819</t>
  </si>
  <si>
    <t>20180104629</t>
  </si>
  <si>
    <t>王敏</t>
  </si>
  <si>
    <t>01280</t>
  </si>
  <si>
    <t>20180104926</t>
  </si>
  <si>
    <t>郝宇婷</t>
  </si>
  <si>
    <t>01465</t>
  </si>
  <si>
    <t>小学美术教师1</t>
  </si>
  <si>
    <t>1820</t>
  </si>
  <si>
    <t>20180104826</t>
  </si>
  <si>
    <t>董慈红</t>
  </si>
  <si>
    <t>00022</t>
  </si>
  <si>
    <t>20180104812</t>
  </si>
  <si>
    <t>杨潮</t>
  </si>
  <si>
    <t>01268</t>
  </si>
  <si>
    <t>20180105114</t>
  </si>
  <si>
    <t>张锁霞</t>
  </si>
  <si>
    <t>01118</t>
  </si>
  <si>
    <t>20180105013</t>
  </si>
  <si>
    <t>张驰宇</t>
  </si>
  <si>
    <t>02247</t>
  </si>
  <si>
    <t>20180105116</t>
  </si>
  <si>
    <t>侯超群</t>
  </si>
  <si>
    <t>02152</t>
  </si>
  <si>
    <t>20180105115</t>
  </si>
  <si>
    <t>叶赢</t>
  </si>
  <si>
    <t>01103</t>
  </si>
  <si>
    <t>20180105003</t>
  </si>
  <si>
    <t>冀慧壮</t>
  </si>
  <si>
    <t>00741</t>
  </si>
  <si>
    <t>20180105101</t>
  </si>
  <si>
    <t>王春蕾</t>
  </si>
  <si>
    <t>02165</t>
  </si>
  <si>
    <t>20180104913</t>
  </si>
  <si>
    <t>张丹</t>
  </si>
  <si>
    <t>01666</t>
  </si>
  <si>
    <t>20180105025</t>
  </si>
  <si>
    <t>康珊</t>
  </si>
  <si>
    <t>02272</t>
  </si>
  <si>
    <t>20180104906</t>
  </si>
  <si>
    <t>闫钰</t>
  </si>
  <si>
    <t>00339</t>
  </si>
  <si>
    <t>20180104802</t>
  </si>
  <si>
    <t>李艳婷</t>
  </si>
  <si>
    <t>00275</t>
  </si>
  <si>
    <t>20180105011</t>
  </si>
  <si>
    <t>雷小青</t>
  </si>
  <si>
    <t>00888</t>
  </si>
  <si>
    <t>20180104912</t>
  </si>
  <si>
    <t>田向东</t>
  </si>
  <si>
    <t>01199</t>
  </si>
  <si>
    <t>20180105120</t>
  </si>
  <si>
    <t>贾焯铃</t>
  </si>
  <si>
    <t>00946</t>
  </si>
  <si>
    <t>20180105007</t>
  </si>
  <si>
    <t>潘宏强</t>
  </si>
  <si>
    <t>01505</t>
  </si>
  <si>
    <t>20180104814</t>
  </si>
  <si>
    <t>苏彬</t>
  </si>
  <si>
    <t>00386</t>
  </si>
  <si>
    <t>20180105204</t>
  </si>
  <si>
    <t>康建勇</t>
  </si>
  <si>
    <t>00619</t>
  </si>
  <si>
    <t>高中体育教师</t>
  </si>
  <si>
    <t>1823</t>
  </si>
  <si>
    <t>20180105215</t>
  </si>
  <si>
    <t>刘亚震</t>
  </si>
  <si>
    <t>00571</t>
  </si>
  <si>
    <t>20180105302</t>
  </si>
  <si>
    <t>朱艳花</t>
  </si>
  <si>
    <t>00960</t>
  </si>
  <si>
    <t>高中物理教师1</t>
  </si>
  <si>
    <t>1824</t>
  </si>
  <si>
    <t>20180105307</t>
  </si>
  <si>
    <t>李伟</t>
  </si>
  <si>
    <t>00766</t>
  </si>
  <si>
    <t>20180105315</t>
  </si>
  <si>
    <t>段淑洁</t>
  </si>
  <si>
    <t>01665</t>
  </si>
  <si>
    <t>20180105316</t>
  </si>
  <si>
    <t>高雪</t>
  </si>
  <si>
    <t>00721</t>
  </si>
  <si>
    <t>20180105401</t>
  </si>
  <si>
    <t>李海玲</t>
  </si>
  <si>
    <t>00869</t>
  </si>
  <si>
    <t>高中化学教师</t>
  </si>
  <si>
    <t>1826</t>
  </si>
  <si>
    <t>20180105511</t>
  </si>
  <si>
    <t>郑振英</t>
  </si>
  <si>
    <t>02480</t>
  </si>
  <si>
    <t>20180105530</t>
  </si>
  <si>
    <t>李然</t>
  </si>
  <si>
    <t>00971</t>
  </si>
  <si>
    <t>特殊教育教师1</t>
  </si>
  <si>
    <t>1827</t>
  </si>
  <si>
    <t>20180105520</t>
  </si>
  <si>
    <t>高要男</t>
  </si>
  <si>
    <t>00772</t>
  </si>
  <si>
    <t>20180105519</t>
  </si>
  <si>
    <t>薛栋</t>
  </si>
  <si>
    <t>00930</t>
  </si>
  <si>
    <t>20180105517</t>
  </si>
  <si>
    <t>施臻</t>
  </si>
  <si>
    <t>01225</t>
  </si>
  <si>
    <t>20180105524</t>
  </si>
  <si>
    <t>刘春利</t>
  </si>
  <si>
    <t>01043</t>
  </si>
  <si>
    <t>20180105516</t>
  </si>
  <si>
    <t>刘永卿</t>
  </si>
  <si>
    <t>00805</t>
  </si>
  <si>
    <t>盂县2018年事业单位公开招聘工作人员面试成绩及总成绩（6日A组38人）</t>
  </si>
  <si>
    <t>盂县2018年事业单位公开招聘工作人员面试成绩及总成绩（6日C组31人）</t>
  </si>
  <si>
    <t>面试序号</t>
  </si>
  <si>
    <t>面试成绩</t>
  </si>
  <si>
    <t>总成绩</t>
  </si>
  <si>
    <t>岗位排名</t>
  </si>
  <si>
    <t>盂县2018年事业单位公开招聘工作人员面试成绩及总成绩（6日B组30人）</t>
  </si>
  <si>
    <t>缺考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</si>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</sst>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1" sqref="A1:N1"/>
    </sheetView>
  </sheetViews>
  <sheetFormatPr defaultColWidth="8.625" defaultRowHeight="14.25"/>
  <cols>
    <col min="1" max="1" width="12.50390625" style="2" customWidth="1"/>
    <col min="2" max="2" width="8.125" style="2" customWidth="1"/>
    <col min="3" max="3" width="7.50390625" style="2" customWidth="1"/>
    <col min="4" max="4" width="5.50390625" style="2" customWidth="1"/>
    <col min="5" max="5" width="17.125" style="2" customWidth="1"/>
    <col min="6" max="6" width="12.125" style="2" customWidth="1"/>
    <col min="7" max="7" width="5.125" style="2" customWidth="1"/>
    <col min="8" max="8" width="10.75390625" style="2" customWidth="1"/>
    <col min="9" max="9" width="9.50390625" style="2" customWidth="1"/>
    <col min="10" max="10" width="7.375" style="2" customWidth="1"/>
    <col min="11" max="11" width="5.00390625" style="2" customWidth="1"/>
    <col min="12" max="12" width="8.375" style="2" customWidth="1"/>
    <col min="13" max="13" width="8.00390625" style="1" customWidth="1"/>
    <col min="14" max="14" width="4.625" style="2" customWidth="1"/>
    <col min="15" max="253" width="8.625" style="1" customWidth="1"/>
    <col min="254" max="16384" width="8.625" style="1" customWidth="1"/>
  </cols>
  <sheetData>
    <row r="1" spans="1:14" ht="32.25" customHeight="1">
      <c r="A1" s="8" t="s">
        <v>329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3" t="s">
        <v>9</v>
      </c>
      <c r="K2" s="5" t="s">
        <v>331</v>
      </c>
      <c r="L2" s="3" t="s">
        <v>332</v>
      </c>
      <c r="M2" s="3" t="s">
        <v>333</v>
      </c>
      <c r="N2" s="5" t="s">
        <v>334</v>
      </c>
    </row>
    <row r="3" spans="1:14" ht="19.5" customHeight="1">
      <c r="A3" s="4" t="s">
        <v>13</v>
      </c>
      <c r="B3" s="4" t="s">
        <v>14</v>
      </c>
      <c r="C3" s="4" t="s">
        <v>15</v>
      </c>
      <c r="D3" s="4" t="s">
        <v>10</v>
      </c>
      <c r="E3" s="4" t="s">
        <v>11</v>
      </c>
      <c r="F3" s="4" t="s">
        <v>16</v>
      </c>
      <c r="G3" s="4" t="s">
        <v>17</v>
      </c>
      <c r="H3" s="3">
        <v>98.5</v>
      </c>
      <c r="I3" s="3">
        <v>75.9</v>
      </c>
      <c r="J3" s="3">
        <v>93.98</v>
      </c>
      <c r="K3" s="3">
        <v>3</v>
      </c>
      <c r="L3" s="6">
        <v>79.6</v>
      </c>
      <c r="M3" s="7">
        <f aca="true" t="shared" si="0" ref="M3:M29">J3*0.6+L3*0.4</f>
        <v>88.228</v>
      </c>
      <c r="N3" s="3">
        <v>1</v>
      </c>
    </row>
    <row r="4" spans="1:14" ht="19.5" customHeight="1">
      <c r="A4" s="4" t="s">
        <v>18</v>
      </c>
      <c r="B4" s="4" t="s">
        <v>19</v>
      </c>
      <c r="C4" s="4" t="s">
        <v>20</v>
      </c>
      <c r="D4" s="4" t="s">
        <v>10</v>
      </c>
      <c r="E4" s="4" t="s">
        <v>11</v>
      </c>
      <c r="F4" s="4" t="s">
        <v>16</v>
      </c>
      <c r="G4" s="4" t="s">
        <v>17</v>
      </c>
      <c r="H4" s="3">
        <v>92.2</v>
      </c>
      <c r="I4" s="3">
        <v>80.6</v>
      </c>
      <c r="J4" s="3">
        <v>89.88</v>
      </c>
      <c r="K4" s="3">
        <v>8</v>
      </c>
      <c r="L4" s="6">
        <v>81.1</v>
      </c>
      <c r="M4" s="7">
        <f t="shared" si="0"/>
        <v>86.368</v>
      </c>
      <c r="N4" s="3">
        <v>2</v>
      </c>
    </row>
    <row r="5" spans="1:14" ht="19.5" customHeight="1">
      <c r="A5" s="4" t="s">
        <v>30</v>
      </c>
      <c r="B5" s="4" t="s">
        <v>31</v>
      </c>
      <c r="C5" s="4" t="s">
        <v>32</v>
      </c>
      <c r="D5" s="4" t="s">
        <v>10</v>
      </c>
      <c r="E5" s="4" t="s">
        <v>11</v>
      </c>
      <c r="F5" s="4" t="s">
        <v>16</v>
      </c>
      <c r="G5" s="4" t="s">
        <v>17</v>
      </c>
      <c r="H5" s="3">
        <v>91.7</v>
      </c>
      <c r="I5" s="3">
        <v>79.1</v>
      </c>
      <c r="J5" s="3">
        <v>89.18</v>
      </c>
      <c r="K5" s="3">
        <v>16</v>
      </c>
      <c r="L5" s="6">
        <v>81.2</v>
      </c>
      <c r="M5" s="7">
        <f t="shared" si="0"/>
        <v>85.988</v>
      </c>
      <c r="N5" s="3">
        <v>3</v>
      </c>
    </row>
    <row r="6" spans="1:14" ht="19.5" customHeight="1">
      <c r="A6" s="4" t="s">
        <v>24</v>
      </c>
      <c r="B6" s="4" t="s">
        <v>25</v>
      </c>
      <c r="C6" s="4" t="s">
        <v>26</v>
      </c>
      <c r="D6" s="4" t="s">
        <v>12</v>
      </c>
      <c r="E6" s="4" t="s">
        <v>11</v>
      </c>
      <c r="F6" s="4" t="s">
        <v>16</v>
      </c>
      <c r="G6" s="4" t="s">
        <v>17</v>
      </c>
      <c r="H6" s="3">
        <v>92.5</v>
      </c>
      <c r="I6" s="3">
        <v>79</v>
      </c>
      <c r="J6" s="3">
        <v>89.8</v>
      </c>
      <c r="K6" s="3">
        <v>2</v>
      </c>
      <c r="L6" s="6">
        <v>80.23</v>
      </c>
      <c r="M6" s="7">
        <f t="shared" si="0"/>
        <v>85.97200000000001</v>
      </c>
      <c r="N6" s="3">
        <v>4</v>
      </c>
    </row>
    <row r="7" spans="1:14" ht="19.5" customHeight="1">
      <c r="A7" s="4" t="s">
        <v>33</v>
      </c>
      <c r="B7" s="4" t="s">
        <v>34</v>
      </c>
      <c r="C7" s="4" t="s">
        <v>35</v>
      </c>
      <c r="D7" s="4" t="s">
        <v>10</v>
      </c>
      <c r="E7" s="4" t="s">
        <v>11</v>
      </c>
      <c r="F7" s="4" t="s">
        <v>16</v>
      </c>
      <c r="G7" s="4" t="s">
        <v>17</v>
      </c>
      <c r="H7" s="3">
        <v>91.9</v>
      </c>
      <c r="I7" s="3">
        <v>78</v>
      </c>
      <c r="J7" s="3">
        <v>89.12</v>
      </c>
      <c r="K7" s="3">
        <v>1</v>
      </c>
      <c r="L7" s="6">
        <v>80.83</v>
      </c>
      <c r="M7" s="7">
        <f t="shared" si="0"/>
        <v>85.804</v>
      </c>
      <c r="N7" s="3">
        <v>5</v>
      </c>
    </row>
    <row r="8" spans="1:14" ht="19.5" customHeight="1">
      <c r="A8" s="4" t="s">
        <v>36</v>
      </c>
      <c r="B8" s="4" t="s">
        <v>37</v>
      </c>
      <c r="C8" s="4" t="s">
        <v>38</v>
      </c>
      <c r="D8" s="4" t="s">
        <v>10</v>
      </c>
      <c r="E8" s="4" t="s">
        <v>11</v>
      </c>
      <c r="F8" s="4" t="s">
        <v>16</v>
      </c>
      <c r="G8" s="4" t="s">
        <v>17</v>
      </c>
      <c r="H8" s="3">
        <v>94</v>
      </c>
      <c r="I8" s="3">
        <v>68.7</v>
      </c>
      <c r="J8" s="3">
        <v>88.94</v>
      </c>
      <c r="K8" s="3">
        <v>5</v>
      </c>
      <c r="L8" s="6">
        <v>80.93</v>
      </c>
      <c r="M8" s="7">
        <f t="shared" si="0"/>
        <v>85.736</v>
      </c>
      <c r="N8" s="3">
        <v>6</v>
      </c>
    </row>
    <row r="9" spans="1:14" ht="19.5" customHeight="1">
      <c r="A9" s="4" t="s">
        <v>27</v>
      </c>
      <c r="B9" s="4" t="s">
        <v>28</v>
      </c>
      <c r="C9" s="4" t="s">
        <v>29</v>
      </c>
      <c r="D9" s="4" t="s">
        <v>10</v>
      </c>
      <c r="E9" s="4" t="s">
        <v>11</v>
      </c>
      <c r="F9" s="4" t="s">
        <v>16</v>
      </c>
      <c r="G9" s="4" t="s">
        <v>17</v>
      </c>
      <c r="H9" s="3">
        <v>92.9</v>
      </c>
      <c r="I9" s="3">
        <v>77.2</v>
      </c>
      <c r="J9" s="3">
        <v>89.76</v>
      </c>
      <c r="K9" s="3">
        <v>11</v>
      </c>
      <c r="L9" s="6">
        <v>78.27</v>
      </c>
      <c r="M9" s="7">
        <f t="shared" si="0"/>
        <v>85.164</v>
      </c>
      <c r="N9" s="3">
        <v>7</v>
      </c>
    </row>
    <row r="10" spans="1:14" ht="19.5" customHeight="1">
      <c r="A10" s="4" t="s">
        <v>48</v>
      </c>
      <c r="B10" s="4" t="s">
        <v>49</v>
      </c>
      <c r="C10" s="4" t="s">
        <v>50</v>
      </c>
      <c r="D10" s="4" t="s">
        <v>10</v>
      </c>
      <c r="E10" s="4" t="s">
        <v>11</v>
      </c>
      <c r="F10" s="4" t="s">
        <v>16</v>
      </c>
      <c r="G10" s="4" t="s">
        <v>17</v>
      </c>
      <c r="H10" s="3">
        <v>87.2</v>
      </c>
      <c r="I10" s="3">
        <v>89.9</v>
      </c>
      <c r="J10" s="3">
        <v>87.74</v>
      </c>
      <c r="K10" s="3">
        <v>29</v>
      </c>
      <c r="L10" s="6">
        <v>80.7</v>
      </c>
      <c r="M10" s="7">
        <f t="shared" si="0"/>
        <v>84.924</v>
      </c>
      <c r="N10" s="3">
        <v>8</v>
      </c>
    </row>
    <row r="11" spans="1:14" ht="19.5" customHeight="1">
      <c r="A11" s="4" t="s">
        <v>57</v>
      </c>
      <c r="B11" s="4" t="s">
        <v>58</v>
      </c>
      <c r="C11" s="4" t="s">
        <v>59</v>
      </c>
      <c r="D11" s="4" t="s">
        <v>10</v>
      </c>
      <c r="E11" s="4" t="s">
        <v>11</v>
      </c>
      <c r="F11" s="4" t="s">
        <v>16</v>
      </c>
      <c r="G11" s="4" t="s">
        <v>17</v>
      </c>
      <c r="H11" s="3">
        <v>91.5</v>
      </c>
      <c r="I11" s="3">
        <v>68.6</v>
      </c>
      <c r="J11" s="3">
        <v>86.92</v>
      </c>
      <c r="K11" s="3">
        <v>7</v>
      </c>
      <c r="L11" s="6">
        <v>81.07</v>
      </c>
      <c r="M11" s="7">
        <f t="shared" si="0"/>
        <v>84.58</v>
      </c>
      <c r="N11" s="3">
        <v>9</v>
      </c>
    </row>
    <row r="12" spans="1:14" ht="19.5" customHeight="1">
      <c r="A12" s="4" t="s">
        <v>42</v>
      </c>
      <c r="B12" s="4" t="s">
        <v>43</v>
      </c>
      <c r="C12" s="4" t="s">
        <v>44</v>
      </c>
      <c r="D12" s="4" t="s">
        <v>10</v>
      </c>
      <c r="E12" s="4" t="s">
        <v>11</v>
      </c>
      <c r="F12" s="4" t="s">
        <v>16</v>
      </c>
      <c r="G12" s="4" t="s">
        <v>17</v>
      </c>
      <c r="H12" s="3">
        <v>91.4</v>
      </c>
      <c r="I12" s="3">
        <v>77.1</v>
      </c>
      <c r="J12" s="3">
        <v>88.54</v>
      </c>
      <c r="K12" s="3">
        <v>6</v>
      </c>
      <c r="L12" s="6">
        <v>78.27</v>
      </c>
      <c r="M12" s="7">
        <f t="shared" si="0"/>
        <v>84.432</v>
      </c>
      <c r="N12" s="3">
        <v>10</v>
      </c>
    </row>
    <row r="13" spans="1:14" ht="19.5" customHeight="1">
      <c r="A13" s="4" t="s">
        <v>51</v>
      </c>
      <c r="B13" s="4" t="s">
        <v>52</v>
      </c>
      <c r="C13" s="4" t="s">
        <v>53</v>
      </c>
      <c r="D13" s="4" t="s">
        <v>10</v>
      </c>
      <c r="E13" s="4" t="s">
        <v>11</v>
      </c>
      <c r="F13" s="4" t="s">
        <v>16</v>
      </c>
      <c r="G13" s="4" t="s">
        <v>17</v>
      </c>
      <c r="H13" s="3">
        <v>88.7</v>
      </c>
      <c r="I13" s="3">
        <v>82.2</v>
      </c>
      <c r="J13" s="3">
        <v>87.4</v>
      </c>
      <c r="K13" s="3">
        <v>17</v>
      </c>
      <c r="L13" s="6">
        <v>79.77</v>
      </c>
      <c r="M13" s="7">
        <f t="shared" si="0"/>
        <v>84.34800000000001</v>
      </c>
      <c r="N13" s="3">
        <v>11</v>
      </c>
    </row>
    <row r="14" spans="1:14" ht="19.5" customHeight="1">
      <c r="A14" s="4" t="s">
        <v>45</v>
      </c>
      <c r="B14" s="4" t="s">
        <v>46</v>
      </c>
      <c r="C14" s="4" t="s">
        <v>47</v>
      </c>
      <c r="D14" s="4" t="s">
        <v>10</v>
      </c>
      <c r="E14" s="4" t="s">
        <v>11</v>
      </c>
      <c r="F14" s="4" t="s">
        <v>16</v>
      </c>
      <c r="G14" s="4" t="s">
        <v>17</v>
      </c>
      <c r="H14" s="3">
        <v>89.7</v>
      </c>
      <c r="I14" s="3">
        <v>81</v>
      </c>
      <c r="J14" s="3">
        <v>87.96</v>
      </c>
      <c r="K14" s="3">
        <v>14</v>
      </c>
      <c r="L14" s="6">
        <v>78.8</v>
      </c>
      <c r="M14" s="7">
        <f t="shared" si="0"/>
        <v>84.29599999999999</v>
      </c>
      <c r="N14" s="3">
        <v>12</v>
      </c>
    </row>
    <row r="15" spans="1:14" ht="19.5" customHeight="1">
      <c r="A15" s="4" t="s">
        <v>54</v>
      </c>
      <c r="B15" s="4" t="s">
        <v>55</v>
      </c>
      <c r="C15" s="4" t="s">
        <v>56</v>
      </c>
      <c r="D15" s="4" t="s">
        <v>10</v>
      </c>
      <c r="E15" s="4" t="s">
        <v>11</v>
      </c>
      <c r="F15" s="4" t="s">
        <v>16</v>
      </c>
      <c r="G15" s="4" t="s">
        <v>17</v>
      </c>
      <c r="H15" s="3">
        <v>89.7</v>
      </c>
      <c r="I15" s="3">
        <v>76.1</v>
      </c>
      <c r="J15" s="3">
        <v>86.98</v>
      </c>
      <c r="K15" s="3">
        <v>15</v>
      </c>
      <c r="L15" s="6">
        <v>79.47</v>
      </c>
      <c r="M15" s="7">
        <f t="shared" si="0"/>
        <v>83.976</v>
      </c>
      <c r="N15" s="3">
        <v>13</v>
      </c>
    </row>
    <row r="16" spans="1:14" ht="19.5" customHeight="1">
      <c r="A16" s="4" t="s">
        <v>63</v>
      </c>
      <c r="B16" s="4" t="s">
        <v>64</v>
      </c>
      <c r="C16" s="4" t="s">
        <v>65</v>
      </c>
      <c r="D16" s="4" t="s">
        <v>10</v>
      </c>
      <c r="E16" s="4" t="s">
        <v>11</v>
      </c>
      <c r="F16" s="4" t="s">
        <v>16</v>
      </c>
      <c r="G16" s="4" t="s">
        <v>17</v>
      </c>
      <c r="H16" s="3">
        <v>89.9</v>
      </c>
      <c r="I16" s="3">
        <v>72.1</v>
      </c>
      <c r="J16" s="3">
        <v>86.34</v>
      </c>
      <c r="K16" s="3">
        <v>10</v>
      </c>
      <c r="L16" s="6">
        <v>79.87</v>
      </c>
      <c r="M16" s="7">
        <f t="shared" si="0"/>
        <v>83.75200000000001</v>
      </c>
      <c r="N16" s="3">
        <v>14</v>
      </c>
    </row>
    <row r="17" spans="1:14" ht="19.5" customHeight="1">
      <c r="A17" s="4" t="s">
        <v>78</v>
      </c>
      <c r="B17" s="4" t="s">
        <v>79</v>
      </c>
      <c r="C17" s="4" t="s">
        <v>80</v>
      </c>
      <c r="D17" s="4" t="s">
        <v>10</v>
      </c>
      <c r="E17" s="4" t="s">
        <v>11</v>
      </c>
      <c r="F17" s="4" t="s">
        <v>16</v>
      </c>
      <c r="G17" s="4" t="s">
        <v>17</v>
      </c>
      <c r="H17" s="3">
        <v>87</v>
      </c>
      <c r="I17" s="3">
        <v>74.8</v>
      </c>
      <c r="J17" s="3">
        <v>84.56</v>
      </c>
      <c r="K17" s="3">
        <v>27</v>
      </c>
      <c r="L17" s="6">
        <v>81.5</v>
      </c>
      <c r="M17" s="7">
        <f t="shared" si="0"/>
        <v>83.336</v>
      </c>
      <c r="N17" s="3">
        <v>15</v>
      </c>
    </row>
    <row r="18" spans="1:14" ht="19.5" customHeight="1">
      <c r="A18" s="4" t="s">
        <v>66</v>
      </c>
      <c r="B18" s="4" t="s">
        <v>67</v>
      </c>
      <c r="C18" s="4" t="s">
        <v>68</v>
      </c>
      <c r="D18" s="4" t="s">
        <v>10</v>
      </c>
      <c r="E18" s="4" t="s">
        <v>11</v>
      </c>
      <c r="F18" s="4" t="s">
        <v>16</v>
      </c>
      <c r="G18" s="4" t="s">
        <v>17</v>
      </c>
      <c r="H18" s="3">
        <v>88.7</v>
      </c>
      <c r="I18" s="3">
        <v>76.1</v>
      </c>
      <c r="J18" s="3">
        <v>86.18</v>
      </c>
      <c r="K18" s="3">
        <v>26</v>
      </c>
      <c r="L18" s="6">
        <v>78.23</v>
      </c>
      <c r="M18" s="7">
        <f t="shared" si="0"/>
        <v>83</v>
      </c>
      <c r="N18" s="3">
        <v>16</v>
      </c>
    </row>
    <row r="19" spans="1:14" ht="19.5" customHeight="1">
      <c r="A19" s="4" t="s">
        <v>81</v>
      </c>
      <c r="B19" s="4" t="s">
        <v>82</v>
      </c>
      <c r="C19" s="4" t="s">
        <v>83</v>
      </c>
      <c r="D19" s="4" t="s">
        <v>10</v>
      </c>
      <c r="E19" s="4" t="s">
        <v>11</v>
      </c>
      <c r="F19" s="4" t="s">
        <v>16</v>
      </c>
      <c r="G19" s="4" t="s">
        <v>17</v>
      </c>
      <c r="H19" s="3">
        <v>87.2</v>
      </c>
      <c r="I19" s="3">
        <v>70.5</v>
      </c>
      <c r="J19" s="3">
        <v>83.86</v>
      </c>
      <c r="K19" s="3">
        <v>13</v>
      </c>
      <c r="L19" s="6">
        <v>80.87</v>
      </c>
      <c r="M19" s="7">
        <f t="shared" si="0"/>
        <v>82.664</v>
      </c>
      <c r="N19" s="3">
        <v>17</v>
      </c>
    </row>
    <row r="20" spans="1:14" ht="19.5" customHeight="1">
      <c r="A20" s="4" t="s">
        <v>72</v>
      </c>
      <c r="B20" s="4" t="s">
        <v>73</v>
      </c>
      <c r="C20" s="4" t="s">
        <v>74</v>
      </c>
      <c r="D20" s="4" t="s">
        <v>10</v>
      </c>
      <c r="E20" s="4" t="s">
        <v>11</v>
      </c>
      <c r="F20" s="4" t="s">
        <v>16</v>
      </c>
      <c r="G20" s="4" t="s">
        <v>17</v>
      </c>
      <c r="H20" s="3">
        <v>85.7</v>
      </c>
      <c r="I20" s="3">
        <v>83.9</v>
      </c>
      <c r="J20" s="3">
        <v>85.34</v>
      </c>
      <c r="K20" s="3">
        <v>18</v>
      </c>
      <c r="L20" s="6">
        <v>78.43</v>
      </c>
      <c r="M20" s="7">
        <f t="shared" si="0"/>
        <v>82.57600000000001</v>
      </c>
      <c r="N20" s="3">
        <v>18</v>
      </c>
    </row>
    <row r="21" spans="1:14" ht="19.5" customHeight="1">
      <c r="A21" s="4" t="s">
        <v>75</v>
      </c>
      <c r="B21" s="4" t="s">
        <v>76</v>
      </c>
      <c r="C21" s="4" t="s">
        <v>77</v>
      </c>
      <c r="D21" s="4" t="s">
        <v>10</v>
      </c>
      <c r="E21" s="4" t="s">
        <v>11</v>
      </c>
      <c r="F21" s="4" t="s">
        <v>16</v>
      </c>
      <c r="G21" s="4" t="s">
        <v>17</v>
      </c>
      <c r="H21" s="3">
        <v>86</v>
      </c>
      <c r="I21" s="3">
        <v>79.7</v>
      </c>
      <c r="J21" s="3">
        <v>84.74</v>
      </c>
      <c r="K21" s="3">
        <v>12</v>
      </c>
      <c r="L21" s="6">
        <v>78.8</v>
      </c>
      <c r="M21" s="7">
        <f t="shared" si="0"/>
        <v>82.36399999999999</v>
      </c>
      <c r="N21" s="3">
        <v>19</v>
      </c>
    </row>
    <row r="22" spans="1:14" ht="19.5" customHeight="1">
      <c r="A22" s="4" t="s">
        <v>105</v>
      </c>
      <c r="B22" s="4" t="s">
        <v>106</v>
      </c>
      <c r="C22" s="4" t="s">
        <v>107</v>
      </c>
      <c r="D22" s="4" t="s">
        <v>10</v>
      </c>
      <c r="E22" s="4" t="s">
        <v>11</v>
      </c>
      <c r="F22" s="4" t="s">
        <v>16</v>
      </c>
      <c r="G22" s="4" t="s">
        <v>17</v>
      </c>
      <c r="H22" s="3">
        <v>84.7</v>
      </c>
      <c r="I22" s="3">
        <v>76.5</v>
      </c>
      <c r="J22" s="3">
        <v>83.06</v>
      </c>
      <c r="K22" s="3">
        <v>9</v>
      </c>
      <c r="L22" s="6">
        <v>80.9</v>
      </c>
      <c r="M22" s="7">
        <f t="shared" si="0"/>
        <v>82.196</v>
      </c>
      <c r="N22" s="3">
        <v>20</v>
      </c>
    </row>
    <row r="23" spans="1:14" ht="19.5" customHeight="1">
      <c r="A23" s="4" t="s">
        <v>99</v>
      </c>
      <c r="B23" s="4" t="s">
        <v>100</v>
      </c>
      <c r="C23" s="4" t="s">
        <v>101</v>
      </c>
      <c r="D23" s="4" t="s">
        <v>10</v>
      </c>
      <c r="E23" s="4" t="s">
        <v>11</v>
      </c>
      <c r="F23" s="4" t="s">
        <v>16</v>
      </c>
      <c r="G23" s="4" t="s">
        <v>17</v>
      </c>
      <c r="H23" s="3">
        <v>82</v>
      </c>
      <c r="I23" s="3">
        <v>88</v>
      </c>
      <c r="J23" s="3">
        <v>83.2</v>
      </c>
      <c r="K23" s="3">
        <v>4</v>
      </c>
      <c r="L23" s="6">
        <v>80.63</v>
      </c>
      <c r="M23" s="7">
        <f t="shared" si="0"/>
        <v>82.172</v>
      </c>
      <c r="N23" s="3">
        <v>21</v>
      </c>
    </row>
    <row r="24" spans="1:14" ht="19.5" customHeight="1">
      <c r="A24" s="4" t="s">
        <v>84</v>
      </c>
      <c r="B24" s="4" t="s">
        <v>85</v>
      </c>
      <c r="C24" s="4" t="s">
        <v>86</v>
      </c>
      <c r="D24" s="4" t="s">
        <v>10</v>
      </c>
      <c r="E24" s="4" t="s">
        <v>11</v>
      </c>
      <c r="F24" s="4" t="s">
        <v>16</v>
      </c>
      <c r="G24" s="4" t="s">
        <v>17</v>
      </c>
      <c r="H24" s="3">
        <v>85.2</v>
      </c>
      <c r="I24" s="3">
        <v>77.7</v>
      </c>
      <c r="J24" s="3">
        <v>83.7</v>
      </c>
      <c r="K24" s="3">
        <v>24</v>
      </c>
      <c r="L24" s="6">
        <v>79.23</v>
      </c>
      <c r="M24" s="7">
        <f t="shared" si="0"/>
        <v>81.912</v>
      </c>
      <c r="N24" s="3">
        <v>22</v>
      </c>
    </row>
    <row r="25" spans="1:14" ht="19.5" customHeight="1">
      <c r="A25" s="4" t="s">
        <v>90</v>
      </c>
      <c r="B25" s="4" t="s">
        <v>91</v>
      </c>
      <c r="C25" s="4" t="s">
        <v>92</v>
      </c>
      <c r="D25" s="4" t="s">
        <v>10</v>
      </c>
      <c r="E25" s="4" t="s">
        <v>11</v>
      </c>
      <c r="F25" s="4" t="s">
        <v>16</v>
      </c>
      <c r="G25" s="4" t="s">
        <v>17</v>
      </c>
      <c r="H25" s="3">
        <v>84.2</v>
      </c>
      <c r="I25" s="3">
        <v>81.3</v>
      </c>
      <c r="J25" s="3">
        <v>83.62</v>
      </c>
      <c r="K25" s="3">
        <v>33</v>
      </c>
      <c r="L25" s="6">
        <v>79.33</v>
      </c>
      <c r="M25" s="7">
        <f t="shared" si="0"/>
        <v>81.904</v>
      </c>
      <c r="N25" s="3">
        <v>23</v>
      </c>
    </row>
    <row r="26" spans="1:14" ht="19.5" customHeight="1">
      <c r="A26" s="4" t="s">
        <v>102</v>
      </c>
      <c r="B26" s="4" t="s">
        <v>103</v>
      </c>
      <c r="C26" s="4" t="s">
        <v>104</v>
      </c>
      <c r="D26" s="4" t="s">
        <v>10</v>
      </c>
      <c r="E26" s="4" t="s">
        <v>11</v>
      </c>
      <c r="F26" s="4" t="s">
        <v>16</v>
      </c>
      <c r="G26" s="4" t="s">
        <v>17</v>
      </c>
      <c r="H26" s="3">
        <v>86.7</v>
      </c>
      <c r="I26" s="3">
        <v>68.5</v>
      </c>
      <c r="J26" s="3">
        <v>83.06</v>
      </c>
      <c r="K26" s="3">
        <v>19</v>
      </c>
      <c r="L26" s="6">
        <v>79.7</v>
      </c>
      <c r="M26" s="7">
        <f t="shared" si="0"/>
        <v>81.71600000000001</v>
      </c>
      <c r="N26" s="3">
        <v>24</v>
      </c>
    </row>
    <row r="27" spans="1:14" ht="19.5" customHeight="1">
      <c r="A27" s="4" t="s">
        <v>111</v>
      </c>
      <c r="B27" s="4" t="s">
        <v>112</v>
      </c>
      <c r="C27" s="4" t="s">
        <v>113</v>
      </c>
      <c r="D27" s="4" t="s">
        <v>10</v>
      </c>
      <c r="E27" s="4" t="s">
        <v>11</v>
      </c>
      <c r="F27" s="4" t="s">
        <v>16</v>
      </c>
      <c r="G27" s="4" t="s">
        <v>17</v>
      </c>
      <c r="H27" s="3">
        <v>87</v>
      </c>
      <c r="I27" s="3">
        <v>65.7</v>
      </c>
      <c r="J27" s="3">
        <v>82.74</v>
      </c>
      <c r="K27" s="3">
        <v>23</v>
      </c>
      <c r="L27" s="6">
        <v>79.9</v>
      </c>
      <c r="M27" s="7">
        <f t="shared" si="0"/>
        <v>81.604</v>
      </c>
      <c r="N27" s="3">
        <v>25</v>
      </c>
    </row>
    <row r="28" spans="1:14" ht="19.5" customHeight="1">
      <c r="A28" s="4" t="s">
        <v>96</v>
      </c>
      <c r="B28" s="4" t="s">
        <v>97</v>
      </c>
      <c r="C28" s="4" t="s">
        <v>98</v>
      </c>
      <c r="D28" s="4" t="s">
        <v>12</v>
      </c>
      <c r="E28" s="4" t="s">
        <v>11</v>
      </c>
      <c r="F28" s="4" t="s">
        <v>16</v>
      </c>
      <c r="G28" s="4" t="s">
        <v>17</v>
      </c>
      <c r="H28" s="3">
        <v>88.9</v>
      </c>
      <c r="I28" s="3">
        <v>61.6</v>
      </c>
      <c r="J28" s="3">
        <v>83.44</v>
      </c>
      <c r="K28" s="3">
        <v>32</v>
      </c>
      <c r="L28" s="6">
        <v>78.73</v>
      </c>
      <c r="M28" s="7">
        <f t="shared" si="0"/>
        <v>81.55600000000001</v>
      </c>
      <c r="N28" s="3">
        <v>26</v>
      </c>
    </row>
    <row r="29" spans="1:14" ht="19.5" customHeight="1">
      <c r="A29" s="4" t="s">
        <v>87</v>
      </c>
      <c r="B29" s="4" t="s">
        <v>88</v>
      </c>
      <c r="C29" s="4" t="s">
        <v>89</v>
      </c>
      <c r="D29" s="4" t="s">
        <v>12</v>
      </c>
      <c r="E29" s="4" t="s">
        <v>11</v>
      </c>
      <c r="F29" s="4" t="s">
        <v>16</v>
      </c>
      <c r="G29" s="4" t="s">
        <v>17</v>
      </c>
      <c r="H29" s="3">
        <v>87.5</v>
      </c>
      <c r="I29" s="3">
        <v>68.4</v>
      </c>
      <c r="J29" s="3">
        <v>83.68</v>
      </c>
      <c r="K29" s="3">
        <v>28</v>
      </c>
      <c r="L29" s="6">
        <v>77.37</v>
      </c>
      <c r="M29" s="7">
        <f t="shared" si="0"/>
        <v>81.156</v>
      </c>
      <c r="N29" s="3">
        <v>27</v>
      </c>
    </row>
    <row r="30" spans="1:14" ht="19.5" customHeight="1">
      <c r="A30" s="4" t="s">
        <v>21</v>
      </c>
      <c r="B30" s="4" t="s">
        <v>22</v>
      </c>
      <c r="C30" s="4" t="s">
        <v>23</v>
      </c>
      <c r="D30" s="4" t="s">
        <v>10</v>
      </c>
      <c r="E30" s="4" t="s">
        <v>11</v>
      </c>
      <c r="F30" s="4" t="s">
        <v>16</v>
      </c>
      <c r="G30" s="4" t="s">
        <v>17</v>
      </c>
      <c r="H30" s="3">
        <v>92.7</v>
      </c>
      <c r="I30" s="3">
        <v>78.2</v>
      </c>
      <c r="J30" s="3">
        <v>89.8</v>
      </c>
      <c r="K30" s="3">
        <v>20</v>
      </c>
      <c r="L30" s="6" t="s">
        <v>336</v>
      </c>
      <c r="M30" s="7"/>
      <c r="N30" s="3"/>
    </row>
    <row r="31" spans="1:14" ht="19.5" customHeight="1">
      <c r="A31" s="4" t="s">
        <v>39</v>
      </c>
      <c r="B31" s="4" t="s">
        <v>40</v>
      </c>
      <c r="C31" s="4" t="s">
        <v>41</v>
      </c>
      <c r="D31" s="4" t="s">
        <v>10</v>
      </c>
      <c r="E31" s="4" t="s">
        <v>11</v>
      </c>
      <c r="F31" s="4" t="s">
        <v>16</v>
      </c>
      <c r="G31" s="4" t="s">
        <v>17</v>
      </c>
      <c r="H31" s="3">
        <v>92.5</v>
      </c>
      <c r="I31" s="3">
        <v>74.6</v>
      </c>
      <c r="J31" s="3">
        <v>88.92</v>
      </c>
      <c r="K31" s="3">
        <v>21</v>
      </c>
      <c r="L31" s="6" t="s">
        <v>336</v>
      </c>
      <c r="M31" s="7"/>
      <c r="N31" s="3"/>
    </row>
    <row r="32" spans="1:14" ht="19.5" customHeight="1">
      <c r="A32" s="4" t="s">
        <v>60</v>
      </c>
      <c r="B32" s="4" t="s">
        <v>61</v>
      </c>
      <c r="C32" s="4" t="s">
        <v>62</v>
      </c>
      <c r="D32" s="4" t="s">
        <v>10</v>
      </c>
      <c r="E32" s="4" t="s">
        <v>11</v>
      </c>
      <c r="F32" s="4" t="s">
        <v>16</v>
      </c>
      <c r="G32" s="4" t="s">
        <v>17</v>
      </c>
      <c r="H32" s="3">
        <v>90.2</v>
      </c>
      <c r="I32" s="3">
        <v>71</v>
      </c>
      <c r="J32" s="3">
        <v>86.36</v>
      </c>
      <c r="K32" s="3">
        <v>22</v>
      </c>
      <c r="L32" s="6" t="s">
        <v>336</v>
      </c>
      <c r="M32" s="7"/>
      <c r="N32" s="3"/>
    </row>
    <row r="33" spans="1:14" ht="19.5" customHeight="1">
      <c r="A33" s="4" t="s">
        <v>69</v>
      </c>
      <c r="B33" s="4" t="s">
        <v>70</v>
      </c>
      <c r="C33" s="4" t="s">
        <v>71</v>
      </c>
      <c r="D33" s="4" t="s">
        <v>10</v>
      </c>
      <c r="E33" s="4" t="s">
        <v>11</v>
      </c>
      <c r="F33" s="4" t="s">
        <v>16</v>
      </c>
      <c r="G33" s="4" t="s">
        <v>17</v>
      </c>
      <c r="H33" s="3">
        <v>86</v>
      </c>
      <c r="I33" s="3">
        <v>84.8</v>
      </c>
      <c r="J33" s="3">
        <v>85.76</v>
      </c>
      <c r="K33" s="3">
        <v>25</v>
      </c>
      <c r="L33" s="6" t="s">
        <v>336</v>
      </c>
      <c r="M33" s="7"/>
      <c r="N33" s="3"/>
    </row>
    <row r="34" spans="1:14" ht="19.5" customHeight="1">
      <c r="A34" s="4" t="s">
        <v>93</v>
      </c>
      <c r="B34" s="4" t="s">
        <v>94</v>
      </c>
      <c r="C34" s="4" t="s">
        <v>95</v>
      </c>
      <c r="D34" s="4" t="s">
        <v>12</v>
      </c>
      <c r="E34" s="4" t="s">
        <v>11</v>
      </c>
      <c r="F34" s="4" t="s">
        <v>16</v>
      </c>
      <c r="G34" s="4" t="s">
        <v>17</v>
      </c>
      <c r="H34" s="3">
        <v>90.7</v>
      </c>
      <c r="I34" s="3">
        <v>54.4</v>
      </c>
      <c r="J34" s="3">
        <v>83.44</v>
      </c>
      <c r="K34" s="3">
        <v>30</v>
      </c>
      <c r="L34" s="6" t="s">
        <v>336</v>
      </c>
      <c r="M34" s="7"/>
      <c r="N34" s="3"/>
    </row>
    <row r="35" spans="1:14" ht="19.5" customHeight="1">
      <c r="A35" s="4" t="s">
        <v>108</v>
      </c>
      <c r="B35" s="4" t="s">
        <v>109</v>
      </c>
      <c r="C35" s="4" t="s">
        <v>110</v>
      </c>
      <c r="D35" s="4" t="s">
        <v>10</v>
      </c>
      <c r="E35" s="4" t="s">
        <v>11</v>
      </c>
      <c r="F35" s="4" t="s">
        <v>16</v>
      </c>
      <c r="G35" s="4" t="s">
        <v>17</v>
      </c>
      <c r="H35" s="3">
        <v>82</v>
      </c>
      <c r="I35" s="3">
        <v>86.1</v>
      </c>
      <c r="J35" s="3">
        <v>82.82</v>
      </c>
      <c r="K35" s="3">
        <v>31</v>
      </c>
      <c r="L35" s="6" t="s">
        <v>336</v>
      </c>
      <c r="M35" s="7"/>
      <c r="N35" s="3"/>
    </row>
    <row r="36" spans="1:14" ht="19.5" customHeight="1">
      <c r="A36" s="4" t="s">
        <v>114</v>
      </c>
      <c r="B36" s="4" t="s">
        <v>115</v>
      </c>
      <c r="C36" s="4" t="s">
        <v>116</v>
      </c>
      <c r="D36" s="4" t="s">
        <v>10</v>
      </c>
      <c r="E36" s="4" t="s">
        <v>11</v>
      </c>
      <c r="F36" s="4" t="s">
        <v>117</v>
      </c>
      <c r="G36" s="4" t="s">
        <v>118</v>
      </c>
      <c r="H36" s="3">
        <v>78</v>
      </c>
      <c r="I36" s="3">
        <v>70.8</v>
      </c>
      <c r="J36" s="3">
        <v>76.56</v>
      </c>
      <c r="K36" s="3">
        <v>34</v>
      </c>
      <c r="L36" s="6">
        <v>81.4</v>
      </c>
      <c r="M36" s="7">
        <f>J36*0.6+L36*0.4</f>
        <v>78.49600000000001</v>
      </c>
      <c r="N36" s="3">
        <v>1</v>
      </c>
    </row>
    <row r="37" spans="1:14" ht="19.5" customHeight="1">
      <c r="A37" s="4" t="s">
        <v>119</v>
      </c>
      <c r="B37" s="4" t="s">
        <v>120</v>
      </c>
      <c r="C37" s="4" t="s">
        <v>121</v>
      </c>
      <c r="D37" s="4" t="s">
        <v>10</v>
      </c>
      <c r="E37" s="4" t="s">
        <v>11</v>
      </c>
      <c r="F37" s="4" t="s">
        <v>117</v>
      </c>
      <c r="G37" s="4" t="s">
        <v>118</v>
      </c>
      <c r="H37" s="3">
        <v>78.6</v>
      </c>
      <c r="I37" s="3">
        <v>55.1</v>
      </c>
      <c r="J37" s="3">
        <v>73.9</v>
      </c>
      <c r="K37" s="3">
        <v>38</v>
      </c>
      <c r="L37" s="6">
        <v>80.6</v>
      </c>
      <c r="M37" s="7">
        <f>J37*0.6+L37*0.4</f>
        <v>76.58000000000001</v>
      </c>
      <c r="N37" s="3">
        <v>2</v>
      </c>
    </row>
    <row r="38" spans="1:14" ht="19.5" customHeight="1">
      <c r="A38" s="4" t="s">
        <v>122</v>
      </c>
      <c r="B38" s="4" t="s">
        <v>123</v>
      </c>
      <c r="C38" s="4" t="s">
        <v>124</v>
      </c>
      <c r="D38" s="4" t="s">
        <v>10</v>
      </c>
      <c r="E38" s="4" t="s">
        <v>11</v>
      </c>
      <c r="F38" s="4" t="s">
        <v>117</v>
      </c>
      <c r="G38" s="4" t="s">
        <v>118</v>
      </c>
      <c r="H38" s="3">
        <v>67.4</v>
      </c>
      <c r="I38" s="3">
        <v>59.3</v>
      </c>
      <c r="J38" s="3">
        <v>65.78</v>
      </c>
      <c r="K38" s="3">
        <v>35</v>
      </c>
      <c r="L38" s="6">
        <v>81.03</v>
      </c>
      <c r="M38" s="7">
        <f>J38*0.6+L38*0.4</f>
        <v>71.88</v>
      </c>
      <c r="N38" s="3">
        <v>3</v>
      </c>
    </row>
    <row r="39" spans="1:14" ht="19.5" customHeight="1">
      <c r="A39" s="4" t="s">
        <v>125</v>
      </c>
      <c r="B39" s="4" t="s">
        <v>126</v>
      </c>
      <c r="C39" s="4" t="s">
        <v>127</v>
      </c>
      <c r="D39" s="4" t="s">
        <v>10</v>
      </c>
      <c r="E39" s="4" t="s">
        <v>11</v>
      </c>
      <c r="F39" s="4" t="s">
        <v>117</v>
      </c>
      <c r="G39" s="4" t="s">
        <v>118</v>
      </c>
      <c r="H39" s="3">
        <v>61.3</v>
      </c>
      <c r="I39" s="3">
        <v>70</v>
      </c>
      <c r="J39" s="3">
        <v>63.04</v>
      </c>
      <c r="K39" s="3">
        <v>37</v>
      </c>
      <c r="L39" s="6">
        <v>80.07</v>
      </c>
      <c r="M39" s="7">
        <f>J39*0.6+L39*0.4</f>
        <v>69.852</v>
      </c>
      <c r="N39" s="3">
        <v>4</v>
      </c>
    </row>
    <row r="40" spans="1:14" ht="19.5" customHeight="1">
      <c r="A40" s="4" t="s">
        <v>128</v>
      </c>
      <c r="B40" s="4" t="s">
        <v>129</v>
      </c>
      <c r="C40" s="4" t="s">
        <v>130</v>
      </c>
      <c r="D40" s="4" t="s">
        <v>12</v>
      </c>
      <c r="E40" s="4" t="s">
        <v>11</v>
      </c>
      <c r="F40" s="4" t="s">
        <v>117</v>
      </c>
      <c r="G40" s="4" t="s">
        <v>118</v>
      </c>
      <c r="H40" s="3">
        <v>54.8</v>
      </c>
      <c r="I40" s="3">
        <v>59.8</v>
      </c>
      <c r="J40" s="3">
        <v>55.8</v>
      </c>
      <c r="K40" s="3">
        <v>36</v>
      </c>
      <c r="L40" s="6" t="s">
        <v>336</v>
      </c>
      <c r="M40" s="7"/>
      <c r="N40" s="3"/>
    </row>
  </sheetData>
  <mergeCells count="1">
    <mergeCell ref="A1:N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8.625" defaultRowHeight="14.25"/>
  <cols>
    <col min="1" max="1" width="12.50390625" style="2" customWidth="1"/>
    <col min="2" max="2" width="8.125" style="2" customWidth="1"/>
    <col min="3" max="3" width="7.50390625" style="2" customWidth="1"/>
    <col min="4" max="4" width="5.50390625" style="2" customWidth="1"/>
    <col min="5" max="5" width="16.50390625" style="2" customWidth="1"/>
    <col min="6" max="6" width="12.875" style="2" customWidth="1"/>
    <col min="7" max="7" width="5.125" style="2" customWidth="1"/>
    <col min="8" max="8" width="11.875" style="2" customWidth="1"/>
    <col min="9" max="9" width="10.75390625" style="2" customWidth="1"/>
    <col min="10" max="10" width="7.875" style="2" customWidth="1"/>
    <col min="11" max="11" width="5.125" style="2" customWidth="1"/>
    <col min="12" max="12" width="7.625" style="2" customWidth="1"/>
    <col min="13" max="13" width="7.25390625" style="1" customWidth="1"/>
    <col min="14" max="14" width="4.625" style="2" customWidth="1"/>
    <col min="15" max="253" width="8.625" style="1" customWidth="1"/>
    <col min="254" max="16384" width="8.625" style="1" customWidth="1"/>
  </cols>
  <sheetData>
    <row r="1" spans="1:14" ht="29.25" customHeight="1">
      <c r="A1" s="8" t="s">
        <v>335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3" t="s">
        <v>9</v>
      </c>
      <c r="K2" s="5" t="s">
        <v>331</v>
      </c>
      <c r="L2" s="5" t="s">
        <v>332</v>
      </c>
      <c r="M2" s="5" t="s">
        <v>333</v>
      </c>
      <c r="N2" s="5" t="s">
        <v>334</v>
      </c>
    </row>
    <row r="3" spans="1:14" ht="19.5" customHeight="1">
      <c r="A3" s="4" t="s">
        <v>139</v>
      </c>
      <c r="B3" s="4" t="s">
        <v>140</v>
      </c>
      <c r="C3" s="4" t="s">
        <v>141</v>
      </c>
      <c r="D3" s="4" t="s">
        <v>10</v>
      </c>
      <c r="E3" s="4" t="s">
        <v>11</v>
      </c>
      <c r="F3" s="4" t="s">
        <v>134</v>
      </c>
      <c r="G3" s="4" t="s">
        <v>135</v>
      </c>
      <c r="H3" s="3">
        <v>87.1</v>
      </c>
      <c r="I3" s="3">
        <v>70.5</v>
      </c>
      <c r="J3" s="3">
        <v>83.78</v>
      </c>
      <c r="K3" s="3">
        <v>22</v>
      </c>
      <c r="L3" s="6">
        <v>80.47</v>
      </c>
      <c r="M3" s="7">
        <f aca="true" t="shared" si="0" ref="M3:M25">J3*0.6+L3*0.4</f>
        <v>82.456</v>
      </c>
      <c r="N3" s="3">
        <v>1</v>
      </c>
    </row>
    <row r="4" spans="1:14" ht="19.5" customHeight="1">
      <c r="A4" s="4" t="s">
        <v>145</v>
      </c>
      <c r="B4" s="4" t="s">
        <v>146</v>
      </c>
      <c r="C4" s="4" t="s">
        <v>147</v>
      </c>
      <c r="D4" s="4" t="s">
        <v>10</v>
      </c>
      <c r="E4" s="4" t="s">
        <v>11</v>
      </c>
      <c r="F4" s="4" t="s">
        <v>134</v>
      </c>
      <c r="G4" s="4" t="s">
        <v>135</v>
      </c>
      <c r="H4" s="3">
        <v>83</v>
      </c>
      <c r="I4" s="3">
        <v>79.7</v>
      </c>
      <c r="J4" s="3">
        <v>82.34</v>
      </c>
      <c r="K4" s="3">
        <v>30</v>
      </c>
      <c r="L4" s="6">
        <v>82.63</v>
      </c>
      <c r="M4" s="7">
        <f t="shared" si="0"/>
        <v>82.456</v>
      </c>
      <c r="N4" s="3">
        <v>2</v>
      </c>
    </row>
    <row r="5" spans="1:14" ht="19.5" customHeight="1">
      <c r="A5" s="4" t="s">
        <v>131</v>
      </c>
      <c r="B5" s="4" t="s">
        <v>132</v>
      </c>
      <c r="C5" s="4" t="s">
        <v>133</v>
      </c>
      <c r="D5" s="4" t="s">
        <v>10</v>
      </c>
      <c r="E5" s="4" t="s">
        <v>11</v>
      </c>
      <c r="F5" s="4" t="s">
        <v>134</v>
      </c>
      <c r="G5" s="4" t="s">
        <v>135</v>
      </c>
      <c r="H5" s="3">
        <v>85.4</v>
      </c>
      <c r="I5" s="3">
        <v>79.5</v>
      </c>
      <c r="J5" s="3">
        <v>84.22</v>
      </c>
      <c r="K5" s="3">
        <v>21</v>
      </c>
      <c r="L5" s="6">
        <v>79.17</v>
      </c>
      <c r="M5" s="7">
        <f t="shared" si="0"/>
        <v>82.2</v>
      </c>
      <c r="N5" s="3">
        <v>3</v>
      </c>
    </row>
    <row r="6" spans="1:14" ht="19.5" customHeight="1">
      <c r="A6" s="4" t="s">
        <v>148</v>
      </c>
      <c r="B6" s="4" t="s">
        <v>149</v>
      </c>
      <c r="C6" s="4" t="s">
        <v>150</v>
      </c>
      <c r="D6" s="4" t="s">
        <v>12</v>
      </c>
      <c r="E6" s="4" t="s">
        <v>11</v>
      </c>
      <c r="F6" s="4" t="s">
        <v>134</v>
      </c>
      <c r="G6" s="4" t="s">
        <v>135</v>
      </c>
      <c r="H6" s="3">
        <v>86.1</v>
      </c>
      <c r="I6" s="3">
        <v>62.1</v>
      </c>
      <c r="J6" s="3">
        <v>81.3</v>
      </c>
      <c r="K6" s="3">
        <v>28</v>
      </c>
      <c r="L6" s="6">
        <v>82.67</v>
      </c>
      <c r="M6" s="7">
        <f t="shared" si="0"/>
        <v>81.848</v>
      </c>
      <c r="N6" s="3">
        <v>4</v>
      </c>
    </row>
    <row r="7" spans="1:14" ht="19.5" customHeight="1">
      <c r="A7" s="4" t="s">
        <v>136</v>
      </c>
      <c r="B7" s="4" t="s">
        <v>137</v>
      </c>
      <c r="C7" s="4" t="s">
        <v>138</v>
      </c>
      <c r="D7" s="4" t="s">
        <v>10</v>
      </c>
      <c r="E7" s="4" t="s">
        <v>11</v>
      </c>
      <c r="F7" s="4" t="s">
        <v>134</v>
      </c>
      <c r="G7" s="4" t="s">
        <v>135</v>
      </c>
      <c r="H7" s="3">
        <v>86.1</v>
      </c>
      <c r="I7" s="3">
        <v>74.5</v>
      </c>
      <c r="J7" s="3">
        <v>83.78</v>
      </c>
      <c r="K7" s="3">
        <v>27</v>
      </c>
      <c r="L7" s="6">
        <v>78.07</v>
      </c>
      <c r="M7" s="7">
        <f t="shared" si="0"/>
        <v>81.496</v>
      </c>
      <c r="N7" s="3">
        <v>5</v>
      </c>
    </row>
    <row r="8" spans="1:14" ht="19.5" customHeight="1">
      <c r="A8" s="4" t="s">
        <v>142</v>
      </c>
      <c r="B8" s="4" t="s">
        <v>143</v>
      </c>
      <c r="C8" s="4" t="s">
        <v>144</v>
      </c>
      <c r="D8" s="4" t="s">
        <v>10</v>
      </c>
      <c r="E8" s="4" t="s">
        <v>11</v>
      </c>
      <c r="F8" s="4" t="s">
        <v>134</v>
      </c>
      <c r="G8" s="4" t="s">
        <v>135</v>
      </c>
      <c r="H8" s="3">
        <v>85.5</v>
      </c>
      <c r="I8" s="3">
        <v>70.1</v>
      </c>
      <c r="J8" s="3">
        <v>82.42</v>
      </c>
      <c r="K8" s="3">
        <v>19</v>
      </c>
      <c r="L8" s="6">
        <v>78.8</v>
      </c>
      <c r="M8" s="7">
        <f t="shared" si="0"/>
        <v>80.972</v>
      </c>
      <c r="N8" s="3">
        <v>6</v>
      </c>
    </row>
    <row r="9" spans="1:14" ht="19.5" customHeight="1">
      <c r="A9" s="4" t="s">
        <v>156</v>
      </c>
      <c r="B9" s="4" t="s">
        <v>157</v>
      </c>
      <c r="C9" s="4" t="s">
        <v>158</v>
      </c>
      <c r="D9" s="4" t="s">
        <v>10</v>
      </c>
      <c r="E9" s="4" t="s">
        <v>11</v>
      </c>
      <c r="F9" s="4" t="s">
        <v>134</v>
      </c>
      <c r="G9" s="4" t="s">
        <v>135</v>
      </c>
      <c r="H9" s="3">
        <v>81.4</v>
      </c>
      <c r="I9" s="3">
        <v>69.8</v>
      </c>
      <c r="J9" s="3">
        <v>79.08</v>
      </c>
      <c r="K9" s="3">
        <v>29</v>
      </c>
      <c r="L9" s="6">
        <v>81.63</v>
      </c>
      <c r="M9" s="7">
        <f t="shared" si="0"/>
        <v>80.1</v>
      </c>
      <c r="N9" s="3">
        <v>7</v>
      </c>
    </row>
    <row r="10" spans="1:14" ht="19.5" customHeight="1">
      <c r="A10" s="4" t="s">
        <v>153</v>
      </c>
      <c r="B10" s="4" t="s">
        <v>154</v>
      </c>
      <c r="C10" s="4" t="s">
        <v>155</v>
      </c>
      <c r="D10" s="4" t="s">
        <v>10</v>
      </c>
      <c r="E10" s="4" t="s">
        <v>11</v>
      </c>
      <c r="F10" s="4" t="s">
        <v>134</v>
      </c>
      <c r="G10" s="4" t="s">
        <v>135</v>
      </c>
      <c r="H10" s="3">
        <v>80.3</v>
      </c>
      <c r="I10" s="3">
        <v>79.7</v>
      </c>
      <c r="J10" s="3">
        <v>80.18</v>
      </c>
      <c r="K10" s="3">
        <v>20</v>
      </c>
      <c r="L10" s="6">
        <v>79.33</v>
      </c>
      <c r="M10" s="7">
        <f t="shared" si="0"/>
        <v>79.84</v>
      </c>
      <c r="N10" s="3">
        <v>8</v>
      </c>
    </row>
    <row r="11" spans="1:14" ht="19.5" customHeight="1">
      <c r="A11" s="4" t="s">
        <v>151</v>
      </c>
      <c r="B11" s="4" t="s">
        <v>143</v>
      </c>
      <c r="C11" s="4" t="s">
        <v>152</v>
      </c>
      <c r="D11" s="4" t="s">
        <v>10</v>
      </c>
      <c r="E11" s="4" t="s">
        <v>11</v>
      </c>
      <c r="F11" s="4" t="s">
        <v>134</v>
      </c>
      <c r="G11" s="4" t="s">
        <v>135</v>
      </c>
      <c r="H11" s="3">
        <v>85.3</v>
      </c>
      <c r="I11" s="3">
        <v>62.5</v>
      </c>
      <c r="J11" s="3">
        <v>80.74</v>
      </c>
      <c r="K11" s="3">
        <v>25</v>
      </c>
      <c r="L11" s="6">
        <v>78.47</v>
      </c>
      <c r="M11" s="7">
        <f t="shared" si="0"/>
        <v>79.832</v>
      </c>
      <c r="N11" s="3">
        <v>9</v>
      </c>
    </row>
    <row r="12" spans="1:14" ht="19.5" customHeight="1">
      <c r="A12" s="4" t="s">
        <v>162</v>
      </c>
      <c r="B12" s="4" t="s">
        <v>163</v>
      </c>
      <c r="C12" s="4" t="s">
        <v>164</v>
      </c>
      <c r="D12" s="4" t="s">
        <v>10</v>
      </c>
      <c r="E12" s="4" t="s">
        <v>11</v>
      </c>
      <c r="F12" s="4" t="s">
        <v>134</v>
      </c>
      <c r="G12" s="4" t="s">
        <v>135</v>
      </c>
      <c r="H12" s="3">
        <v>78.4</v>
      </c>
      <c r="I12" s="3">
        <v>71.6</v>
      </c>
      <c r="J12" s="3">
        <v>77.04</v>
      </c>
      <c r="K12" s="3">
        <v>23</v>
      </c>
      <c r="L12" s="6">
        <v>80.5</v>
      </c>
      <c r="M12" s="7">
        <f t="shared" si="0"/>
        <v>78.424</v>
      </c>
      <c r="N12" s="3">
        <v>10</v>
      </c>
    </row>
    <row r="13" spans="1:14" ht="19.5" customHeight="1">
      <c r="A13" s="4" t="s">
        <v>165</v>
      </c>
      <c r="B13" s="4" t="s">
        <v>166</v>
      </c>
      <c r="C13" s="4" t="s">
        <v>167</v>
      </c>
      <c r="D13" s="4" t="s">
        <v>10</v>
      </c>
      <c r="E13" s="4" t="s">
        <v>11</v>
      </c>
      <c r="F13" s="4" t="s">
        <v>134</v>
      </c>
      <c r="G13" s="4" t="s">
        <v>135</v>
      </c>
      <c r="H13" s="3">
        <v>76.3</v>
      </c>
      <c r="I13" s="3">
        <v>78.6</v>
      </c>
      <c r="J13" s="3">
        <v>76.76</v>
      </c>
      <c r="K13" s="3">
        <v>26</v>
      </c>
      <c r="L13" s="6">
        <v>80.8</v>
      </c>
      <c r="M13" s="7">
        <f t="shared" si="0"/>
        <v>78.376</v>
      </c>
      <c r="N13" s="3">
        <v>11</v>
      </c>
    </row>
    <row r="14" spans="1:14" ht="19.5" customHeight="1">
      <c r="A14" s="4" t="s">
        <v>159</v>
      </c>
      <c r="B14" s="4" t="s">
        <v>160</v>
      </c>
      <c r="C14" s="4" t="s">
        <v>161</v>
      </c>
      <c r="D14" s="4" t="s">
        <v>10</v>
      </c>
      <c r="E14" s="4" t="s">
        <v>11</v>
      </c>
      <c r="F14" s="4" t="s">
        <v>134</v>
      </c>
      <c r="G14" s="4" t="s">
        <v>135</v>
      </c>
      <c r="H14" s="3">
        <v>77.9</v>
      </c>
      <c r="I14" s="3">
        <v>74</v>
      </c>
      <c r="J14" s="3">
        <v>77.12</v>
      </c>
      <c r="K14" s="3">
        <v>24</v>
      </c>
      <c r="L14" s="6">
        <v>79.53</v>
      </c>
      <c r="M14" s="7">
        <f t="shared" si="0"/>
        <v>78.084</v>
      </c>
      <c r="N14" s="3">
        <v>12</v>
      </c>
    </row>
    <row r="15" spans="1:14" ht="19.5" customHeight="1">
      <c r="A15" s="4" t="s">
        <v>223</v>
      </c>
      <c r="B15" s="4" t="s">
        <v>224</v>
      </c>
      <c r="C15" s="4" t="s">
        <v>225</v>
      </c>
      <c r="D15" s="4" t="s">
        <v>10</v>
      </c>
      <c r="E15" s="4" t="s">
        <v>11</v>
      </c>
      <c r="F15" s="4" t="s">
        <v>226</v>
      </c>
      <c r="G15" s="4" t="s">
        <v>227</v>
      </c>
      <c r="H15" s="3">
        <v>89.1</v>
      </c>
      <c r="I15" s="3">
        <v>82.8</v>
      </c>
      <c r="J15" s="3">
        <v>87.84</v>
      </c>
      <c r="K15" s="3">
        <v>15</v>
      </c>
      <c r="L15" s="6">
        <v>81.17</v>
      </c>
      <c r="M15" s="7">
        <f t="shared" si="0"/>
        <v>85.172</v>
      </c>
      <c r="N15" s="3">
        <v>1</v>
      </c>
    </row>
    <row r="16" spans="1:14" ht="19.5" customHeight="1">
      <c r="A16" s="4" t="s">
        <v>240</v>
      </c>
      <c r="B16" s="4" t="s">
        <v>241</v>
      </c>
      <c r="C16" s="4" t="s">
        <v>242</v>
      </c>
      <c r="D16" s="4" t="s">
        <v>10</v>
      </c>
      <c r="E16" s="4" t="s">
        <v>11</v>
      </c>
      <c r="F16" s="4" t="s">
        <v>226</v>
      </c>
      <c r="G16" s="4" t="s">
        <v>227</v>
      </c>
      <c r="H16" s="3">
        <v>88.5</v>
      </c>
      <c r="I16" s="3">
        <v>69.1</v>
      </c>
      <c r="J16" s="3">
        <v>84.62</v>
      </c>
      <c r="K16" s="3">
        <v>14</v>
      </c>
      <c r="L16" s="6">
        <v>81.3</v>
      </c>
      <c r="M16" s="7">
        <f t="shared" si="0"/>
        <v>83.292</v>
      </c>
      <c r="N16" s="3">
        <v>2</v>
      </c>
    </row>
    <row r="17" spans="1:14" ht="19.5" customHeight="1">
      <c r="A17" s="4" t="s">
        <v>237</v>
      </c>
      <c r="B17" s="4" t="s">
        <v>238</v>
      </c>
      <c r="C17" s="4" t="s">
        <v>239</v>
      </c>
      <c r="D17" s="4" t="s">
        <v>10</v>
      </c>
      <c r="E17" s="4" t="s">
        <v>11</v>
      </c>
      <c r="F17" s="4" t="s">
        <v>226</v>
      </c>
      <c r="G17" s="4" t="s">
        <v>227</v>
      </c>
      <c r="H17" s="3">
        <v>86.8</v>
      </c>
      <c r="I17" s="3">
        <v>77.4</v>
      </c>
      <c r="J17" s="3">
        <v>84.92</v>
      </c>
      <c r="K17" s="3">
        <v>10</v>
      </c>
      <c r="L17" s="6">
        <v>79.53</v>
      </c>
      <c r="M17" s="7">
        <f t="shared" si="0"/>
        <v>82.764</v>
      </c>
      <c r="N17" s="3">
        <v>3</v>
      </c>
    </row>
    <row r="18" spans="1:14" ht="19.5" customHeight="1">
      <c r="A18" s="4" t="s">
        <v>243</v>
      </c>
      <c r="B18" s="4" t="s">
        <v>244</v>
      </c>
      <c r="C18" s="4" t="s">
        <v>245</v>
      </c>
      <c r="D18" s="4" t="s">
        <v>10</v>
      </c>
      <c r="E18" s="4" t="s">
        <v>11</v>
      </c>
      <c r="F18" s="4" t="s">
        <v>226</v>
      </c>
      <c r="G18" s="4" t="s">
        <v>227</v>
      </c>
      <c r="H18" s="3">
        <v>84.3</v>
      </c>
      <c r="I18" s="3">
        <v>82.5</v>
      </c>
      <c r="J18" s="3">
        <v>83.94</v>
      </c>
      <c r="K18" s="3">
        <v>4</v>
      </c>
      <c r="L18" s="6">
        <v>80.43</v>
      </c>
      <c r="M18" s="7">
        <f t="shared" si="0"/>
        <v>82.536</v>
      </c>
      <c r="N18" s="3">
        <v>4</v>
      </c>
    </row>
    <row r="19" spans="1:14" ht="19.5" customHeight="1">
      <c r="A19" s="4" t="s">
        <v>246</v>
      </c>
      <c r="B19" s="4" t="s">
        <v>247</v>
      </c>
      <c r="C19" s="4" t="s">
        <v>248</v>
      </c>
      <c r="D19" s="4" t="s">
        <v>10</v>
      </c>
      <c r="E19" s="4" t="s">
        <v>11</v>
      </c>
      <c r="F19" s="4" t="s">
        <v>226</v>
      </c>
      <c r="G19" s="4" t="s">
        <v>227</v>
      </c>
      <c r="H19" s="3">
        <v>85.3</v>
      </c>
      <c r="I19" s="3">
        <v>73.9</v>
      </c>
      <c r="J19" s="3">
        <v>83.02</v>
      </c>
      <c r="K19" s="3">
        <v>5</v>
      </c>
      <c r="L19" s="6">
        <v>81.33</v>
      </c>
      <c r="M19" s="7">
        <f t="shared" si="0"/>
        <v>82.344</v>
      </c>
      <c r="N19" s="3">
        <v>5</v>
      </c>
    </row>
    <row r="20" spans="1:14" ht="19.5" customHeight="1">
      <c r="A20" s="4" t="s">
        <v>267</v>
      </c>
      <c r="B20" s="4" t="s">
        <v>268</v>
      </c>
      <c r="C20" s="4" t="s">
        <v>269</v>
      </c>
      <c r="D20" s="4" t="s">
        <v>12</v>
      </c>
      <c r="E20" s="4" t="s">
        <v>11</v>
      </c>
      <c r="F20" s="4" t="s">
        <v>226</v>
      </c>
      <c r="G20" s="4" t="s">
        <v>227</v>
      </c>
      <c r="H20" s="3">
        <v>82.4</v>
      </c>
      <c r="I20" s="3">
        <v>78.1</v>
      </c>
      <c r="J20" s="3">
        <v>81.54</v>
      </c>
      <c r="K20" s="3">
        <v>6</v>
      </c>
      <c r="L20" s="6">
        <v>82.6</v>
      </c>
      <c r="M20" s="7">
        <f t="shared" si="0"/>
        <v>81.964</v>
      </c>
      <c r="N20" s="3">
        <v>6</v>
      </c>
    </row>
    <row r="21" spans="1:14" ht="19.5" customHeight="1">
      <c r="A21" s="4" t="s">
        <v>258</v>
      </c>
      <c r="B21" s="4" t="s">
        <v>259</v>
      </c>
      <c r="C21" s="4" t="s">
        <v>260</v>
      </c>
      <c r="D21" s="4" t="s">
        <v>10</v>
      </c>
      <c r="E21" s="4" t="s">
        <v>11</v>
      </c>
      <c r="F21" s="4" t="s">
        <v>226</v>
      </c>
      <c r="G21" s="4" t="s">
        <v>227</v>
      </c>
      <c r="H21" s="3">
        <v>82.8</v>
      </c>
      <c r="I21" s="3">
        <v>77.9</v>
      </c>
      <c r="J21" s="3">
        <v>81.82</v>
      </c>
      <c r="K21" s="3">
        <v>7</v>
      </c>
      <c r="L21" s="6">
        <v>78.6</v>
      </c>
      <c r="M21" s="7">
        <f t="shared" si="0"/>
        <v>80.53199999999998</v>
      </c>
      <c r="N21" s="3">
        <v>7</v>
      </c>
    </row>
    <row r="22" spans="1:14" ht="19.5" customHeight="1">
      <c r="A22" s="4" t="s">
        <v>249</v>
      </c>
      <c r="B22" s="4" t="s">
        <v>250</v>
      </c>
      <c r="C22" s="4" t="s">
        <v>251</v>
      </c>
      <c r="D22" s="4" t="s">
        <v>10</v>
      </c>
      <c r="E22" s="4" t="s">
        <v>11</v>
      </c>
      <c r="F22" s="4" t="s">
        <v>226</v>
      </c>
      <c r="G22" s="4" t="s">
        <v>227</v>
      </c>
      <c r="H22" s="3">
        <v>84</v>
      </c>
      <c r="I22" s="3">
        <v>74.9</v>
      </c>
      <c r="J22" s="3">
        <v>82.18</v>
      </c>
      <c r="K22" s="3">
        <v>18</v>
      </c>
      <c r="L22" s="6">
        <v>77.9</v>
      </c>
      <c r="M22" s="7">
        <f t="shared" si="0"/>
        <v>80.468</v>
      </c>
      <c r="N22" s="3">
        <v>8</v>
      </c>
    </row>
    <row r="23" spans="1:14" ht="19.5" customHeight="1">
      <c r="A23" s="4" t="s">
        <v>270</v>
      </c>
      <c r="B23" s="4" t="s">
        <v>271</v>
      </c>
      <c r="C23" s="4" t="s">
        <v>272</v>
      </c>
      <c r="D23" s="4" t="s">
        <v>10</v>
      </c>
      <c r="E23" s="4" t="s">
        <v>11</v>
      </c>
      <c r="F23" s="4" t="s">
        <v>226</v>
      </c>
      <c r="G23" s="4" t="s">
        <v>227</v>
      </c>
      <c r="H23" s="3">
        <v>83.8</v>
      </c>
      <c r="I23" s="3">
        <v>71</v>
      </c>
      <c r="J23" s="3">
        <v>81.24</v>
      </c>
      <c r="K23" s="3">
        <v>16</v>
      </c>
      <c r="L23" s="6">
        <v>79.23</v>
      </c>
      <c r="M23" s="7">
        <f t="shared" si="0"/>
        <v>80.43599999999999</v>
      </c>
      <c r="N23" s="3">
        <v>9</v>
      </c>
    </row>
    <row r="24" spans="1:14" ht="19.5" customHeight="1">
      <c r="A24" s="4" t="s">
        <v>276</v>
      </c>
      <c r="B24" s="4" t="s">
        <v>277</v>
      </c>
      <c r="C24" s="4" t="s">
        <v>278</v>
      </c>
      <c r="D24" s="4" t="s">
        <v>10</v>
      </c>
      <c r="E24" s="4" t="s">
        <v>11</v>
      </c>
      <c r="F24" s="4" t="s">
        <v>226</v>
      </c>
      <c r="G24" s="4" t="s">
        <v>227</v>
      </c>
      <c r="H24" s="3">
        <v>84</v>
      </c>
      <c r="I24" s="3">
        <v>68.3</v>
      </c>
      <c r="J24" s="3">
        <v>80.86</v>
      </c>
      <c r="K24" s="3">
        <v>13</v>
      </c>
      <c r="L24" s="6">
        <v>79.33</v>
      </c>
      <c r="M24" s="7">
        <f t="shared" si="0"/>
        <v>80.24799999999999</v>
      </c>
      <c r="N24" s="3">
        <v>10</v>
      </c>
    </row>
    <row r="25" spans="1:14" ht="19.5" customHeight="1">
      <c r="A25" s="4" t="s">
        <v>261</v>
      </c>
      <c r="B25" s="4" t="s">
        <v>262</v>
      </c>
      <c r="C25" s="4" t="s">
        <v>263</v>
      </c>
      <c r="D25" s="4" t="s">
        <v>10</v>
      </c>
      <c r="E25" s="4" t="s">
        <v>11</v>
      </c>
      <c r="F25" s="4" t="s">
        <v>226</v>
      </c>
      <c r="G25" s="4" t="s">
        <v>227</v>
      </c>
      <c r="H25" s="3">
        <v>84.9</v>
      </c>
      <c r="I25" s="3">
        <v>68.7</v>
      </c>
      <c r="J25" s="3">
        <v>81.66</v>
      </c>
      <c r="K25" s="3">
        <v>8</v>
      </c>
      <c r="L25" s="6">
        <v>77.83</v>
      </c>
      <c r="M25" s="7">
        <f t="shared" si="0"/>
        <v>80.128</v>
      </c>
      <c r="N25" s="3">
        <v>11</v>
      </c>
    </row>
    <row r="26" spans="1:14" ht="19.5" customHeight="1">
      <c r="A26" s="4" t="s">
        <v>228</v>
      </c>
      <c r="B26" s="4" t="s">
        <v>229</v>
      </c>
      <c r="C26" s="4" t="s">
        <v>230</v>
      </c>
      <c r="D26" s="4" t="s">
        <v>10</v>
      </c>
      <c r="E26" s="4" t="s">
        <v>11</v>
      </c>
      <c r="F26" s="4" t="s">
        <v>226</v>
      </c>
      <c r="G26" s="4" t="s">
        <v>227</v>
      </c>
      <c r="H26" s="3">
        <v>88.2</v>
      </c>
      <c r="I26" s="3">
        <v>77.9</v>
      </c>
      <c r="J26" s="3">
        <v>86.14</v>
      </c>
      <c r="K26" s="3">
        <v>1</v>
      </c>
      <c r="L26" s="6" t="s">
        <v>337</v>
      </c>
      <c r="M26" s="7"/>
      <c r="N26" s="3"/>
    </row>
    <row r="27" spans="1:14" ht="19.5" customHeight="1">
      <c r="A27" s="4" t="s">
        <v>231</v>
      </c>
      <c r="B27" s="4" t="s">
        <v>232</v>
      </c>
      <c r="C27" s="4" t="s">
        <v>233</v>
      </c>
      <c r="D27" s="4" t="s">
        <v>10</v>
      </c>
      <c r="E27" s="4" t="s">
        <v>11</v>
      </c>
      <c r="F27" s="4" t="s">
        <v>226</v>
      </c>
      <c r="G27" s="4" t="s">
        <v>227</v>
      </c>
      <c r="H27" s="3">
        <v>85.3</v>
      </c>
      <c r="I27" s="3">
        <v>85.1</v>
      </c>
      <c r="J27" s="3">
        <v>85.26</v>
      </c>
      <c r="K27" s="3">
        <v>2</v>
      </c>
      <c r="L27" s="6" t="s">
        <v>337</v>
      </c>
      <c r="M27" s="7"/>
      <c r="N27" s="3"/>
    </row>
    <row r="28" spans="1:14" ht="19.5" customHeight="1">
      <c r="A28" s="4" t="s">
        <v>234</v>
      </c>
      <c r="B28" s="4" t="s">
        <v>235</v>
      </c>
      <c r="C28" s="4" t="s">
        <v>236</v>
      </c>
      <c r="D28" s="4" t="s">
        <v>10</v>
      </c>
      <c r="E28" s="4" t="s">
        <v>11</v>
      </c>
      <c r="F28" s="4" t="s">
        <v>226</v>
      </c>
      <c r="G28" s="4" t="s">
        <v>227</v>
      </c>
      <c r="H28" s="3">
        <v>88.1</v>
      </c>
      <c r="I28" s="3">
        <v>72.5</v>
      </c>
      <c r="J28" s="3">
        <v>84.98</v>
      </c>
      <c r="K28" s="3">
        <v>3</v>
      </c>
      <c r="L28" s="6" t="s">
        <v>337</v>
      </c>
      <c r="M28" s="7"/>
      <c r="N28" s="3"/>
    </row>
    <row r="29" spans="1:14" ht="19.5" customHeight="1">
      <c r="A29" s="4" t="s">
        <v>252</v>
      </c>
      <c r="B29" s="4" t="s">
        <v>253</v>
      </c>
      <c r="C29" s="4" t="s">
        <v>254</v>
      </c>
      <c r="D29" s="4" t="s">
        <v>10</v>
      </c>
      <c r="E29" s="4" t="s">
        <v>11</v>
      </c>
      <c r="F29" s="4" t="s">
        <v>226</v>
      </c>
      <c r="G29" s="4" t="s">
        <v>227</v>
      </c>
      <c r="H29" s="3">
        <v>83.1</v>
      </c>
      <c r="I29" s="3">
        <v>77.7</v>
      </c>
      <c r="J29" s="3">
        <v>82.02</v>
      </c>
      <c r="K29" s="3">
        <v>9</v>
      </c>
      <c r="L29" s="6" t="s">
        <v>336</v>
      </c>
      <c r="M29" s="7"/>
      <c r="N29" s="3"/>
    </row>
    <row r="30" spans="1:14" ht="19.5" customHeight="1">
      <c r="A30" s="4" t="s">
        <v>255</v>
      </c>
      <c r="B30" s="4" t="s">
        <v>256</v>
      </c>
      <c r="C30" s="4" t="s">
        <v>257</v>
      </c>
      <c r="D30" s="4" t="s">
        <v>10</v>
      </c>
      <c r="E30" s="4" t="s">
        <v>11</v>
      </c>
      <c r="F30" s="4" t="s">
        <v>226</v>
      </c>
      <c r="G30" s="4" t="s">
        <v>227</v>
      </c>
      <c r="H30" s="3">
        <v>83.5</v>
      </c>
      <c r="I30" s="3">
        <v>75.6</v>
      </c>
      <c r="J30" s="3">
        <v>81.92</v>
      </c>
      <c r="K30" s="3">
        <v>11</v>
      </c>
      <c r="L30" s="6" t="s">
        <v>336</v>
      </c>
      <c r="M30" s="7"/>
      <c r="N30" s="3"/>
    </row>
    <row r="31" spans="1:14" ht="19.5" customHeight="1">
      <c r="A31" s="4" t="s">
        <v>264</v>
      </c>
      <c r="B31" s="4" t="s">
        <v>265</v>
      </c>
      <c r="C31" s="4" t="s">
        <v>266</v>
      </c>
      <c r="D31" s="4" t="s">
        <v>10</v>
      </c>
      <c r="E31" s="4" t="s">
        <v>11</v>
      </c>
      <c r="F31" s="4" t="s">
        <v>226</v>
      </c>
      <c r="G31" s="4" t="s">
        <v>227</v>
      </c>
      <c r="H31" s="3">
        <v>82</v>
      </c>
      <c r="I31" s="3">
        <v>80.1</v>
      </c>
      <c r="J31" s="3">
        <v>81.62</v>
      </c>
      <c r="K31" s="3">
        <v>12</v>
      </c>
      <c r="L31" s="6" t="s">
        <v>336</v>
      </c>
      <c r="M31" s="7"/>
      <c r="N31" s="3"/>
    </row>
    <row r="32" spans="1:14" ht="19.5" customHeight="1">
      <c r="A32" s="4" t="s">
        <v>273</v>
      </c>
      <c r="B32" s="4" t="s">
        <v>274</v>
      </c>
      <c r="C32" s="4" t="s">
        <v>275</v>
      </c>
      <c r="D32" s="4" t="s">
        <v>12</v>
      </c>
      <c r="E32" s="4" t="s">
        <v>11</v>
      </c>
      <c r="F32" s="4" t="s">
        <v>226</v>
      </c>
      <c r="G32" s="4" t="s">
        <v>227</v>
      </c>
      <c r="H32" s="3">
        <v>82.3</v>
      </c>
      <c r="I32" s="3">
        <v>75.7</v>
      </c>
      <c r="J32" s="3">
        <v>80.98</v>
      </c>
      <c r="K32" s="3">
        <v>17</v>
      </c>
      <c r="L32" s="6" t="s">
        <v>336</v>
      </c>
      <c r="M32" s="7"/>
      <c r="N32" s="3"/>
    </row>
    <row r="33" ht="19.5" customHeight="1"/>
  </sheetData>
  <mergeCells count="1">
    <mergeCell ref="A1:N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workbookViewId="0" topLeftCell="A1">
      <selection activeCell="A1" sqref="A1:N1"/>
    </sheetView>
  </sheetViews>
  <sheetFormatPr defaultColWidth="8.625" defaultRowHeight="14.25"/>
  <cols>
    <col min="1" max="1" width="12.50390625" style="2" customWidth="1"/>
    <col min="2" max="2" width="8.125" style="2" customWidth="1"/>
    <col min="3" max="3" width="7.50390625" style="2" customWidth="1"/>
    <col min="4" max="4" width="5.50390625" style="2" customWidth="1"/>
    <col min="5" max="5" width="17.125" style="2" customWidth="1"/>
    <col min="6" max="6" width="12.875" style="2" customWidth="1"/>
    <col min="7" max="7" width="5.125" style="2" customWidth="1"/>
    <col min="8" max="8" width="11.75390625" style="2" customWidth="1"/>
    <col min="9" max="9" width="10.00390625" style="2" customWidth="1"/>
    <col min="10" max="10" width="8.75390625" style="2" customWidth="1"/>
    <col min="11" max="11" width="5.00390625" style="2" customWidth="1"/>
    <col min="12" max="12" width="7.75390625" style="2" customWidth="1"/>
    <col min="13" max="13" width="8.25390625" style="1" customWidth="1"/>
    <col min="14" max="14" width="4.125" style="2" customWidth="1"/>
    <col min="15" max="253" width="8.625" style="1" customWidth="1"/>
    <col min="254" max="16384" width="8.625" style="1" customWidth="1"/>
  </cols>
  <sheetData>
    <row r="1" spans="1:14" ht="29.25" customHeight="1">
      <c r="A1" s="8" t="s">
        <v>330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3" t="s">
        <v>9</v>
      </c>
      <c r="K2" s="5" t="s">
        <v>331</v>
      </c>
      <c r="L2" s="5" t="s">
        <v>332</v>
      </c>
      <c r="M2" s="5" t="s">
        <v>333</v>
      </c>
      <c r="N2" s="5" t="s">
        <v>334</v>
      </c>
    </row>
    <row r="3" spans="1:14" ht="21" customHeight="1">
      <c r="A3" s="4" t="s">
        <v>168</v>
      </c>
      <c r="B3" s="4" t="s">
        <v>169</v>
      </c>
      <c r="C3" s="4" t="s">
        <v>170</v>
      </c>
      <c r="D3" s="4" t="s">
        <v>12</v>
      </c>
      <c r="E3" s="4" t="s">
        <v>11</v>
      </c>
      <c r="F3" s="4" t="s">
        <v>171</v>
      </c>
      <c r="G3" s="4" t="s">
        <v>172</v>
      </c>
      <c r="H3" s="3">
        <v>79.6</v>
      </c>
      <c r="I3" s="3">
        <v>72.3</v>
      </c>
      <c r="J3" s="3">
        <v>78.14</v>
      </c>
      <c r="K3" s="3">
        <v>10</v>
      </c>
      <c r="L3" s="6">
        <v>80.67</v>
      </c>
      <c r="M3" s="7">
        <f aca="true" t="shared" si="0" ref="M3:M16">J3*0.6+L3*0.4</f>
        <v>79.152</v>
      </c>
      <c r="N3" s="3">
        <v>1</v>
      </c>
    </row>
    <row r="4" spans="1:14" ht="21" customHeight="1">
      <c r="A4" s="4" t="s">
        <v>173</v>
      </c>
      <c r="B4" s="4" t="s">
        <v>174</v>
      </c>
      <c r="C4" s="4" t="s">
        <v>175</v>
      </c>
      <c r="D4" s="4" t="s">
        <v>12</v>
      </c>
      <c r="E4" s="4" t="s">
        <v>11</v>
      </c>
      <c r="F4" s="4" t="s">
        <v>171</v>
      </c>
      <c r="G4" s="4" t="s">
        <v>172</v>
      </c>
      <c r="H4" s="3">
        <v>77.7</v>
      </c>
      <c r="I4" s="3">
        <v>75.7</v>
      </c>
      <c r="J4" s="3">
        <v>77.3</v>
      </c>
      <c r="K4" s="3">
        <v>6</v>
      </c>
      <c r="L4" s="6">
        <v>81.03</v>
      </c>
      <c r="M4" s="7">
        <f t="shared" si="0"/>
        <v>78.792</v>
      </c>
      <c r="N4" s="3">
        <v>2</v>
      </c>
    </row>
    <row r="5" spans="1:14" ht="21" customHeight="1">
      <c r="A5" s="4" t="s">
        <v>179</v>
      </c>
      <c r="B5" s="4" t="s">
        <v>180</v>
      </c>
      <c r="C5" s="4" t="s">
        <v>181</v>
      </c>
      <c r="D5" s="4" t="s">
        <v>12</v>
      </c>
      <c r="E5" s="4" t="s">
        <v>11</v>
      </c>
      <c r="F5" s="4" t="s">
        <v>171</v>
      </c>
      <c r="G5" s="4" t="s">
        <v>172</v>
      </c>
      <c r="H5" s="3">
        <v>79.1</v>
      </c>
      <c r="I5" s="3">
        <v>61.9</v>
      </c>
      <c r="J5" s="3">
        <v>75.66</v>
      </c>
      <c r="K5" s="3">
        <v>15</v>
      </c>
      <c r="L5" s="6">
        <v>80.03</v>
      </c>
      <c r="M5" s="7">
        <f t="shared" si="0"/>
        <v>77.40799999999999</v>
      </c>
      <c r="N5" s="3">
        <v>3</v>
      </c>
    </row>
    <row r="6" spans="1:14" ht="21" customHeight="1">
      <c r="A6" s="4" t="s">
        <v>182</v>
      </c>
      <c r="B6" s="4" t="s">
        <v>183</v>
      </c>
      <c r="C6" s="4" t="s">
        <v>184</v>
      </c>
      <c r="D6" s="4" t="s">
        <v>12</v>
      </c>
      <c r="E6" s="4" t="s">
        <v>11</v>
      </c>
      <c r="F6" s="4" t="s">
        <v>171</v>
      </c>
      <c r="G6" s="4" t="s">
        <v>172</v>
      </c>
      <c r="H6" s="3">
        <v>75.6</v>
      </c>
      <c r="I6" s="3">
        <v>72.7</v>
      </c>
      <c r="J6" s="3">
        <v>75.02</v>
      </c>
      <c r="K6" s="3">
        <v>7</v>
      </c>
      <c r="L6" s="6">
        <v>80.88</v>
      </c>
      <c r="M6" s="7">
        <f t="shared" si="0"/>
        <v>77.36399999999999</v>
      </c>
      <c r="N6" s="3">
        <v>4</v>
      </c>
    </row>
    <row r="7" spans="1:14" ht="21" customHeight="1">
      <c r="A7" s="4" t="s">
        <v>185</v>
      </c>
      <c r="B7" s="4" t="s">
        <v>186</v>
      </c>
      <c r="C7" s="4" t="s">
        <v>187</v>
      </c>
      <c r="D7" s="4" t="s">
        <v>12</v>
      </c>
      <c r="E7" s="4" t="s">
        <v>11</v>
      </c>
      <c r="F7" s="4" t="s">
        <v>171</v>
      </c>
      <c r="G7" s="4" t="s">
        <v>172</v>
      </c>
      <c r="H7" s="3">
        <v>72.3</v>
      </c>
      <c r="I7" s="3">
        <v>81.8</v>
      </c>
      <c r="J7" s="3">
        <v>74.2</v>
      </c>
      <c r="K7" s="3">
        <v>11</v>
      </c>
      <c r="L7" s="6">
        <v>80.23</v>
      </c>
      <c r="M7" s="7">
        <f t="shared" si="0"/>
        <v>76.61200000000001</v>
      </c>
      <c r="N7" s="3">
        <v>5</v>
      </c>
    </row>
    <row r="8" spans="1:14" ht="21" customHeight="1">
      <c r="A8" s="4" t="s">
        <v>176</v>
      </c>
      <c r="B8" s="4" t="s">
        <v>177</v>
      </c>
      <c r="C8" s="4" t="s">
        <v>178</v>
      </c>
      <c r="D8" s="4" t="s">
        <v>12</v>
      </c>
      <c r="E8" s="4" t="s">
        <v>11</v>
      </c>
      <c r="F8" s="4" t="s">
        <v>171</v>
      </c>
      <c r="G8" s="4" t="s">
        <v>172</v>
      </c>
      <c r="H8" s="3">
        <v>76.3</v>
      </c>
      <c r="I8" s="3">
        <v>73.3</v>
      </c>
      <c r="J8" s="3">
        <v>75.7</v>
      </c>
      <c r="K8" s="3">
        <v>13</v>
      </c>
      <c r="L8" s="6">
        <v>77.7</v>
      </c>
      <c r="M8" s="7">
        <f t="shared" si="0"/>
        <v>76.5</v>
      </c>
      <c r="N8" s="3">
        <v>6</v>
      </c>
    </row>
    <row r="9" spans="1:14" ht="21" customHeight="1">
      <c r="A9" s="4" t="s">
        <v>188</v>
      </c>
      <c r="B9" s="4" t="s">
        <v>189</v>
      </c>
      <c r="C9" s="4" t="s">
        <v>190</v>
      </c>
      <c r="D9" s="4" t="s">
        <v>12</v>
      </c>
      <c r="E9" s="4" t="s">
        <v>11</v>
      </c>
      <c r="F9" s="4" t="s">
        <v>171</v>
      </c>
      <c r="G9" s="4" t="s">
        <v>172</v>
      </c>
      <c r="H9" s="3">
        <v>74.9</v>
      </c>
      <c r="I9" s="3">
        <v>67</v>
      </c>
      <c r="J9" s="3">
        <v>73.32</v>
      </c>
      <c r="K9" s="3">
        <v>3</v>
      </c>
      <c r="L9" s="6">
        <v>80.15</v>
      </c>
      <c r="M9" s="7">
        <f t="shared" si="0"/>
        <v>76.05199999999999</v>
      </c>
      <c r="N9" s="3">
        <v>7</v>
      </c>
    </row>
    <row r="10" spans="1:14" ht="21" customHeight="1">
      <c r="A10" s="4" t="s">
        <v>191</v>
      </c>
      <c r="B10" s="4" t="s">
        <v>192</v>
      </c>
      <c r="C10" s="4" t="s">
        <v>193</v>
      </c>
      <c r="D10" s="4" t="s">
        <v>12</v>
      </c>
      <c r="E10" s="4" t="s">
        <v>11</v>
      </c>
      <c r="F10" s="4" t="s">
        <v>171</v>
      </c>
      <c r="G10" s="4" t="s">
        <v>172</v>
      </c>
      <c r="H10" s="3">
        <v>75</v>
      </c>
      <c r="I10" s="3">
        <v>60.9</v>
      </c>
      <c r="J10" s="3">
        <v>72.18</v>
      </c>
      <c r="K10" s="3">
        <v>14</v>
      </c>
      <c r="L10" s="6">
        <v>81.33</v>
      </c>
      <c r="M10" s="7">
        <f t="shared" si="0"/>
        <v>75.84</v>
      </c>
      <c r="N10" s="3">
        <v>8</v>
      </c>
    </row>
    <row r="11" spans="1:14" ht="21" customHeight="1">
      <c r="A11" s="4" t="s">
        <v>194</v>
      </c>
      <c r="B11" s="4" t="s">
        <v>195</v>
      </c>
      <c r="C11" s="4" t="s">
        <v>196</v>
      </c>
      <c r="D11" s="4" t="s">
        <v>10</v>
      </c>
      <c r="E11" s="4" t="s">
        <v>11</v>
      </c>
      <c r="F11" s="4" t="s">
        <v>171</v>
      </c>
      <c r="G11" s="4" t="s">
        <v>172</v>
      </c>
      <c r="H11" s="3">
        <v>71.4</v>
      </c>
      <c r="I11" s="3">
        <v>73.8</v>
      </c>
      <c r="J11" s="3">
        <v>71.88</v>
      </c>
      <c r="K11" s="3">
        <v>1</v>
      </c>
      <c r="L11" s="6">
        <v>80.91</v>
      </c>
      <c r="M11" s="7">
        <f t="shared" si="0"/>
        <v>75.49199999999999</v>
      </c>
      <c r="N11" s="3">
        <v>9</v>
      </c>
    </row>
    <row r="12" spans="1:14" ht="21" customHeight="1">
      <c r="A12" s="4" t="s">
        <v>200</v>
      </c>
      <c r="B12" s="4" t="s">
        <v>201</v>
      </c>
      <c r="C12" s="4" t="s">
        <v>202</v>
      </c>
      <c r="D12" s="4" t="s">
        <v>12</v>
      </c>
      <c r="E12" s="4" t="s">
        <v>11</v>
      </c>
      <c r="F12" s="4" t="s">
        <v>171</v>
      </c>
      <c r="G12" s="4" t="s">
        <v>172</v>
      </c>
      <c r="H12" s="3">
        <v>73.2</v>
      </c>
      <c r="I12" s="3">
        <v>63.6</v>
      </c>
      <c r="J12" s="3">
        <v>71.28</v>
      </c>
      <c r="K12" s="3">
        <v>5</v>
      </c>
      <c r="L12" s="6">
        <v>80.37</v>
      </c>
      <c r="M12" s="7">
        <f t="shared" si="0"/>
        <v>74.916</v>
      </c>
      <c r="N12" s="3">
        <v>10</v>
      </c>
    </row>
    <row r="13" spans="1:14" ht="21" customHeight="1">
      <c r="A13" s="4" t="s">
        <v>197</v>
      </c>
      <c r="B13" s="4" t="s">
        <v>198</v>
      </c>
      <c r="C13" s="4" t="s">
        <v>199</v>
      </c>
      <c r="D13" s="4" t="s">
        <v>12</v>
      </c>
      <c r="E13" s="4" t="s">
        <v>11</v>
      </c>
      <c r="F13" s="4" t="s">
        <v>171</v>
      </c>
      <c r="G13" s="4" t="s">
        <v>172</v>
      </c>
      <c r="H13" s="3">
        <v>74.8</v>
      </c>
      <c r="I13" s="3">
        <v>58.5</v>
      </c>
      <c r="J13" s="3">
        <v>71.54</v>
      </c>
      <c r="K13" s="3">
        <v>4</v>
      </c>
      <c r="L13" s="6">
        <v>79.8</v>
      </c>
      <c r="M13" s="7">
        <f t="shared" si="0"/>
        <v>74.844</v>
      </c>
      <c r="N13" s="3">
        <v>11</v>
      </c>
    </row>
    <row r="14" spans="1:14" ht="21" customHeight="1">
      <c r="A14" s="4" t="s">
        <v>206</v>
      </c>
      <c r="B14" s="4" t="s">
        <v>207</v>
      </c>
      <c r="C14" s="4" t="s">
        <v>208</v>
      </c>
      <c r="D14" s="4" t="s">
        <v>10</v>
      </c>
      <c r="E14" s="4" t="s">
        <v>11</v>
      </c>
      <c r="F14" s="4" t="s">
        <v>171</v>
      </c>
      <c r="G14" s="4" t="s">
        <v>172</v>
      </c>
      <c r="H14" s="3">
        <v>70.9</v>
      </c>
      <c r="I14" s="3">
        <v>68.8</v>
      </c>
      <c r="J14" s="3">
        <v>70.48</v>
      </c>
      <c r="K14" s="3">
        <v>2</v>
      </c>
      <c r="L14" s="6">
        <v>79.75</v>
      </c>
      <c r="M14" s="7">
        <f t="shared" si="0"/>
        <v>74.188</v>
      </c>
      <c r="N14" s="3">
        <v>12</v>
      </c>
    </row>
    <row r="15" spans="1:14" ht="21" customHeight="1">
      <c r="A15" s="4" t="s">
        <v>212</v>
      </c>
      <c r="B15" s="4" t="s">
        <v>213</v>
      </c>
      <c r="C15" s="4" t="s">
        <v>214</v>
      </c>
      <c r="D15" s="4" t="s">
        <v>10</v>
      </c>
      <c r="E15" s="4" t="s">
        <v>11</v>
      </c>
      <c r="F15" s="4" t="s">
        <v>171</v>
      </c>
      <c r="G15" s="4" t="s">
        <v>172</v>
      </c>
      <c r="H15" s="3">
        <v>69.9</v>
      </c>
      <c r="I15" s="3">
        <v>71</v>
      </c>
      <c r="J15" s="3">
        <v>70.12</v>
      </c>
      <c r="K15" s="3">
        <v>8</v>
      </c>
      <c r="L15" s="6">
        <v>79.73</v>
      </c>
      <c r="M15" s="7">
        <f t="shared" si="0"/>
        <v>73.964</v>
      </c>
      <c r="N15" s="3">
        <v>13</v>
      </c>
    </row>
    <row r="16" spans="1:14" ht="21" customHeight="1">
      <c r="A16" s="4" t="s">
        <v>209</v>
      </c>
      <c r="B16" s="4" t="s">
        <v>210</v>
      </c>
      <c r="C16" s="4" t="s">
        <v>211</v>
      </c>
      <c r="D16" s="4" t="s">
        <v>12</v>
      </c>
      <c r="E16" s="4" t="s">
        <v>11</v>
      </c>
      <c r="F16" s="4" t="s">
        <v>171</v>
      </c>
      <c r="G16" s="4" t="s">
        <v>172</v>
      </c>
      <c r="H16" s="3">
        <v>70</v>
      </c>
      <c r="I16" s="3">
        <v>72.2</v>
      </c>
      <c r="J16" s="3">
        <v>70.44</v>
      </c>
      <c r="K16" s="3">
        <v>12</v>
      </c>
      <c r="L16" s="6">
        <v>78.63</v>
      </c>
      <c r="M16" s="7">
        <f t="shared" si="0"/>
        <v>73.716</v>
      </c>
      <c r="N16" s="3">
        <v>14</v>
      </c>
    </row>
    <row r="17" spans="1:14" ht="21" customHeight="1">
      <c r="A17" s="4" t="s">
        <v>203</v>
      </c>
      <c r="B17" s="4" t="s">
        <v>204</v>
      </c>
      <c r="C17" s="4" t="s">
        <v>205</v>
      </c>
      <c r="D17" s="4" t="s">
        <v>12</v>
      </c>
      <c r="E17" s="4" t="s">
        <v>11</v>
      </c>
      <c r="F17" s="4" t="s">
        <v>171</v>
      </c>
      <c r="G17" s="4" t="s">
        <v>172</v>
      </c>
      <c r="H17" s="3">
        <v>72.5</v>
      </c>
      <c r="I17" s="3">
        <v>62.6</v>
      </c>
      <c r="J17" s="3">
        <v>70.52</v>
      </c>
      <c r="K17" s="3">
        <v>9</v>
      </c>
      <c r="L17" s="6" t="s">
        <v>336</v>
      </c>
      <c r="M17" s="7"/>
      <c r="N17" s="3"/>
    </row>
    <row r="18" spans="1:14" ht="21" customHeight="1">
      <c r="A18" s="4" t="s">
        <v>220</v>
      </c>
      <c r="B18" s="4" t="s">
        <v>221</v>
      </c>
      <c r="C18" s="4" t="s">
        <v>222</v>
      </c>
      <c r="D18" s="4" t="s">
        <v>10</v>
      </c>
      <c r="E18" s="4" t="s">
        <v>11</v>
      </c>
      <c r="F18" s="4" t="s">
        <v>218</v>
      </c>
      <c r="G18" s="4" t="s">
        <v>219</v>
      </c>
      <c r="H18" s="3">
        <v>58.5</v>
      </c>
      <c r="I18" s="3">
        <v>67.9</v>
      </c>
      <c r="J18" s="3">
        <v>60.38</v>
      </c>
      <c r="K18" s="3">
        <v>17</v>
      </c>
      <c r="L18" s="6">
        <v>79.9</v>
      </c>
      <c r="M18" s="7">
        <f>J18*0.6+L18*0.4</f>
        <v>68.188</v>
      </c>
      <c r="N18" s="3">
        <v>1</v>
      </c>
    </row>
    <row r="19" spans="1:14" ht="21" customHeight="1">
      <c r="A19" s="4" t="s">
        <v>215</v>
      </c>
      <c r="B19" s="4" t="s">
        <v>216</v>
      </c>
      <c r="C19" s="4" t="s">
        <v>217</v>
      </c>
      <c r="D19" s="4" t="s">
        <v>12</v>
      </c>
      <c r="E19" s="4" t="s">
        <v>11</v>
      </c>
      <c r="F19" s="4" t="s">
        <v>218</v>
      </c>
      <c r="G19" s="4" t="s">
        <v>219</v>
      </c>
      <c r="H19" s="3">
        <v>69.4</v>
      </c>
      <c r="I19" s="3">
        <v>61.8</v>
      </c>
      <c r="J19" s="3">
        <v>67.88</v>
      </c>
      <c r="K19" s="3">
        <v>16</v>
      </c>
      <c r="L19" s="6" t="s">
        <v>336</v>
      </c>
      <c r="M19" s="7"/>
      <c r="N19" s="3"/>
    </row>
    <row r="20" spans="1:14" ht="21" customHeight="1">
      <c r="A20" s="4" t="s">
        <v>279</v>
      </c>
      <c r="B20" s="4" t="s">
        <v>280</v>
      </c>
      <c r="C20" s="4" t="s">
        <v>281</v>
      </c>
      <c r="D20" s="4" t="s">
        <v>12</v>
      </c>
      <c r="E20" s="4" t="s">
        <v>11</v>
      </c>
      <c r="F20" s="4" t="s">
        <v>282</v>
      </c>
      <c r="G20" s="4" t="s">
        <v>283</v>
      </c>
      <c r="H20" s="3">
        <v>76.9</v>
      </c>
      <c r="I20" s="3">
        <v>75.1</v>
      </c>
      <c r="J20" s="3">
        <v>76.54</v>
      </c>
      <c r="K20" s="3">
        <v>19</v>
      </c>
      <c r="L20" s="6">
        <v>81.57</v>
      </c>
      <c r="M20" s="7">
        <f>J20*0.6+L20*0.4</f>
        <v>78.55199999999999</v>
      </c>
      <c r="N20" s="3">
        <v>1</v>
      </c>
    </row>
    <row r="21" spans="1:14" ht="21" customHeight="1">
      <c r="A21" s="4" t="s">
        <v>284</v>
      </c>
      <c r="B21" s="4" t="s">
        <v>285</v>
      </c>
      <c r="C21" s="4" t="s">
        <v>286</v>
      </c>
      <c r="D21" s="4" t="s">
        <v>12</v>
      </c>
      <c r="E21" s="4" t="s">
        <v>11</v>
      </c>
      <c r="F21" s="4" t="s">
        <v>282</v>
      </c>
      <c r="G21" s="4" t="s">
        <v>283</v>
      </c>
      <c r="H21" s="3">
        <v>76.1</v>
      </c>
      <c r="I21" s="3">
        <v>70.9</v>
      </c>
      <c r="J21" s="3">
        <v>75.06</v>
      </c>
      <c r="K21" s="3">
        <v>18</v>
      </c>
      <c r="L21" s="6" t="s">
        <v>336</v>
      </c>
      <c r="M21" s="7"/>
      <c r="N21" s="3"/>
    </row>
    <row r="22" spans="1:14" ht="21" customHeight="1">
      <c r="A22" s="4" t="s">
        <v>287</v>
      </c>
      <c r="B22" s="4" t="s">
        <v>288</v>
      </c>
      <c r="C22" s="4" t="s">
        <v>289</v>
      </c>
      <c r="D22" s="4" t="s">
        <v>10</v>
      </c>
      <c r="E22" s="4" t="s">
        <v>11</v>
      </c>
      <c r="F22" s="4" t="s">
        <v>290</v>
      </c>
      <c r="G22" s="4" t="s">
        <v>291</v>
      </c>
      <c r="H22" s="3">
        <v>74.5</v>
      </c>
      <c r="I22" s="3">
        <v>68.7</v>
      </c>
      <c r="J22" s="3">
        <v>73.34</v>
      </c>
      <c r="K22" s="3">
        <v>30</v>
      </c>
      <c r="L22" s="6">
        <v>80.23</v>
      </c>
      <c r="M22" s="7">
        <f aca="true" t="shared" si="1" ref="M22:M32">J22*0.6+L22*0.4</f>
        <v>76.096</v>
      </c>
      <c r="N22" s="3">
        <v>1</v>
      </c>
    </row>
    <row r="23" spans="1:14" ht="21" customHeight="1">
      <c r="A23" s="4" t="s">
        <v>292</v>
      </c>
      <c r="B23" s="4" t="s">
        <v>293</v>
      </c>
      <c r="C23" s="4" t="s">
        <v>294</v>
      </c>
      <c r="D23" s="4" t="s">
        <v>12</v>
      </c>
      <c r="E23" s="4" t="s">
        <v>11</v>
      </c>
      <c r="F23" s="4" t="s">
        <v>290</v>
      </c>
      <c r="G23" s="4" t="s">
        <v>291</v>
      </c>
      <c r="H23" s="3">
        <v>68.7</v>
      </c>
      <c r="I23" s="3">
        <v>83</v>
      </c>
      <c r="J23" s="3">
        <v>71.56</v>
      </c>
      <c r="K23" s="3">
        <v>29</v>
      </c>
      <c r="L23" s="6">
        <v>79.83</v>
      </c>
      <c r="M23" s="7">
        <f t="shared" si="1"/>
        <v>74.868</v>
      </c>
      <c r="N23" s="3">
        <v>2</v>
      </c>
    </row>
    <row r="24" spans="1:14" ht="21" customHeight="1">
      <c r="A24" s="4" t="s">
        <v>295</v>
      </c>
      <c r="B24" s="4" t="s">
        <v>296</v>
      </c>
      <c r="C24" s="4" t="s">
        <v>297</v>
      </c>
      <c r="D24" s="4" t="s">
        <v>10</v>
      </c>
      <c r="E24" s="4" t="s">
        <v>11</v>
      </c>
      <c r="F24" s="4" t="s">
        <v>290</v>
      </c>
      <c r="G24" s="4" t="s">
        <v>291</v>
      </c>
      <c r="H24" s="3">
        <v>63.4</v>
      </c>
      <c r="I24" s="3">
        <v>71.2</v>
      </c>
      <c r="J24" s="3">
        <v>64.96</v>
      </c>
      <c r="K24" s="3">
        <v>31</v>
      </c>
      <c r="L24" s="6">
        <v>78.97</v>
      </c>
      <c r="M24" s="7">
        <f t="shared" si="1"/>
        <v>70.564</v>
      </c>
      <c r="N24" s="3">
        <v>3</v>
      </c>
    </row>
    <row r="25" spans="1:14" ht="21" customHeight="1">
      <c r="A25" s="4" t="s">
        <v>298</v>
      </c>
      <c r="B25" s="4" t="s">
        <v>299</v>
      </c>
      <c r="C25" s="4" t="s">
        <v>300</v>
      </c>
      <c r="D25" s="4" t="s">
        <v>10</v>
      </c>
      <c r="E25" s="4" t="s">
        <v>11</v>
      </c>
      <c r="F25" s="4" t="s">
        <v>290</v>
      </c>
      <c r="G25" s="4" t="s">
        <v>291</v>
      </c>
      <c r="H25" s="3">
        <v>60.8</v>
      </c>
      <c r="I25" s="3">
        <v>70</v>
      </c>
      <c r="J25" s="3">
        <v>62.64</v>
      </c>
      <c r="K25" s="3">
        <v>28</v>
      </c>
      <c r="L25" s="6">
        <v>79.17</v>
      </c>
      <c r="M25" s="7">
        <f t="shared" si="1"/>
        <v>69.252</v>
      </c>
      <c r="N25" s="3">
        <v>4</v>
      </c>
    </row>
    <row r="26" spans="1:14" ht="21" customHeight="1">
      <c r="A26" s="4" t="s">
        <v>301</v>
      </c>
      <c r="B26" s="4" t="s">
        <v>302</v>
      </c>
      <c r="C26" s="4" t="s">
        <v>303</v>
      </c>
      <c r="D26" s="4" t="s">
        <v>10</v>
      </c>
      <c r="E26" s="4" t="s">
        <v>11</v>
      </c>
      <c r="F26" s="4" t="s">
        <v>304</v>
      </c>
      <c r="G26" s="4" t="s">
        <v>305</v>
      </c>
      <c r="H26" s="3">
        <v>83.3</v>
      </c>
      <c r="I26" s="3">
        <v>80.4</v>
      </c>
      <c r="J26" s="3">
        <v>82.72</v>
      </c>
      <c r="K26" s="3">
        <v>27</v>
      </c>
      <c r="L26" s="6">
        <v>80.87</v>
      </c>
      <c r="M26" s="7">
        <f t="shared" si="1"/>
        <v>81.98</v>
      </c>
      <c r="N26" s="3">
        <v>1</v>
      </c>
    </row>
    <row r="27" spans="1:14" ht="21" customHeight="1">
      <c r="A27" s="4" t="s">
        <v>306</v>
      </c>
      <c r="B27" s="4" t="s">
        <v>307</v>
      </c>
      <c r="C27" s="4" t="s">
        <v>308</v>
      </c>
      <c r="D27" s="4" t="s">
        <v>10</v>
      </c>
      <c r="E27" s="4" t="s">
        <v>11</v>
      </c>
      <c r="F27" s="4" t="s">
        <v>304</v>
      </c>
      <c r="G27" s="4" t="s">
        <v>305</v>
      </c>
      <c r="H27" s="3">
        <v>81.3</v>
      </c>
      <c r="I27" s="3">
        <v>72.6</v>
      </c>
      <c r="J27" s="3">
        <v>79.56</v>
      </c>
      <c r="K27" s="3">
        <v>26</v>
      </c>
      <c r="L27" s="6">
        <v>81.53</v>
      </c>
      <c r="M27" s="7">
        <f t="shared" si="1"/>
        <v>80.348</v>
      </c>
      <c r="N27" s="3">
        <v>2</v>
      </c>
    </row>
    <row r="28" spans="1:14" ht="21" customHeight="1">
      <c r="A28" s="4" t="s">
        <v>309</v>
      </c>
      <c r="B28" s="4" t="s">
        <v>310</v>
      </c>
      <c r="C28" s="4" t="s">
        <v>311</v>
      </c>
      <c r="D28" s="4" t="s">
        <v>10</v>
      </c>
      <c r="E28" s="4" t="s">
        <v>11</v>
      </c>
      <c r="F28" s="4" t="s">
        <v>312</v>
      </c>
      <c r="G28" s="4" t="s">
        <v>313</v>
      </c>
      <c r="H28" s="3">
        <v>74.6</v>
      </c>
      <c r="I28" s="3">
        <v>74</v>
      </c>
      <c r="J28" s="3">
        <v>74.48</v>
      </c>
      <c r="K28" s="3">
        <v>24</v>
      </c>
      <c r="L28" s="6">
        <v>81.9</v>
      </c>
      <c r="M28" s="7">
        <f t="shared" si="1"/>
        <v>77.44800000000001</v>
      </c>
      <c r="N28" s="3">
        <v>1</v>
      </c>
    </row>
    <row r="29" spans="1:14" ht="21" customHeight="1">
      <c r="A29" s="4" t="s">
        <v>314</v>
      </c>
      <c r="B29" s="4" t="s">
        <v>315</v>
      </c>
      <c r="C29" s="4" t="s">
        <v>316</v>
      </c>
      <c r="D29" s="4" t="s">
        <v>10</v>
      </c>
      <c r="E29" s="4" t="s">
        <v>11</v>
      </c>
      <c r="F29" s="4" t="s">
        <v>312</v>
      </c>
      <c r="G29" s="4" t="s">
        <v>313</v>
      </c>
      <c r="H29" s="3">
        <v>74.8</v>
      </c>
      <c r="I29" s="3">
        <v>71.8</v>
      </c>
      <c r="J29" s="3">
        <v>74.2</v>
      </c>
      <c r="K29" s="3">
        <v>23</v>
      </c>
      <c r="L29" s="6">
        <v>81.17</v>
      </c>
      <c r="M29" s="7">
        <f t="shared" si="1"/>
        <v>76.988</v>
      </c>
      <c r="N29" s="3">
        <v>2</v>
      </c>
    </row>
    <row r="30" spans="1:14" ht="21" customHeight="1">
      <c r="A30" s="4" t="s">
        <v>320</v>
      </c>
      <c r="B30" s="4" t="s">
        <v>321</v>
      </c>
      <c r="C30" s="4" t="s">
        <v>322</v>
      </c>
      <c r="D30" s="4" t="s">
        <v>10</v>
      </c>
      <c r="E30" s="4" t="s">
        <v>11</v>
      </c>
      <c r="F30" s="4" t="s">
        <v>312</v>
      </c>
      <c r="G30" s="4" t="s">
        <v>313</v>
      </c>
      <c r="H30" s="3">
        <v>72.3</v>
      </c>
      <c r="I30" s="3">
        <v>72.2</v>
      </c>
      <c r="J30" s="3">
        <v>72.28</v>
      </c>
      <c r="K30" s="3">
        <v>25</v>
      </c>
      <c r="L30" s="6">
        <v>81</v>
      </c>
      <c r="M30" s="7">
        <f t="shared" si="1"/>
        <v>75.768</v>
      </c>
      <c r="N30" s="3">
        <v>3</v>
      </c>
    </row>
    <row r="31" spans="1:14" ht="21" customHeight="1">
      <c r="A31" s="4" t="s">
        <v>317</v>
      </c>
      <c r="B31" s="4" t="s">
        <v>318</v>
      </c>
      <c r="C31" s="4" t="s">
        <v>319</v>
      </c>
      <c r="D31" s="4" t="s">
        <v>12</v>
      </c>
      <c r="E31" s="4" t="s">
        <v>11</v>
      </c>
      <c r="F31" s="4" t="s">
        <v>312</v>
      </c>
      <c r="G31" s="4" t="s">
        <v>313</v>
      </c>
      <c r="H31" s="3">
        <v>72.7</v>
      </c>
      <c r="I31" s="3">
        <v>72.9</v>
      </c>
      <c r="J31" s="3">
        <v>72.74</v>
      </c>
      <c r="K31" s="3">
        <v>22</v>
      </c>
      <c r="L31" s="6">
        <v>78.97</v>
      </c>
      <c r="M31" s="7">
        <f t="shared" si="1"/>
        <v>75.232</v>
      </c>
      <c r="N31" s="3">
        <v>4</v>
      </c>
    </row>
    <row r="32" spans="1:14" ht="21" customHeight="1">
      <c r="A32" s="4" t="s">
        <v>323</v>
      </c>
      <c r="B32" s="4" t="s">
        <v>324</v>
      </c>
      <c r="C32" s="4" t="s">
        <v>325</v>
      </c>
      <c r="D32" s="4" t="s">
        <v>10</v>
      </c>
      <c r="E32" s="4" t="s">
        <v>11</v>
      </c>
      <c r="F32" s="4" t="s">
        <v>312</v>
      </c>
      <c r="G32" s="4" t="s">
        <v>313</v>
      </c>
      <c r="H32" s="3">
        <v>71.1</v>
      </c>
      <c r="I32" s="3">
        <v>64.4</v>
      </c>
      <c r="J32" s="3">
        <v>69.76</v>
      </c>
      <c r="K32" s="3">
        <v>21</v>
      </c>
      <c r="L32" s="6">
        <v>78.8</v>
      </c>
      <c r="M32" s="7">
        <f t="shared" si="1"/>
        <v>73.376</v>
      </c>
      <c r="N32" s="3">
        <v>5</v>
      </c>
    </row>
    <row r="33" spans="1:14" ht="21" customHeight="1">
      <c r="A33" s="4" t="s">
        <v>326</v>
      </c>
      <c r="B33" s="4" t="s">
        <v>327</v>
      </c>
      <c r="C33" s="4" t="s">
        <v>328</v>
      </c>
      <c r="D33" s="4" t="s">
        <v>10</v>
      </c>
      <c r="E33" s="4" t="s">
        <v>11</v>
      </c>
      <c r="F33" s="4" t="s">
        <v>312</v>
      </c>
      <c r="G33" s="4" t="s">
        <v>313</v>
      </c>
      <c r="H33" s="3">
        <v>72.1</v>
      </c>
      <c r="I33" s="3">
        <v>49.2</v>
      </c>
      <c r="J33" s="3">
        <v>67.52</v>
      </c>
      <c r="K33" s="3">
        <v>20</v>
      </c>
      <c r="L33" s="6" t="s">
        <v>336</v>
      </c>
      <c r="M33" s="7"/>
      <c r="N33" s="3"/>
    </row>
  </sheetData>
  <mergeCells count="1">
    <mergeCell ref="A1:N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2019-01-06T07:04:45Z</cp:lastPrinted>
  <dcterms:created xsi:type="dcterms:W3CDTF">2018-11-13T10:13:54Z</dcterms:created>
  <dcterms:modified xsi:type="dcterms:W3CDTF">2019-01-06T07:06:52Z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