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总成绩" sheetId="1" r:id="rId1"/>
  </sheets>
  <definedNames>
    <definedName name="_xlnm._FilterDatabase" localSheetId="0" hidden="1">'总成绩'!$A$2:$IJ$64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<sst xmlns="http://schemas.openxmlformats.org/spreadsheetml/2006/main" count="377" uniqueCount="194">
  <si>
    <t>序号</t>
  </si>
  <si>
    <t>姓名</t>
  </si>
  <si>
    <t>性别</t>
  </si>
  <si>
    <t>准考证号</t>
  </si>
  <si>
    <t>2018100113</t>
  </si>
  <si>
    <t>2018100111</t>
  </si>
  <si>
    <t>2018100105</t>
  </si>
  <si>
    <t>2018100102</t>
  </si>
  <si>
    <t>2018100103</t>
  </si>
  <si>
    <t>2018100109</t>
  </si>
  <si>
    <t>2018100110</t>
  </si>
  <si>
    <t>2018100104</t>
  </si>
  <si>
    <t>2018200106</t>
  </si>
  <si>
    <t>2018200108</t>
  </si>
  <si>
    <t>2018200111</t>
  </si>
  <si>
    <t>2018200104</t>
  </si>
  <si>
    <t>2018200115</t>
  </si>
  <si>
    <t>2018200101</t>
  </si>
  <si>
    <t>2018200116</t>
  </si>
  <si>
    <t>2018200112</t>
  </si>
  <si>
    <t>2018200105</t>
  </si>
  <si>
    <t>2018200102</t>
  </si>
  <si>
    <t>2018200204</t>
  </si>
  <si>
    <t>2018200201</t>
  </si>
  <si>
    <t>2018200203</t>
  </si>
  <si>
    <t>2018200206</t>
  </si>
  <si>
    <t>2018200205</t>
  </si>
  <si>
    <t>2018200207</t>
  </si>
  <si>
    <t>2018200310</t>
  </si>
  <si>
    <t>2018200307</t>
  </si>
  <si>
    <t>2018200309</t>
  </si>
  <si>
    <t>2018200306</t>
  </si>
  <si>
    <t>2018200303</t>
  </si>
  <si>
    <t>2018200308</t>
  </si>
  <si>
    <t>2018200305</t>
  </si>
  <si>
    <t>2018200304</t>
  </si>
  <si>
    <t>2018200302</t>
  </si>
  <si>
    <t>2018200404</t>
  </si>
  <si>
    <t>2018200402</t>
  </si>
  <si>
    <t>2018200401</t>
  </si>
  <si>
    <t>2018200406</t>
  </si>
  <si>
    <t>2018200405</t>
  </si>
  <si>
    <t>2018200403</t>
  </si>
  <si>
    <t>2018200502</t>
  </si>
  <si>
    <t>2018200601</t>
  </si>
  <si>
    <t>2018200602</t>
  </si>
  <si>
    <t>2018200706</t>
  </si>
  <si>
    <t>2018200709</t>
  </si>
  <si>
    <t>2018200701</t>
  </si>
  <si>
    <t>2018200705</t>
  </si>
  <si>
    <t>2018200704</t>
  </si>
  <si>
    <t>2018200703</t>
  </si>
  <si>
    <t>2018200801</t>
  </si>
  <si>
    <t>2018200803</t>
  </si>
  <si>
    <t>2018200802</t>
  </si>
  <si>
    <t>2018200804</t>
  </si>
  <si>
    <t>2018200805</t>
  </si>
  <si>
    <t>2018200809</t>
  </si>
  <si>
    <t>2018200812</t>
  </si>
  <si>
    <t>2018200806</t>
  </si>
  <si>
    <t>2018200811</t>
  </si>
  <si>
    <t>2018200813</t>
  </si>
  <si>
    <t>2018200807</t>
  </si>
  <si>
    <t>2018201001</t>
  </si>
  <si>
    <t>2018201101</t>
  </si>
  <si>
    <t>沈东林</t>
  </si>
  <si>
    <t>王华琳</t>
  </si>
  <si>
    <t>钟慧</t>
  </si>
  <si>
    <t>谢素花</t>
  </si>
  <si>
    <t>杨林珍</t>
  </si>
  <si>
    <t>曹浪帆</t>
  </si>
  <si>
    <t>陈晓</t>
  </si>
  <si>
    <t>何春艳</t>
  </si>
  <si>
    <t>林晓冬</t>
  </si>
  <si>
    <t>王乃军</t>
  </si>
  <si>
    <t>魏柏州</t>
  </si>
  <si>
    <t>梁颖</t>
  </si>
  <si>
    <t>程志航</t>
  </si>
  <si>
    <t>许锦虎</t>
  </si>
  <si>
    <t>刘华昌</t>
  </si>
  <si>
    <t>吴林昇</t>
  </si>
  <si>
    <t>彭裕鹏</t>
  </si>
  <si>
    <t>赵剑锋</t>
  </si>
  <si>
    <t>陈杰</t>
  </si>
  <si>
    <t>朱境炎</t>
  </si>
  <si>
    <t>李石武</t>
  </si>
  <si>
    <t>陈家琪</t>
  </si>
  <si>
    <t>梁德天</t>
  </si>
  <si>
    <t>冯森林</t>
  </si>
  <si>
    <t>陈康杨</t>
  </si>
  <si>
    <t>陈大盈</t>
  </si>
  <si>
    <t>朱伟晨</t>
  </si>
  <si>
    <t>杨廷发</t>
  </si>
  <si>
    <t>钟紫威</t>
  </si>
  <si>
    <t>蔡振宇</t>
  </si>
  <si>
    <t>黄财生</t>
  </si>
  <si>
    <t>许毅</t>
  </si>
  <si>
    <t>李景全</t>
  </si>
  <si>
    <t>吴飞</t>
  </si>
  <si>
    <t>许剑飞</t>
  </si>
  <si>
    <t>彭桂兴</t>
  </si>
  <si>
    <t>李捷</t>
  </si>
  <si>
    <t>王李杰</t>
  </si>
  <si>
    <t>许国建</t>
  </si>
  <si>
    <t>陈开霹</t>
  </si>
  <si>
    <t>符杰</t>
  </si>
  <si>
    <t>邓定勇</t>
  </si>
  <si>
    <t>黄剑晖</t>
  </si>
  <si>
    <t>吴威</t>
  </si>
  <si>
    <t>黄建军</t>
  </si>
  <si>
    <t>杨威志</t>
  </si>
  <si>
    <t>黄瑞全</t>
  </si>
  <si>
    <t>杨元威</t>
  </si>
  <si>
    <t>吴宁亮</t>
  </si>
  <si>
    <t>郑珠荣</t>
  </si>
  <si>
    <t>杨鸿微</t>
  </si>
  <si>
    <t>杨秋桂</t>
  </si>
  <si>
    <t>杨保桂</t>
  </si>
  <si>
    <t>符水平</t>
  </si>
  <si>
    <t>王燕婷</t>
  </si>
  <si>
    <t>王文怡</t>
  </si>
  <si>
    <t>戴天朱</t>
  </si>
  <si>
    <t>蔡芳媛</t>
  </si>
  <si>
    <t>汪琳</t>
  </si>
  <si>
    <t>陈玲玲</t>
  </si>
  <si>
    <t>韩德荣</t>
  </si>
  <si>
    <t>谢华红</t>
  </si>
  <si>
    <t>男</t>
  </si>
  <si>
    <t>女</t>
  </si>
  <si>
    <t>文员</t>
  </si>
  <si>
    <t>报考职位</t>
  </si>
  <si>
    <t>面试成绩</t>
  </si>
  <si>
    <t>笔试成绩</t>
  </si>
  <si>
    <t>总成绩排名</t>
  </si>
  <si>
    <t>总成绩</t>
  </si>
  <si>
    <t>职位
代码</t>
  </si>
  <si>
    <t>招聘人数</t>
  </si>
  <si>
    <t>20</t>
  </si>
  <si>
    <t>6</t>
  </si>
  <si>
    <t>10</t>
  </si>
  <si>
    <t>9</t>
  </si>
  <si>
    <t>4</t>
  </si>
  <si>
    <t>3</t>
  </si>
  <si>
    <t>2018年麻章区招聘警务辅助人员总成绩</t>
  </si>
  <si>
    <t>文员</t>
  </si>
  <si>
    <t>文员</t>
  </si>
  <si>
    <t>文员</t>
  </si>
  <si>
    <t>文员</t>
  </si>
  <si>
    <t>文员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</si>
  <si>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</si>
  <si>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</si>
  <si>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</si>
  <si>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</si>
  <si>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</si>
  <si>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</si>
  <si>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</si>
  <si>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</si>
  <si>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</si>
  <si>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</si>
  <si>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</si>
  <si>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</si>
  <si>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</si>
  <si>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</si>
  <si>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</si>
  <si>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</si>
  <si>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</si>
  <si>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</si>
  <si>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</si>
  <si>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</si>
  <si>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</si>
  <si>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</si>
  <si>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</si>
  <si>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</si>
  <si>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</si>
  <si>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</si>
  <si>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</si>
  <si>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</si>
  <si>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</si>
  <si>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</si>
  <si>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</si>
  <si>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2018200710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</si>
  <si>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</si>
  <si>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</si>
  <si>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</si>
  <si>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</si>
  <si>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</si>
  <si>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</si>
  <si>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</si>
  <si>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</si>
  <si>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</si>
  <si>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治安辅警</t>
  </si>
  <si>
    <t>可否参加体检</t>
  </si>
  <si>
    <t>可以</t>
  </si>
  <si>
    <t>不可以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</si>
</sst>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.mm"/>
    <numFmt numFmtId="185" formatCode="0.00;[Red]0.00"/>
    <numFmt numFmtId="186" formatCode="0;[Red]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2"/>
      <color theme="1"/>
      <name val="宋体"/>
      <family val="0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center" wrapText="1"/>
    </xf>
    <xf numFmtId="185" fontId="21" fillId="0" borderId="0" xfId="0" applyNumberFormat="1" applyFont="1" applyAlignment="1">
      <alignment horizontal="center" vertical="center" wrapText="1"/>
    </xf>
    <xf numFmtId="186" fontId="21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5.50390625" style="1" customWidth="1"/>
    <col min="2" max="2" width="10.125" style="1" customWidth="1"/>
    <col min="3" max="3" width="6.375" style="1" customWidth="1"/>
    <col min="4" max="4" width="5.625" style="1" customWidth="1"/>
    <col min="5" max="5" width="12.00390625" style="1" customWidth="1"/>
    <col min="6" max="6" width="8.625" style="1" customWidth="1"/>
    <col min="7" max="7" width="6.00390625" style="1" customWidth="1"/>
    <col min="8" max="8" width="5.25390625" style="1" customWidth="1"/>
    <col min="9" max="9" width="6.50390625" style="6" customWidth="1"/>
    <col min="10" max="10" width="7.75390625" style="6" customWidth="1"/>
    <col min="11" max="11" width="6.75390625" style="7" customWidth="1"/>
    <col min="12" max="12" width="7.375" style="1" customWidth="1"/>
    <col min="13" max="244" width="9.00390625" style="1" bestFit="1" customWidth="1"/>
    <col min="245" max="16384" width="9.00390625" style="1" customWidth="1"/>
  </cols>
  <sheetData>
    <row r="1" spans="1:12" ht="30.75" customHeight="1">
      <c r="A1" s="8" t="s">
        <v>143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6" customHeight="1">
      <c r="A2" s="2" t="s">
        <v>0</v>
      </c>
      <c r="B2" s="2" t="s">
        <v>130</v>
      </c>
      <c r="C2" s="2" t="s">
        <v>135</v>
      </c>
      <c r="D2" s="2" t="s">
        <v>136</v>
      </c>
      <c r="E2" s="2" t="s">
        <v>3</v>
      </c>
      <c r="F2" s="2" t="s">
        <v>1</v>
      </c>
      <c r="G2" s="2" t="s">
        <v>2</v>
      </c>
      <c r="H2" s="2" t="s">
        <v>132</v>
      </c>
      <c r="I2" s="4" t="s">
        <v>131</v>
      </c>
      <c r="J2" s="4" t="s">
        <v>134</v>
      </c>
      <c r="K2" s="5" t="s">
        <v>133</v>
      </c>
      <c r="L2" s="2" t="s">
        <v>191</v>
      </c>
    </row>
    <row r="3" spans="1:12" ht="19.5" customHeight="1">
      <c r="A3" s="2">
        <v>1</v>
      </c>
      <c r="B3" s="2" t="s">
        <v>129</v>
      </c>
      <c r="C3" s="2">
        <v>1001</v>
      </c>
      <c r="D3" s="2">
        <v>2</v>
      </c>
      <c r="E3" s="3" t="s">
        <v>4</v>
      </c>
      <c r="F3" s="2" t="s">
        <v>65</v>
      </c>
      <c r="G3" s="2" t="s">
        <v>127</v>
      </c>
      <c r="H3" s="2">
        <v>48</v>
      </c>
      <c r="I3" s="4">
        <v>75.66</v>
      </c>
      <c r="J3" s="4">
        <f>H3*0.6+I3*0.4</f>
        <v>59.06399999999999</v>
      </c>
      <c r="K3" s="5">
        <v>1</v>
      </c>
      <c r="L3" s="2" t="s">
        <v>192</v>
      </c>
    </row>
    <row r="4" spans="1:12" ht="19.5" customHeight="1">
      <c r="A4" s="2">
        <v>2</v>
      </c>
      <c r="B4" s="2" t="s">
        <v>144</v>
      </c>
      <c r="C4" s="2">
        <v>1001</v>
      </c>
      <c r="D4" s="2">
        <v>2</v>
      </c>
      <c r="E4" s="3" t="s">
        <v>5</v>
      </c>
      <c r="F4" s="2" t="s">
        <v>66</v>
      </c>
      <c r="G4" s="2" t="s">
        <v>127</v>
      </c>
      <c r="H4" s="2">
        <v>43</v>
      </c>
      <c r="I4" s="4">
        <v>81.33</v>
      </c>
      <c r="J4" s="4">
        <f>H4*0.6+I4*0.4</f>
        <v>58.33200000000001</v>
      </c>
      <c r="K4" s="5">
        <v>2</v>
      </c>
      <c r="L4" s="2" t="s">
        <v>192</v>
      </c>
    </row>
    <row r="5" spans="1:12" ht="19.5" customHeight="1">
      <c r="A5" s="2">
        <v>3</v>
      </c>
      <c r="B5" s="2" t="s">
        <v>145</v>
      </c>
      <c r="C5" s="2">
        <v>1001</v>
      </c>
      <c r="D5" s="2">
        <v>2</v>
      </c>
      <c r="E5" s="3" t="s">
        <v>7</v>
      </c>
      <c r="F5" s="2" t="s">
        <v>68</v>
      </c>
      <c r="G5" s="2" t="s">
        <v>128</v>
      </c>
      <c r="H5" s="2">
        <v>66</v>
      </c>
      <c r="I5" s="4">
        <v>88.33</v>
      </c>
      <c r="J5" s="4">
        <f>H5*0.6+I5*0.4</f>
        <v>74.932</v>
      </c>
      <c r="K5" s="5">
        <v>1</v>
      </c>
      <c r="L5" s="2" t="s">
        <v>192</v>
      </c>
    </row>
    <row r="6" spans="1:12" ht="19.5" customHeight="1">
      <c r="A6" s="2">
        <v>4</v>
      </c>
      <c r="B6" s="2" t="s">
        <v>146</v>
      </c>
      <c r="C6" s="2">
        <v>1001</v>
      </c>
      <c r="D6" s="2">
        <v>2</v>
      </c>
      <c r="E6" s="3" t="s">
        <v>9</v>
      </c>
      <c r="F6" s="2" t="s">
        <v>70</v>
      </c>
      <c r="G6" s="2" t="s">
        <v>128</v>
      </c>
      <c r="H6" s="2">
        <v>62</v>
      </c>
      <c r="I6" s="4">
        <v>91</v>
      </c>
      <c r="J6" s="4">
        <f>H6*0.6+I6*0.4</f>
        <v>73.6</v>
      </c>
      <c r="K6" s="5">
        <v>2</v>
      </c>
      <c r="L6" s="2" t="s">
        <v>192</v>
      </c>
    </row>
    <row r="7" spans="1:12" ht="19.5" customHeight="1">
      <c r="A7" s="2">
        <v>5</v>
      </c>
      <c r="B7" s="2" t="s">
        <v>147</v>
      </c>
      <c r="C7" s="2">
        <v>1001</v>
      </c>
      <c r="D7" s="2">
        <v>2</v>
      </c>
      <c r="E7" s="3" t="s">
        <v>6</v>
      </c>
      <c r="F7" s="2" t="s">
        <v>67</v>
      </c>
      <c r="G7" s="2" t="s">
        <v>128</v>
      </c>
      <c r="H7" s="2">
        <v>70</v>
      </c>
      <c r="I7" s="4">
        <v>78</v>
      </c>
      <c r="J7" s="4">
        <f>H7*0.6+I7*0.4</f>
        <v>73.2</v>
      </c>
      <c r="K7" s="5">
        <v>3</v>
      </c>
      <c r="L7" s="2" t="s">
        <v>193</v>
      </c>
    </row>
    <row r="8" spans="1:12" ht="19.5" customHeight="1">
      <c r="A8" s="2">
        <v>6</v>
      </c>
      <c r="B8" s="2" t="s">
        <v>147</v>
      </c>
      <c r="C8" s="2">
        <v>1001</v>
      </c>
      <c r="D8" s="2">
        <v>2</v>
      </c>
      <c r="E8" s="3" t="s">
        <v>10</v>
      </c>
      <c r="F8" s="2" t="s">
        <v>71</v>
      </c>
      <c r="G8" s="2" t="s">
        <v>128</v>
      </c>
      <c r="H8" s="2">
        <v>61</v>
      </c>
      <c r="I8" s="4">
        <v>85.66</v>
      </c>
      <c r="J8" s="4">
        <f>H8*0.6+I8*0.4</f>
        <v>70.864</v>
      </c>
      <c r="K8" s="5">
        <v>4</v>
      </c>
      <c r="L8" s="2" t="s">
        <v>193</v>
      </c>
    </row>
    <row r="9" spans="1:12" ht="19.5" customHeight="1">
      <c r="A9" s="2">
        <v>7</v>
      </c>
      <c r="B9" s="2" t="s">
        <v>147</v>
      </c>
      <c r="C9" s="2">
        <v>1001</v>
      </c>
      <c r="D9" s="2">
        <v>2</v>
      </c>
      <c r="E9" s="3" t="s">
        <v>11</v>
      </c>
      <c r="F9" s="2" t="s">
        <v>72</v>
      </c>
      <c r="G9" s="2" t="s">
        <v>128</v>
      </c>
      <c r="H9" s="2">
        <v>60</v>
      </c>
      <c r="I9" s="4">
        <v>78</v>
      </c>
      <c r="J9" s="4">
        <f>H9*0.6+I9*0.4</f>
        <v>67.2</v>
      </c>
      <c r="K9" s="5">
        <v>5</v>
      </c>
      <c r="L9" s="2" t="s">
        <v>193</v>
      </c>
    </row>
    <row r="10" spans="1:12" ht="19.5" customHeight="1">
      <c r="A10" s="2">
        <v>8</v>
      </c>
      <c r="B10" s="2" t="s">
        <v>148</v>
      </c>
      <c r="C10" s="2">
        <v>1001</v>
      </c>
      <c r="D10" s="2">
        <v>2</v>
      </c>
      <c r="E10" s="3" t="s">
        <v>8</v>
      </c>
      <c r="F10" s="2" t="s">
        <v>69</v>
      </c>
      <c r="G10" s="2" t="s">
        <v>128</v>
      </c>
      <c r="H10" s="2">
        <v>62</v>
      </c>
      <c r="I10" s="4">
        <v>73</v>
      </c>
      <c r="J10" s="4">
        <f>H10*0.6+I10*0.4</f>
        <v>66.4</v>
      </c>
      <c r="K10" s="5">
        <v>6</v>
      </c>
      <c r="L10" s="2" t="s">
        <v>193</v>
      </c>
    </row>
    <row r="11" spans="1:12" ht="19.5" customHeight="1">
      <c r="A11" s="2">
        <v>9</v>
      </c>
      <c r="B11" s="2" t="s">
        <v>149</v>
      </c>
      <c r="C11" s="2">
        <v>2001</v>
      </c>
      <c r="D11" s="2" t="s">
        <v>137</v>
      </c>
      <c r="E11" s="3" t="s">
        <v>12</v>
      </c>
      <c r="F11" s="2" t="s">
        <v>73</v>
      </c>
      <c r="G11" s="2" t="s">
        <v>127</v>
      </c>
      <c r="H11" s="2">
        <v>68</v>
      </c>
      <c r="I11" s="4">
        <v>94.33</v>
      </c>
      <c r="J11" s="4">
        <f>H11*0.6+I11*0.4</f>
        <v>78.532</v>
      </c>
      <c r="K11" s="5">
        <v>1</v>
      </c>
      <c r="L11" s="2" t="s">
        <v>192</v>
      </c>
    </row>
    <row r="12" spans="1:12" ht="19.5" customHeight="1">
      <c r="A12" s="2">
        <v>10</v>
      </c>
      <c r="B12" s="2" t="s">
        <v>150</v>
      </c>
      <c r="C12" s="2">
        <v>2001</v>
      </c>
      <c r="D12" s="2" t="s">
        <v>137</v>
      </c>
      <c r="E12" s="3" t="s">
        <v>13</v>
      </c>
      <c r="F12" s="2" t="s">
        <v>74</v>
      </c>
      <c r="G12" s="2" t="s">
        <v>127</v>
      </c>
      <c r="H12" s="2">
        <v>56</v>
      </c>
      <c r="I12" s="4">
        <v>77.33</v>
      </c>
      <c r="J12" s="4">
        <f>H12*0.6+I12*0.4</f>
        <v>64.53200000000001</v>
      </c>
      <c r="K12" s="5">
        <v>2</v>
      </c>
      <c r="L12" s="2" t="s">
        <v>192</v>
      </c>
    </row>
    <row r="13" spans="1:12" ht="19.5" customHeight="1">
      <c r="A13" s="2">
        <v>11</v>
      </c>
      <c r="B13" s="2" t="s">
        <v>151</v>
      </c>
      <c r="C13" s="2">
        <v>2001</v>
      </c>
      <c r="D13" s="2" t="s">
        <v>137</v>
      </c>
      <c r="E13" s="3" t="s">
        <v>14</v>
      </c>
      <c r="F13" s="2" t="s">
        <v>75</v>
      </c>
      <c r="G13" s="2" t="s">
        <v>127</v>
      </c>
      <c r="H13" s="2">
        <v>45</v>
      </c>
      <c r="I13" s="4">
        <v>75.33</v>
      </c>
      <c r="J13" s="4">
        <f>H13*0.6+I13*0.4</f>
        <v>57.132000000000005</v>
      </c>
      <c r="K13" s="5">
        <v>3</v>
      </c>
      <c r="L13" s="2" t="s">
        <v>192</v>
      </c>
    </row>
    <row r="14" spans="1:12" ht="19.5" customHeight="1">
      <c r="A14" s="2">
        <v>12</v>
      </c>
      <c r="B14" s="2" t="s">
        <v>152</v>
      </c>
      <c r="C14" s="2">
        <v>2001</v>
      </c>
      <c r="D14" s="2" t="s">
        <v>137</v>
      </c>
      <c r="E14" s="3" t="s">
        <v>20</v>
      </c>
      <c r="F14" s="2" t="s">
        <v>81</v>
      </c>
      <c r="G14" s="2" t="s">
        <v>127</v>
      </c>
      <c r="H14" s="2">
        <v>30</v>
      </c>
      <c r="I14" s="4">
        <v>90.33</v>
      </c>
      <c r="J14" s="4">
        <f>H14*0.6+I14*0.4</f>
        <v>54.132</v>
      </c>
      <c r="K14" s="5">
        <v>4</v>
      </c>
      <c r="L14" s="2" t="s">
        <v>192</v>
      </c>
    </row>
    <row r="15" spans="1:12" ht="19.5" customHeight="1">
      <c r="A15" s="2">
        <v>13</v>
      </c>
      <c r="B15" s="2" t="s">
        <v>153</v>
      </c>
      <c r="C15" s="2">
        <v>2001</v>
      </c>
      <c r="D15" s="2" t="s">
        <v>137</v>
      </c>
      <c r="E15" s="3" t="s">
        <v>16</v>
      </c>
      <c r="F15" s="2" t="s">
        <v>77</v>
      </c>
      <c r="G15" s="2" t="s">
        <v>127</v>
      </c>
      <c r="H15" s="2">
        <v>42</v>
      </c>
      <c r="I15" s="4">
        <v>63.33</v>
      </c>
      <c r="J15" s="4">
        <f>H15*0.6+I15*0.4</f>
        <v>50.532</v>
      </c>
      <c r="K15" s="5">
        <v>5</v>
      </c>
      <c r="L15" s="2" t="s">
        <v>192</v>
      </c>
    </row>
    <row r="16" spans="1:12" ht="19.5" customHeight="1">
      <c r="A16" s="2">
        <v>14</v>
      </c>
      <c r="B16" s="2" t="s">
        <v>154</v>
      </c>
      <c r="C16" s="2">
        <v>2001</v>
      </c>
      <c r="D16" s="2" t="s">
        <v>137</v>
      </c>
      <c r="E16" s="3" t="s">
        <v>19</v>
      </c>
      <c r="F16" s="2" t="s">
        <v>80</v>
      </c>
      <c r="G16" s="2" t="s">
        <v>127</v>
      </c>
      <c r="H16" s="2">
        <v>32</v>
      </c>
      <c r="I16" s="4">
        <v>75</v>
      </c>
      <c r="J16" s="4">
        <f>H16*0.6+I16*0.4</f>
        <v>49.2</v>
      </c>
      <c r="K16" s="5">
        <v>6</v>
      </c>
      <c r="L16" s="2" t="s">
        <v>192</v>
      </c>
    </row>
    <row r="17" spans="1:12" ht="19.5" customHeight="1">
      <c r="A17" s="2">
        <v>15</v>
      </c>
      <c r="B17" s="2" t="s">
        <v>155</v>
      </c>
      <c r="C17" s="2">
        <v>2001</v>
      </c>
      <c r="D17" s="2" t="s">
        <v>137</v>
      </c>
      <c r="E17" s="3" t="s">
        <v>15</v>
      </c>
      <c r="F17" s="2" t="s">
        <v>76</v>
      </c>
      <c r="G17" s="2" t="s">
        <v>127</v>
      </c>
      <c r="H17" s="2">
        <v>43</v>
      </c>
      <c r="I17" s="4">
        <v>54.66</v>
      </c>
      <c r="J17" s="4">
        <f>H17*0.6+I17*0.4</f>
        <v>47.664</v>
      </c>
      <c r="K17" s="5">
        <v>7</v>
      </c>
      <c r="L17" s="2" t="s">
        <v>192</v>
      </c>
    </row>
    <row r="18" spans="1:12" ht="19.5" customHeight="1">
      <c r="A18" s="2">
        <v>16</v>
      </c>
      <c r="B18" s="2" t="s">
        <v>155</v>
      </c>
      <c r="C18" s="2">
        <v>2001</v>
      </c>
      <c r="D18" s="2" t="s">
        <v>137</v>
      </c>
      <c r="E18" s="3" t="s">
        <v>17</v>
      </c>
      <c r="F18" s="2" t="s">
        <v>78</v>
      </c>
      <c r="G18" s="2" t="s">
        <v>127</v>
      </c>
      <c r="H18" s="2">
        <v>38</v>
      </c>
      <c r="I18" s="4">
        <v>56.33</v>
      </c>
      <c r="J18" s="4">
        <f>H18*0.6+I18*0.4</f>
        <v>45.332</v>
      </c>
      <c r="K18" s="5">
        <v>8</v>
      </c>
      <c r="L18" s="2" t="s">
        <v>192</v>
      </c>
    </row>
    <row r="19" spans="1:12" ht="19.5" customHeight="1">
      <c r="A19" s="2">
        <v>17</v>
      </c>
      <c r="B19" s="2" t="s">
        <v>156</v>
      </c>
      <c r="C19" s="2">
        <v>2001</v>
      </c>
      <c r="D19" s="2" t="s">
        <v>137</v>
      </c>
      <c r="E19" s="3" t="s">
        <v>18</v>
      </c>
      <c r="F19" s="2" t="s">
        <v>79</v>
      </c>
      <c r="G19" s="2" t="s">
        <v>127</v>
      </c>
      <c r="H19" s="2">
        <v>34</v>
      </c>
      <c r="I19" s="4">
        <v>52</v>
      </c>
      <c r="J19" s="4">
        <f>H19*0.6+I19*0.4</f>
        <v>41.2</v>
      </c>
      <c r="K19" s="5">
        <v>9</v>
      </c>
      <c r="L19" s="2" t="s">
        <v>192</v>
      </c>
    </row>
    <row r="20" spans="1:12" ht="19.5" customHeight="1">
      <c r="A20" s="2">
        <v>18</v>
      </c>
      <c r="B20" s="2" t="s">
        <v>157</v>
      </c>
      <c r="C20" s="2">
        <v>2001</v>
      </c>
      <c r="D20" s="2" t="s">
        <v>137</v>
      </c>
      <c r="E20" s="3" t="s">
        <v>21</v>
      </c>
      <c r="F20" s="2" t="s">
        <v>82</v>
      </c>
      <c r="G20" s="2" t="s">
        <v>127</v>
      </c>
      <c r="H20" s="2">
        <v>28</v>
      </c>
      <c r="I20" s="4">
        <v>52.33</v>
      </c>
      <c r="J20" s="4">
        <f>H20*0.6+I20*0.4</f>
        <v>37.732</v>
      </c>
      <c r="K20" s="5">
        <v>10</v>
      </c>
      <c r="L20" s="2" t="s">
        <v>192</v>
      </c>
    </row>
    <row r="21" spans="1:12" ht="19.5" customHeight="1">
      <c r="A21" s="2">
        <v>19</v>
      </c>
      <c r="B21" s="2" t="s">
        <v>158</v>
      </c>
      <c r="C21" s="2">
        <v>2002</v>
      </c>
      <c r="D21" s="2" t="s">
        <v>138</v>
      </c>
      <c r="E21" s="3" t="s">
        <v>24</v>
      </c>
      <c r="F21" s="2" t="s">
        <v>85</v>
      </c>
      <c r="G21" s="2" t="s">
        <v>127</v>
      </c>
      <c r="H21" s="2">
        <v>49</v>
      </c>
      <c r="I21" s="4">
        <v>82</v>
      </c>
      <c r="J21" s="4">
        <f>H21*0.6+I21*0.4</f>
        <v>62.2</v>
      </c>
      <c r="K21" s="5">
        <v>1</v>
      </c>
      <c r="L21" s="2" t="s">
        <v>192</v>
      </c>
    </row>
    <row r="22" spans="1:12" ht="19.5" customHeight="1">
      <c r="A22" s="2">
        <v>20</v>
      </c>
      <c r="B22" s="2" t="s">
        <v>159</v>
      </c>
      <c r="C22" s="2">
        <v>2002</v>
      </c>
      <c r="D22" s="2" t="s">
        <v>138</v>
      </c>
      <c r="E22" s="3" t="s">
        <v>22</v>
      </c>
      <c r="F22" s="2" t="s">
        <v>83</v>
      </c>
      <c r="G22" s="2" t="s">
        <v>127</v>
      </c>
      <c r="H22" s="2">
        <v>54</v>
      </c>
      <c r="I22" s="4">
        <v>74</v>
      </c>
      <c r="J22" s="4">
        <f>H22*0.6+I22*0.4</f>
        <v>62</v>
      </c>
      <c r="K22" s="5">
        <v>2</v>
      </c>
      <c r="L22" s="2" t="s">
        <v>192</v>
      </c>
    </row>
    <row r="23" spans="1:12" ht="19.5" customHeight="1">
      <c r="A23" s="2">
        <v>21</v>
      </c>
      <c r="B23" s="2" t="s">
        <v>159</v>
      </c>
      <c r="C23" s="2">
        <v>2002</v>
      </c>
      <c r="D23" s="2" t="s">
        <v>138</v>
      </c>
      <c r="E23" s="3" t="s">
        <v>25</v>
      </c>
      <c r="F23" s="2" t="s">
        <v>86</v>
      </c>
      <c r="G23" s="2" t="s">
        <v>127</v>
      </c>
      <c r="H23" s="2">
        <v>48</v>
      </c>
      <c r="I23" s="4">
        <v>71.67</v>
      </c>
      <c r="J23" s="4">
        <f>H23*0.6+I23*0.4</f>
        <v>57.468</v>
      </c>
      <c r="K23" s="5">
        <v>3</v>
      </c>
      <c r="L23" s="2" t="s">
        <v>192</v>
      </c>
    </row>
    <row r="24" spans="1:12" ht="19.5" customHeight="1">
      <c r="A24" s="2">
        <v>22</v>
      </c>
      <c r="B24" s="2" t="s">
        <v>160</v>
      </c>
      <c r="C24" s="2">
        <v>2002</v>
      </c>
      <c r="D24" s="2" t="s">
        <v>138</v>
      </c>
      <c r="E24" s="3" t="s">
        <v>23</v>
      </c>
      <c r="F24" s="2" t="s">
        <v>84</v>
      </c>
      <c r="G24" s="2" t="s">
        <v>127</v>
      </c>
      <c r="H24" s="2">
        <v>49</v>
      </c>
      <c r="I24" s="4">
        <v>69</v>
      </c>
      <c r="J24" s="4">
        <f>H24*0.6+I24*0.4</f>
        <v>57</v>
      </c>
      <c r="K24" s="5">
        <v>4</v>
      </c>
      <c r="L24" s="2" t="s">
        <v>192</v>
      </c>
    </row>
    <row r="25" spans="1:12" ht="19.5" customHeight="1">
      <c r="A25" s="2">
        <v>23</v>
      </c>
      <c r="B25" s="2" t="s">
        <v>161</v>
      </c>
      <c r="C25" s="2">
        <v>2002</v>
      </c>
      <c r="D25" s="2" t="s">
        <v>138</v>
      </c>
      <c r="E25" s="3" t="s">
        <v>27</v>
      </c>
      <c r="F25" s="2" t="s">
        <v>88</v>
      </c>
      <c r="G25" s="2" t="s">
        <v>127</v>
      </c>
      <c r="H25" s="2">
        <v>38</v>
      </c>
      <c r="I25" s="4">
        <v>69</v>
      </c>
      <c r="J25" s="4">
        <f>H25*0.6+I25*0.4</f>
        <v>50.400000000000006</v>
      </c>
      <c r="K25" s="5">
        <v>5</v>
      </c>
      <c r="L25" s="2" t="s">
        <v>192</v>
      </c>
    </row>
    <row r="26" spans="1:12" ht="19.5" customHeight="1">
      <c r="A26" s="2">
        <v>24</v>
      </c>
      <c r="B26" s="2" t="s">
        <v>162</v>
      </c>
      <c r="C26" s="2">
        <v>2002</v>
      </c>
      <c r="D26" s="2" t="s">
        <v>138</v>
      </c>
      <c r="E26" s="3" t="s">
        <v>26</v>
      </c>
      <c r="F26" s="2" t="s">
        <v>87</v>
      </c>
      <c r="G26" s="2" t="s">
        <v>127</v>
      </c>
      <c r="H26" s="2">
        <v>45</v>
      </c>
      <c r="I26" s="4">
        <v>54.33</v>
      </c>
      <c r="J26" s="4">
        <f>H26*0.6+I26*0.4</f>
        <v>48.732</v>
      </c>
      <c r="K26" s="5">
        <v>6</v>
      </c>
      <c r="L26" s="2" t="s">
        <v>192</v>
      </c>
    </row>
    <row r="27" spans="1:12" ht="19.5" customHeight="1">
      <c r="A27" s="2">
        <v>25</v>
      </c>
      <c r="B27" s="2" t="s">
        <v>163</v>
      </c>
      <c r="C27" s="2">
        <v>2003</v>
      </c>
      <c r="D27" s="2" t="s">
        <v>139</v>
      </c>
      <c r="E27" s="3" t="s">
        <v>28</v>
      </c>
      <c r="F27" s="2" t="s">
        <v>89</v>
      </c>
      <c r="G27" s="2" t="s">
        <v>127</v>
      </c>
      <c r="H27" s="2">
        <v>64</v>
      </c>
      <c r="I27" s="4">
        <v>71</v>
      </c>
      <c r="J27" s="4">
        <f>H27*0.6+I27*0.4</f>
        <v>66.8</v>
      </c>
      <c r="K27" s="5">
        <v>1</v>
      </c>
      <c r="L27" s="2" t="s">
        <v>192</v>
      </c>
    </row>
    <row r="28" spans="1:12" ht="19.5" customHeight="1">
      <c r="A28" s="2">
        <v>26</v>
      </c>
      <c r="B28" s="2" t="s">
        <v>164</v>
      </c>
      <c r="C28" s="2">
        <v>2003</v>
      </c>
      <c r="D28" s="2" t="s">
        <v>139</v>
      </c>
      <c r="E28" s="3" t="s">
        <v>29</v>
      </c>
      <c r="F28" s="2" t="s">
        <v>90</v>
      </c>
      <c r="G28" s="2" t="s">
        <v>127</v>
      </c>
      <c r="H28" s="2">
        <v>57</v>
      </c>
      <c r="I28" s="4">
        <v>70.33</v>
      </c>
      <c r="J28" s="4">
        <f>H28*0.6+I28*0.4</f>
        <v>62.331999999999994</v>
      </c>
      <c r="K28" s="5">
        <v>2</v>
      </c>
      <c r="L28" s="2" t="s">
        <v>192</v>
      </c>
    </row>
    <row r="29" spans="1:12" ht="19.5" customHeight="1">
      <c r="A29" s="2">
        <v>27</v>
      </c>
      <c r="B29" s="2" t="s">
        <v>165</v>
      </c>
      <c r="C29" s="2">
        <v>2003</v>
      </c>
      <c r="D29" s="2" t="s">
        <v>139</v>
      </c>
      <c r="E29" s="3" t="s">
        <v>30</v>
      </c>
      <c r="F29" s="2" t="s">
        <v>91</v>
      </c>
      <c r="G29" s="2" t="s">
        <v>127</v>
      </c>
      <c r="H29" s="2">
        <v>54</v>
      </c>
      <c r="I29" s="4">
        <v>73.33</v>
      </c>
      <c r="J29" s="4">
        <f>H29*0.6+I29*0.4</f>
        <v>61.732</v>
      </c>
      <c r="K29" s="5">
        <v>3</v>
      </c>
      <c r="L29" s="2" t="s">
        <v>192</v>
      </c>
    </row>
    <row r="30" spans="1:12" ht="19.5" customHeight="1">
      <c r="A30" s="2">
        <v>28</v>
      </c>
      <c r="B30" s="2" t="s">
        <v>166</v>
      </c>
      <c r="C30" s="2">
        <v>2003</v>
      </c>
      <c r="D30" s="2" t="s">
        <v>139</v>
      </c>
      <c r="E30" s="3" t="s">
        <v>31</v>
      </c>
      <c r="F30" s="2" t="s">
        <v>92</v>
      </c>
      <c r="G30" s="2" t="s">
        <v>127</v>
      </c>
      <c r="H30" s="2">
        <v>53</v>
      </c>
      <c r="I30" s="4">
        <v>74</v>
      </c>
      <c r="J30" s="4">
        <f>H30*0.6+I30*0.4</f>
        <v>61.4</v>
      </c>
      <c r="K30" s="5">
        <v>4</v>
      </c>
      <c r="L30" s="2" t="s">
        <v>192</v>
      </c>
    </row>
    <row r="31" spans="1:12" ht="19.5" customHeight="1">
      <c r="A31" s="2">
        <v>29</v>
      </c>
      <c r="B31" s="2" t="s">
        <v>167</v>
      </c>
      <c r="C31" s="2">
        <v>2003</v>
      </c>
      <c r="D31" s="2" t="s">
        <v>139</v>
      </c>
      <c r="E31" s="3" t="s">
        <v>32</v>
      </c>
      <c r="F31" s="2" t="s">
        <v>93</v>
      </c>
      <c r="G31" s="2" t="s">
        <v>127</v>
      </c>
      <c r="H31" s="2">
        <v>50</v>
      </c>
      <c r="I31" s="4">
        <v>76</v>
      </c>
      <c r="J31" s="4">
        <f>H31*0.6+I31*0.4</f>
        <v>60.400000000000006</v>
      </c>
      <c r="K31" s="5">
        <v>5</v>
      </c>
      <c r="L31" s="2" t="s">
        <v>192</v>
      </c>
    </row>
    <row r="32" spans="1:12" ht="19.5" customHeight="1">
      <c r="A32" s="2">
        <v>30</v>
      </c>
      <c r="B32" s="2" t="s">
        <v>168</v>
      </c>
      <c r="C32" s="2">
        <v>2003</v>
      </c>
      <c r="D32" s="2" t="s">
        <v>139</v>
      </c>
      <c r="E32" s="3" t="s">
        <v>34</v>
      </c>
      <c r="F32" s="2" t="s">
        <v>95</v>
      </c>
      <c r="G32" s="2" t="s">
        <v>127</v>
      </c>
      <c r="H32" s="2">
        <v>45</v>
      </c>
      <c r="I32" s="4">
        <v>76.33</v>
      </c>
      <c r="J32" s="4">
        <f>H32*0.6+I32*0.4</f>
        <v>57.532</v>
      </c>
      <c r="K32" s="5">
        <v>6</v>
      </c>
      <c r="L32" s="2" t="s">
        <v>192</v>
      </c>
    </row>
    <row r="33" spans="1:12" ht="19.5" customHeight="1">
      <c r="A33" s="2">
        <v>31</v>
      </c>
      <c r="B33" s="2" t="s">
        <v>169</v>
      </c>
      <c r="C33" s="2">
        <v>2003</v>
      </c>
      <c r="D33" s="2" t="s">
        <v>139</v>
      </c>
      <c r="E33" s="3" t="s">
        <v>33</v>
      </c>
      <c r="F33" s="2" t="s">
        <v>94</v>
      </c>
      <c r="G33" s="2" t="s">
        <v>127</v>
      </c>
      <c r="H33" s="2">
        <v>46</v>
      </c>
      <c r="I33" s="4">
        <v>73.66</v>
      </c>
      <c r="J33" s="4">
        <f>H33*0.6+I33*0.4</f>
        <v>57.06399999999999</v>
      </c>
      <c r="K33" s="5">
        <v>7</v>
      </c>
      <c r="L33" s="2" t="s">
        <v>192</v>
      </c>
    </row>
    <row r="34" spans="1:12" ht="19.5" customHeight="1">
      <c r="A34" s="2">
        <v>32</v>
      </c>
      <c r="B34" s="2" t="s">
        <v>170</v>
      </c>
      <c r="C34" s="2">
        <v>2003</v>
      </c>
      <c r="D34" s="2" t="s">
        <v>139</v>
      </c>
      <c r="E34" s="3" t="s">
        <v>35</v>
      </c>
      <c r="F34" s="2" t="s">
        <v>96</v>
      </c>
      <c r="G34" s="2" t="s">
        <v>127</v>
      </c>
      <c r="H34" s="2">
        <v>35</v>
      </c>
      <c r="I34" s="4">
        <v>76.67</v>
      </c>
      <c r="J34" s="4">
        <f>H34*0.6+I34*0.4</f>
        <v>51.668000000000006</v>
      </c>
      <c r="K34" s="5">
        <v>8</v>
      </c>
      <c r="L34" s="2" t="s">
        <v>192</v>
      </c>
    </row>
    <row r="35" spans="1:12" ht="19.5" customHeight="1">
      <c r="A35" s="2">
        <v>33</v>
      </c>
      <c r="B35" s="2" t="s">
        <v>170</v>
      </c>
      <c r="C35" s="2">
        <v>2003</v>
      </c>
      <c r="D35" s="2" t="s">
        <v>139</v>
      </c>
      <c r="E35" s="3" t="s">
        <v>36</v>
      </c>
      <c r="F35" s="2" t="s">
        <v>97</v>
      </c>
      <c r="G35" s="2" t="s">
        <v>127</v>
      </c>
      <c r="H35" s="2">
        <v>32</v>
      </c>
      <c r="I35" s="4">
        <v>71.33</v>
      </c>
      <c r="J35" s="4">
        <f>H35*0.6+I35*0.4</f>
        <v>47.732</v>
      </c>
      <c r="K35" s="5">
        <v>9</v>
      </c>
      <c r="L35" s="2" t="s">
        <v>192</v>
      </c>
    </row>
    <row r="36" spans="1:12" ht="19.5" customHeight="1">
      <c r="A36" s="2">
        <v>34</v>
      </c>
      <c r="B36" s="2" t="s">
        <v>171</v>
      </c>
      <c r="C36" s="2">
        <v>2004</v>
      </c>
      <c r="D36" s="2" t="s">
        <v>139</v>
      </c>
      <c r="E36" s="3" t="s">
        <v>37</v>
      </c>
      <c r="F36" s="2" t="s">
        <v>98</v>
      </c>
      <c r="G36" s="2" t="s">
        <v>127</v>
      </c>
      <c r="H36" s="2">
        <v>49</v>
      </c>
      <c r="I36" s="4">
        <v>76.66</v>
      </c>
      <c r="J36" s="4">
        <f>H36*0.6+I36*0.4</f>
        <v>60.064</v>
      </c>
      <c r="K36" s="5">
        <v>1</v>
      </c>
      <c r="L36" s="2" t="s">
        <v>192</v>
      </c>
    </row>
    <row r="37" spans="1:12" ht="19.5" customHeight="1">
      <c r="A37" s="2">
        <v>35</v>
      </c>
      <c r="B37" s="2" t="s">
        <v>171</v>
      </c>
      <c r="C37" s="2">
        <v>2004</v>
      </c>
      <c r="D37" s="2" t="s">
        <v>139</v>
      </c>
      <c r="E37" s="3" t="s">
        <v>41</v>
      </c>
      <c r="F37" s="2" t="s">
        <v>102</v>
      </c>
      <c r="G37" s="2" t="s">
        <v>127</v>
      </c>
      <c r="H37" s="2">
        <v>36</v>
      </c>
      <c r="I37" s="4">
        <v>74.66</v>
      </c>
      <c r="J37" s="4">
        <f>H37*0.6+I37*0.4</f>
        <v>51.464</v>
      </c>
      <c r="K37" s="5">
        <v>2</v>
      </c>
      <c r="L37" s="2" t="s">
        <v>192</v>
      </c>
    </row>
    <row r="38" spans="1:12" ht="19.5" customHeight="1">
      <c r="A38" s="2">
        <v>36</v>
      </c>
      <c r="B38" s="2" t="s">
        <v>172</v>
      </c>
      <c r="C38" s="2">
        <v>2004</v>
      </c>
      <c r="D38" s="2" t="s">
        <v>139</v>
      </c>
      <c r="E38" s="3" t="s">
        <v>38</v>
      </c>
      <c r="F38" s="2" t="s">
        <v>99</v>
      </c>
      <c r="G38" s="2" t="s">
        <v>127</v>
      </c>
      <c r="H38" s="2">
        <v>45</v>
      </c>
      <c r="I38" s="4">
        <v>61</v>
      </c>
      <c r="J38" s="4">
        <f>H38*0.6+I38*0.4</f>
        <v>51.400000000000006</v>
      </c>
      <c r="K38" s="5">
        <v>3</v>
      </c>
      <c r="L38" s="2" t="s">
        <v>192</v>
      </c>
    </row>
    <row r="39" spans="1:12" ht="19.5" customHeight="1">
      <c r="A39" s="2">
        <v>37</v>
      </c>
      <c r="B39" s="2" t="s">
        <v>173</v>
      </c>
      <c r="C39" s="2">
        <v>2004</v>
      </c>
      <c r="D39" s="2" t="s">
        <v>139</v>
      </c>
      <c r="E39" s="3" t="s">
        <v>40</v>
      </c>
      <c r="F39" s="2" t="s">
        <v>101</v>
      </c>
      <c r="G39" s="2" t="s">
        <v>127</v>
      </c>
      <c r="H39" s="2">
        <v>38</v>
      </c>
      <c r="I39" s="4">
        <v>68</v>
      </c>
      <c r="J39" s="4">
        <f>H39*0.6+I39*0.4</f>
        <v>50</v>
      </c>
      <c r="K39" s="5">
        <v>4</v>
      </c>
      <c r="L39" s="2" t="s">
        <v>192</v>
      </c>
    </row>
    <row r="40" spans="1:12" ht="19.5" customHeight="1">
      <c r="A40" s="2">
        <v>38</v>
      </c>
      <c r="B40" s="2" t="s">
        <v>173</v>
      </c>
      <c r="C40" s="2">
        <v>2004</v>
      </c>
      <c r="D40" s="2" t="s">
        <v>139</v>
      </c>
      <c r="E40" s="3" t="s">
        <v>39</v>
      </c>
      <c r="F40" s="2" t="s">
        <v>100</v>
      </c>
      <c r="G40" s="2" t="s">
        <v>127</v>
      </c>
      <c r="H40" s="2">
        <v>44</v>
      </c>
      <c r="I40" s="4">
        <v>58.66</v>
      </c>
      <c r="J40" s="4">
        <f>H40*0.6+I40*0.4</f>
        <v>49.864</v>
      </c>
      <c r="K40" s="5">
        <v>5</v>
      </c>
      <c r="L40" s="2" t="s">
        <v>192</v>
      </c>
    </row>
    <row r="41" spans="1:12" ht="19.5" customHeight="1">
      <c r="A41" s="2">
        <v>39</v>
      </c>
      <c r="B41" s="2" t="s">
        <v>174</v>
      </c>
      <c r="C41" s="2">
        <v>2004</v>
      </c>
      <c r="D41" s="2" t="s">
        <v>139</v>
      </c>
      <c r="E41" s="3" t="s">
        <v>42</v>
      </c>
      <c r="F41" s="2" t="s">
        <v>103</v>
      </c>
      <c r="G41" s="2" t="s">
        <v>127</v>
      </c>
      <c r="H41" s="2">
        <v>35</v>
      </c>
      <c r="I41" s="4">
        <v>64.33</v>
      </c>
      <c r="J41" s="4">
        <f>H41*0.6+I41*0.4</f>
        <v>46.732</v>
      </c>
      <c r="K41" s="5">
        <v>6</v>
      </c>
      <c r="L41" s="2" t="s">
        <v>192</v>
      </c>
    </row>
    <row r="42" spans="1:12" ht="19.5" customHeight="1">
      <c r="A42" s="2">
        <v>40</v>
      </c>
      <c r="B42" s="2" t="s">
        <v>175</v>
      </c>
      <c r="C42" s="2">
        <v>2005</v>
      </c>
      <c r="D42" s="2" t="s">
        <v>139</v>
      </c>
      <c r="E42" s="3" t="s">
        <v>43</v>
      </c>
      <c r="F42" s="2" t="s">
        <v>104</v>
      </c>
      <c r="G42" s="2" t="s">
        <v>127</v>
      </c>
      <c r="H42" s="2">
        <v>49</v>
      </c>
      <c r="I42" s="4">
        <v>75.67</v>
      </c>
      <c r="J42" s="4">
        <f>H42*0.6+I42*0.4</f>
        <v>59.668</v>
      </c>
      <c r="K42" s="5">
        <v>1</v>
      </c>
      <c r="L42" s="2" t="s">
        <v>192</v>
      </c>
    </row>
    <row r="43" spans="1:12" ht="19.5" customHeight="1">
      <c r="A43" s="2">
        <v>41</v>
      </c>
      <c r="B43" s="2" t="s">
        <v>176</v>
      </c>
      <c r="C43" s="2">
        <v>2006</v>
      </c>
      <c r="D43" s="2" t="s">
        <v>140</v>
      </c>
      <c r="E43" s="3" t="s">
        <v>44</v>
      </c>
      <c r="F43" s="2" t="s">
        <v>105</v>
      </c>
      <c r="G43" s="2" t="s">
        <v>127</v>
      </c>
      <c r="H43" s="2">
        <v>51</v>
      </c>
      <c r="I43" s="4">
        <v>77.33</v>
      </c>
      <c r="J43" s="4">
        <f>H43*0.6+I43*0.4</f>
        <v>61.532</v>
      </c>
      <c r="K43" s="5">
        <v>1</v>
      </c>
      <c r="L43" s="2" t="s">
        <v>192</v>
      </c>
    </row>
    <row r="44" spans="1:12" ht="19.5" customHeight="1">
      <c r="A44" s="2">
        <v>42</v>
      </c>
      <c r="B44" s="2" t="s">
        <v>176</v>
      </c>
      <c r="C44" s="2">
        <v>2006</v>
      </c>
      <c r="D44" s="2" t="s">
        <v>140</v>
      </c>
      <c r="E44" s="3" t="s">
        <v>45</v>
      </c>
      <c r="F44" s="2" t="s">
        <v>106</v>
      </c>
      <c r="G44" s="2" t="s">
        <v>127</v>
      </c>
      <c r="H44" s="2">
        <v>43</v>
      </c>
      <c r="I44" s="4">
        <v>69</v>
      </c>
      <c r="J44" s="4">
        <f>H44*0.6+I44*0.4</f>
        <v>53.400000000000006</v>
      </c>
      <c r="K44" s="5">
        <v>2</v>
      </c>
      <c r="L44" s="2" t="s">
        <v>192</v>
      </c>
    </row>
    <row r="45" spans="1:12" ht="19.5" customHeight="1">
      <c r="A45" s="2">
        <v>43</v>
      </c>
      <c r="B45" s="2" t="s">
        <v>177</v>
      </c>
      <c r="C45" s="2">
        <v>2007</v>
      </c>
      <c r="D45" s="2" t="s">
        <v>139</v>
      </c>
      <c r="E45" s="3" t="s">
        <v>46</v>
      </c>
      <c r="F45" s="2" t="s">
        <v>107</v>
      </c>
      <c r="G45" s="2" t="s">
        <v>127</v>
      </c>
      <c r="H45" s="2">
        <v>59</v>
      </c>
      <c r="I45" s="4">
        <v>75.33</v>
      </c>
      <c r="J45" s="4">
        <f>H45*0.6+I45*0.4</f>
        <v>65.532</v>
      </c>
      <c r="K45" s="5">
        <v>1</v>
      </c>
      <c r="L45" s="2" t="s">
        <v>192</v>
      </c>
    </row>
    <row r="46" spans="1:12" ht="19.5" customHeight="1">
      <c r="A46" s="2">
        <v>44</v>
      </c>
      <c r="B46" s="2" t="s">
        <v>178</v>
      </c>
      <c r="C46" s="2">
        <v>2007</v>
      </c>
      <c r="D46" s="2" t="s">
        <v>139</v>
      </c>
      <c r="E46" s="3" t="s">
        <v>48</v>
      </c>
      <c r="F46" s="2" t="s">
        <v>109</v>
      </c>
      <c r="G46" s="2" t="s">
        <v>127</v>
      </c>
      <c r="H46" s="2">
        <v>43</v>
      </c>
      <c r="I46" s="4">
        <v>79.33</v>
      </c>
      <c r="J46" s="4">
        <f>H46*0.6+I46*0.4</f>
        <v>57.532</v>
      </c>
      <c r="K46" s="5">
        <v>2</v>
      </c>
      <c r="L46" s="2" t="s">
        <v>192</v>
      </c>
    </row>
    <row r="47" spans="1:12" ht="19.5" customHeight="1">
      <c r="A47" s="2">
        <v>45</v>
      </c>
      <c r="B47" s="2" t="s">
        <v>151</v>
      </c>
      <c r="C47" s="2">
        <v>2007</v>
      </c>
      <c r="D47" s="2" t="s">
        <v>139</v>
      </c>
      <c r="E47" s="3" t="s">
        <v>47</v>
      </c>
      <c r="F47" s="2" t="s">
        <v>108</v>
      </c>
      <c r="G47" s="2" t="s">
        <v>127</v>
      </c>
      <c r="H47" s="2">
        <v>45</v>
      </c>
      <c r="I47" s="4">
        <v>76.33</v>
      </c>
      <c r="J47" s="4">
        <f>H47*0.6+I47*0.4</f>
        <v>57.532</v>
      </c>
      <c r="K47" s="5">
        <v>2</v>
      </c>
      <c r="L47" s="2" t="s">
        <v>192</v>
      </c>
    </row>
    <row r="48" spans="1:12" ht="19.5" customHeight="1">
      <c r="A48" s="2">
        <v>46</v>
      </c>
      <c r="B48" s="2" t="s">
        <v>151</v>
      </c>
      <c r="C48" s="2">
        <v>2007</v>
      </c>
      <c r="D48" s="2" t="s">
        <v>139</v>
      </c>
      <c r="E48" s="3" t="s">
        <v>49</v>
      </c>
      <c r="F48" s="2" t="s">
        <v>110</v>
      </c>
      <c r="G48" s="2" t="s">
        <v>127</v>
      </c>
      <c r="H48" s="2">
        <v>43</v>
      </c>
      <c r="I48" s="4">
        <v>77.66</v>
      </c>
      <c r="J48" s="4">
        <f>H48*0.6+I48*0.4</f>
        <v>56.864000000000004</v>
      </c>
      <c r="K48" s="5">
        <v>4</v>
      </c>
      <c r="L48" s="2" t="s">
        <v>192</v>
      </c>
    </row>
    <row r="49" spans="1:12" ht="19.5" customHeight="1">
      <c r="A49" s="2">
        <v>47</v>
      </c>
      <c r="B49" s="2" t="s">
        <v>179</v>
      </c>
      <c r="C49" s="2">
        <v>2007</v>
      </c>
      <c r="D49" s="2" t="s">
        <v>139</v>
      </c>
      <c r="E49" s="3" t="s">
        <v>50</v>
      </c>
      <c r="F49" s="2" t="s">
        <v>111</v>
      </c>
      <c r="G49" s="2" t="s">
        <v>127</v>
      </c>
      <c r="H49" s="2">
        <v>41</v>
      </c>
      <c r="I49" s="4">
        <v>68.66</v>
      </c>
      <c r="J49" s="4">
        <f>H49*0.6+I49*0.4</f>
        <v>52.06399999999999</v>
      </c>
      <c r="K49" s="5">
        <v>5</v>
      </c>
      <c r="L49" s="2" t="s">
        <v>192</v>
      </c>
    </row>
    <row r="50" spans="1:12" ht="19.5" customHeight="1">
      <c r="A50" s="2">
        <v>48</v>
      </c>
      <c r="B50" s="2" t="s">
        <v>171</v>
      </c>
      <c r="C50" s="2">
        <v>2007</v>
      </c>
      <c r="D50" s="2" t="s">
        <v>139</v>
      </c>
      <c r="E50" s="3" t="s">
        <v>180</v>
      </c>
      <c r="F50" s="2" t="s">
        <v>112</v>
      </c>
      <c r="G50" s="2" t="s">
        <v>127</v>
      </c>
      <c r="H50" s="2">
        <v>32</v>
      </c>
      <c r="I50" s="4">
        <v>74</v>
      </c>
      <c r="J50" s="4">
        <f>H50*0.6+I50*0.4</f>
        <v>48.8</v>
      </c>
      <c r="K50" s="5">
        <v>6</v>
      </c>
      <c r="L50" s="2" t="s">
        <v>192</v>
      </c>
    </row>
    <row r="51" spans="1:12" ht="19.5" customHeight="1">
      <c r="A51" s="2">
        <v>49</v>
      </c>
      <c r="B51" s="2" t="s">
        <v>168</v>
      </c>
      <c r="C51" s="2">
        <v>2007</v>
      </c>
      <c r="D51" s="2" t="s">
        <v>139</v>
      </c>
      <c r="E51" s="3" t="s">
        <v>51</v>
      </c>
      <c r="F51" s="2" t="s">
        <v>113</v>
      </c>
      <c r="G51" s="2" t="s">
        <v>127</v>
      </c>
      <c r="H51" s="2">
        <v>18</v>
      </c>
      <c r="I51" s="4">
        <v>72.66</v>
      </c>
      <c r="J51" s="4">
        <f>H51*0.6+I51*0.4</f>
        <v>39.864</v>
      </c>
      <c r="K51" s="5">
        <v>7</v>
      </c>
      <c r="L51" s="2" t="s">
        <v>192</v>
      </c>
    </row>
    <row r="52" spans="1:12" ht="19.5" customHeight="1">
      <c r="A52" s="2">
        <v>50</v>
      </c>
      <c r="B52" s="2" t="s">
        <v>181</v>
      </c>
      <c r="C52" s="2">
        <v>2008</v>
      </c>
      <c r="D52" s="2" t="s">
        <v>141</v>
      </c>
      <c r="E52" s="3" t="s">
        <v>52</v>
      </c>
      <c r="F52" s="2" t="s">
        <v>114</v>
      </c>
      <c r="G52" s="2" t="s">
        <v>127</v>
      </c>
      <c r="H52" s="2">
        <v>56</v>
      </c>
      <c r="I52" s="4">
        <v>81</v>
      </c>
      <c r="J52" s="4">
        <f>H52*0.6+I52*0.4</f>
        <v>66</v>
      </c>
      <c r="K52" s="5">
        <v>1</v>
      </c>
      <c r="L52" s="2" t="s">
        <v>192</v>
      </c>
    </row>
    <row r="53" spans="1:12" ht="19.5" customHeight="1">
      <c r="A53" s="2">
        <v>51</v>
      </c>
      <c r="B53" s="2" t="s">
        <v>182</v>
      </c>
      <c r="C53" s="2">
        <v>2008</v>
      </c>
      <c r="D53" s="2" t="s">
        <v>141</v>
      </c>
      <c r="E53" s="3" t="s">
        <v>53</v>
      </c>
      <c r="F53" s="2" t="s">
        <v>115</v>
      </c>
      <c r="G53" s="2" t="s">
        <v>127</v>
      </c>
      <c r="H53" s="2">
        <v>47</v>
      </c>
      <c r="I53" s="4">
        <v>77.33</v>
      </c>
      <c r="J53" s="4">
        <f>H53*0.6+I53*0.4</f>
        <v>59.132000000000005</v>
      </c>
      <c r="K53" s="5">
        <v>2</v>
      </c>
      <c r="L53" s="2" t="s">
        <v>192</v>
      </c>
    </row>
    <row r="54" spans="1:12" ht="19.5" customHeight="1">
      <c r="A54" s="2">
        <v>52</v>
      </c>
      <c r="B54" s="2" t="s">
        <v>183</v>
      </c>
      <c r="C54" s="2">
        <v>2008</v>
      </c>
      <c r="D54" s="2" t="s">
        <v>141</v>
      </c>
      <c r="E54" s="3" t="s">
        <v>54</v>
      </c>
      <c r="F54" s="2" t="s">
        <v>116</v>
      </c>
      <c r="G54" s="2" t="s">
        <v>127</v>
      </c>
      <c r="H54" s="2">
        <v>46</v>
      </c>
      <c r="I54" s="4">
        <v>72.33</v>
      </c>
      <c r="J54" s="4">
        <f>H54*0.6+I54*0.4</f>
        <v>56.532</v>
      </c>
      <c r="K54" s="5">
        <v>3</v>
      </c>
      <c r="L54" s="2" t="s">
        <v>192</v>
      </c>
    </row>
    <row r="55" spans="1:12" ht="19.5" customHeight="1">
      <c r="A55" s="2">
        <v>53</v>
      </c>
      <c r="B55" s="2" t="s">
        <v>184</v>
      </c>
      <c r="C55" s="2">
        <v>2008</v>
      </c>
      <c r="D55" s="2" t="s">
        <v>141</v>
      </c>
      <c r="E55" s="3" t="s">
        <v>55</v>
      </c>
      <c r="F55" s="2" t="s">
        <v>117</v>
      </c>
      <c r="G55" s="2" t="s">
        <v>127</v>
      </c>
      <c r="H55" s="2">
        <v>43</v>
      </c>
      <c r="I55" s="4">
        <v>75</v>
      </c>
      <c r="J55" s="4">
        <f>H55*0.6+I55*0.4</f>
        <v>55.8</v>
      </c>
      <c r="K55" s="5">
        <v>4</v>
      </c>
      <c r="L55" s="2" t="s">
        <v>192</v>
      </c>
    </row>
    <row r="56" spans="1:12" ht="19.5" customHeight="1">
      <c r="A56" s="2">
        <v>54</v>
      </c>
      <c r="B56" s="2" t="s">
        <v>184</v>
      </c>
      <c r="C56" s="2">
        <v>2008</v>
      </c>
      <c r="D56" s="2" t="s">
        <v>141</v>
      </c>
      <c r="E56" s="3" t="s">
        <v>56</v>
      </c>
      <c r="F56" s="2" t="s">
        <v>118</v>
      </c>
      <c r="G56" s="2" t="s">
        <v>127</v>
      </c>
      <c r="H56" s="2">
        <v>34</v>
      </c>
      <c r="I56" s="4">
        <v>67.33</v>
      </c>
      <c r="J56" s="4">
        <f>H56*0.6+I56*0.4</f>
        <v>47.332</v>
      </c>
      <c r="K56" s="5">
        <v>5</v>
      </c>
      <c r="L56" s="2" t="s">
        <v>193</v>
      </c>
    </row>
    <row r="57" spans="1:12" ht="19.5" customHeight="1">
      <c r="A57" s="2">
        <v>55</v>
      </c>
      <c r="B57" s="2" t="s">
        <v>185</v>
      </c>
      <c r="C57" s="2">
        <v>2008</v>
      </c>
      <c r="D57" s="2" t="s">
        <v>142</v>
      </c>
      <c r="E57" s="3" t="s">
        <v>57</v>
      </c>
      <c r="F57" s="2" t="s">
        <v>119</v>
      </c>
      <c r="G57" s="2" t="s">
        <v>128</v>
      </c>
      <c r="H57" s="2">
        <v>57</v>
      </c>
      <c r="I57" s="4">
        <v>77.33</v>
      </c>
      <c r="J57" s="4">
        <f>H57*0.6+I57*0.4</f>
        <v>65.132</v>
      </c>
      <c r="K57" s="5">
        <v>1</v>
      </c>
      <c r="L57" s="2" t="s">
        <v>192</v>
      </c>
    </row>
    <row r="58" spans="1:12" ht="19.5" customHeight="1">
      <c r="A58" s="2">
        <v>56</v>
      </c>
      <c r="B58" s="2" t="s">
        <v>186</v>
      </c>
      <c r="C58" s="2">
        <v>2008</v>
      </c>
      <c r="D58" s="2" t="s">
        <v>142</v>
      </c>
      <c r="E58" s="3" t="s">
        <v>58</v>
      </c>
      <c r="F58" s="2" t="s">
        <v>120</v>
      </c>
      <c r="G58" s="2" t="s">
        <v>128</v>
      </c>
      <c r="H58" s="2">
        <v>53</v>
      </c>
      <c r="I58" s="4">
        <v>75.33</v>
      </c>
      <c r="J58" s="4">
        <f>H58*0.6+I58*0.4</f>
        <v>61.932</v>
      </c>
      <c r="K58" s="5">
        <v>2</v>
      </c>
      <c r="L58" s="2" t="s">
        <v>192</v>
      </c>
    </row>
    <row r="59" spans="1:12" ht="19.5" customHeight="1">
      <c r="A59" s="2">
        <v>57</v>
      </c>
      <c r="B59" s="2" t="s">
        <v>187</v>
      </c>
      <c r="C59" s="2">
        <v>2008</v>
      </c>
      <c r="D59" s="2" t="s">
        <v>142</v>
      </c>
      <c r="E59" s="3" t="s">
        <v>59</v>
      </c>
      <c r="F59" s="2" t="s">
        <v>121</v>
      </c>
      <c r="G59" s="2" t="s">
        <v>128</v>
      </c>
      <c r="H59" s="2">
        <v>43</v>
      </c>
      <c r="I59" s="4">
        <v>75.66</v>
      </c>
      <c r="J59" s="4">
        <f>H59*0.6+I59*0.4</f>
        <v>56.064</v>
      </c>
      <c r="K59" s="5">
        <v>3</v>
      </c>
      <c r="L59" s="2" t="s">
        <v>192</v>
      </c>
    </row>
    <row r="60" spans="1:12" ht="19.5" customHeight="1">
      <c r="A60" s="2">
        <v>58</v>
      </c>
      <c r="B60" s="2" t="s">
        <v>188</v>
      </c>
      <c r="C60" s="2">
        <v>2008</v>
      </c>
      <c r="D60" s="2" t="s">
        <v>142</v>
      </c>
      <c r="E60" s="3" t="s">
        <v>61</v>
      </c>
      <c r="F60" s="2" t="s">
        <v>123</v>
      </c>
      <c r="G60" s="2" t="s">
        <v>128</v>
      </c>
      <c r="H60" s="2">
        <v>34</v>
      </c>
      <c r="I60" s="4">
        <v>80.33</v>
      </c>
      <c r="J60" s="4">
        <f>H60*0.6+I60*0.4</f>
        <v>52.532</v>
      </c>
      <c r="K60" s="5">
        <v>4</v>
      </c>
      <c r="L60" s="2" t="s">
        <v>193</v>
      </c>
    </row>
    <row r="61" spans="1:12" ht="19.5" customHeight="1">
      <c r="A61" s="2">
        <v>59</v>
      </c>
      <c r="B61" s="2" t="s">
        <v>188</v>
      </c>
      <c r="C61" s="2">
        <v>2008</v>
      </c>
      <c r="D61" s="2" t="s">
        <v>142</v>
      </c>
      <c r="E61" s="3" t="s">
        <v>60</v>
      </c>
      <c r="F61" s="2" t="s">
        <v>122</v>
      </c>
      <c r="G61" s="2" t="s">
        <v>128</v>
      </c>
      <c r="H61" s="2">
        <v>38</v>
      </c>
      <c r="I61" s="4">
        <v>72.33</v>
      </c>
      <c r="J61" s="4">
        <f>H61*0.6+I61*0.4</f>
        <v>51.732</v>
      </c>
      <c r="K61" s="5">
        <v>5</v>
      </c>
      <c r="L61" s="2" t="s">
        <v>193</v>
      </c>
    </row>
    <row r="62" spans="1:12" ht="19.5" customHeight="1">
      <c r="A62" s="2">
        <v>60</v>
      </c>
      <c r="B62" s="2" t="s">
        <v>189</v>
      </c>
      <c r="C62" s="2">
        <v>2008</v>
      </c>
      <c r="D62" s="2" t="s">
        <v>142</v>
      </c>
      <c r="E62" s="3" t="s">
        <v>62</v>
      </c>
      <c r="F62" s="2" t="s">
        <v>124</v>
      </c>
      <c r="G62" s="2" t="s">
        <v>128</v>
      </c>
      <c r="H62" s="2">
        <v>25</v>
      </c>
      <c r="I62" s="4">
        <v>82.66</v>
      </c>
      <c r="J62" s="4">
        <f>H62*0.6+I62*0.4</f>
        <v>48.064</v>
      </c>
      <c r="K62" s="5">
        <v>6</v>
      </c>
      <c r="L62" s="2" t="s">
        <v>193</v>
      </c>
    </row>
    <row r="63" spans="1:12" ht="19.5" customHeight="1">
      <c r="A63" s="2">
        <v>61</v>
      </c>
      <c r="B63" s="2" t="s">
        <v>190</v>
      </c>
      <c r="C63" s="2">
        <v>2010</v>
      </c>
      <c r="D63" s="2" t="s">
        <v>140</v>
      </c>
      <c r="E63" s="3" t="s">
        <v>63</v>
      </c>
      <c r="F63" s="2" t="s">
        <v>125</v>
      </c>
      <c r="G63" s="2" t="s">
        <v>127</v>
      </c>
      <c r="H63" s="2">
        <v>36</v>
      </c>
      <c r="I63" s="4">
        <v>28</v>
      </c>
      <c r="J63" s="4">
        <f>H63*0.6+I63*0.4</f>
        <v>32.8</v>
      </c>
      <c r="K63" s="5">
        <v>1</v>
      </c>
      <c r="L63" s="2" t="s">
        <v>192</v>
      </c>
    </row>
    <row r="64" spans="1:12" ht="19.5" customHeight="1">
      <c r="A64" s="2">
        <v>62</v>
      </c>
      <c r="B64" s="2" t="s">
        <v>182</v>
      </c>
      <c r="C64" s="2">
        <v>2011</v>
      </c>
      <c r="D64" s="2" t="s">
        <v>139</v>
      </c>
      <c r="E64" s="3" t="s">
        <v>64</v>
      </c>
      <c r="F64" s="2" t="s">
        <v>126</v>
      </c>
      <c r="G64" s="2" t="s">
        <v>127</v>
      </c>
      <c r="H64" s="2">
        <v>39</v>
      </c>
      <c r="I64" s="4">
        <v>82.33</v>
      </c>
      <c r="J64" s="4">
        <f>H64*0.6+I64*0.4</f>
        <v>56.332</v>
      </c>
      <c r="K64" s="5">
        <v>1</v>
      </c>
      <c r="L64" s="2" t="s">
        <v>192</v>
      </c>
    </row>
  </sheetData>
  <sheetProtection/>
  <autoFilter ref="A2:IJ64"/>
  <mergeCells count="1">
    <mergeCell ref="A1:L1"/>
  </mergeCells>
  <printOptions horizontalCentered="1"/>
  <pageMargins left="0.3937007874015748" right="0.3937007874015748" top="0.3937007874015748" bottom="0.3937007874015748" header="0.5118110236220472" footer="0.0787401574803149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政工室收文员</cp:lastModifiedBy>
  <cp:lastPrinted>2019-01-03T13:11:59Z</cp:lastPrinted>
  <dcterms:created xsi:type="dcterms:W3CDTF">1996-12-17T01:32:42Z</dcterms:created>
  <dcterms:modified xsi:type="dcterms:W3CDTF">2019-01-03T13:12:48Z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