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575"/>
  </bookViews>
  <sheets>
    <sheet name="信息表" sheetId="1" r:id="rId1"/>
  </sheets>
  <definedNames>
    <definedName name="_xlnm._FilterDatabase" localSheetId="0" hidden="1">信息表!$A$2:$J$49</definedName>
    <definedName name="_xlnm.Print_Titles" localSheetId="0">信息表!$2:$5</definedName>
  </definedNames>
  <calcPr calcId="144525"/>
</workbook>
</file>

<file path=xl/sharedStrings.xml><?xml version="1.0" encoding="utf-8"?>
<sst xmlns="http://schemas.openxmlformats.org/spreadsheetml/2006/main" count="83">
  <si>
    <t>附件1：</t>
  </si>
  <si>
    <t>2018年灵石县公开招聘事业单位工作人员信息表</t>
  </si>
  <si>
    <t>招聘单位</t>
  </si>
  <si>
    <t>经费  渠道</t>
  </si>
  <si>
    <t>岗位   名称</t>
  </si>
  <si>
    <t>招聘名额</t>
  </si>
  <si>
    <t>年龄  要求</t>
  </si>
  <si>
    <t>专业要求</t>
  </si>
  <si>
    <t>学历要求</t>
  </si>
  <si>
    <t>其他要求</t>
  </si>
  <si>
    <t>合计</t>
  </si>
  <si>
    <t>服务基层专门岗位</t>
  </si>
  <si>
    <t>面向社会岗位</t>
  </si>
  <si>
    <t>灵石县             乡镇国土资源   管理所</t>
  </si>
  <si>
    <t>全额</t>
  </si>
  <si>
    <t>管理1</t>
  </si>
  <si>
    <t>30周岁 及以下</t>
  </si>
  <si>
    <t>会计与审计类、法律类</t>
  </si>
  <si>
    <t>全日制普通高等院校    本科及以上</t>
  </si>
  <si>
    <t>管理2</t>
  </si>
  <si>
    <t>灵石县             河长制办公室      工作站</t>
  </si>
  <si>
    <t>管理</t>
  </si>
  <si>
    <t>社会学与公共管理类、会计与审计类、      数学与统计类</t>
  </si>
  <si>
    <t>专技1</t>
  </si>
  <si>
    <t>水利类、建筑工程类、环境科学类</t>
  </si>
  <si>
    <t>专技2</t>
  </si>
  <si>
    <t>灵石县园林局</t>
  </si>
  <si>
    <t>建筑学与规划设计类、                               林学与林业工程类、汉语言与文秘类</t>
  </si>
  <si>
    <t>灵石县             林业工作站</t>
  </si>
  <si>
    <t>30周岁  及以下</t>
  </si>
  <si>
    <t>林学与林业工程类、农学与农业工程类</t>
  </si>
  <si>
    <t>灵石县             经济责任          审计中心</t>
  </si>
  <si>
    <t>会计与审计类、经济学与经济管理类、     财政金融类</t>
  </si>
  <si>
    <t>灵石县             药品不良反应      监测中心</t>
  </si>
  <si>
    <t>专技</t>
  </si>
  <si>
    <t>35周岁 及以下</t>
  </si>
  <si>
    <t>药学类、医学类、食品类</t>
  </si>
  <si>
    <t>灵石县               乡镇市场          监督管理站</t>
  </si>
  <si>
    <t>机械与机电类、计算机科学与技术类、     法律类、食品类</t>
  </si>
  <si>
    <t>灵石县             失业保险         中心</t>
  </si>
  <si>
    <t>会计与审计类、法律类、                             汉语言与文秘类</t>
  </si>
  <si>
    <t>灵石县             乡镇劳动        保障所</t>
  </si>
  <si>
    <t>35周岁  及以下</t>
  </si>
  <si>
    <t>会计与审计类、法律类、                              汉语言与文秘类</t>
  </si>
  <si>
    <t>会计与审计类、法律类、                                   汉语言与文秘类</t>
  </si>
  <si>
    <t>灵石县翠峰镇           便民服务中心</t>
  </si>
  <si>
    <t>专业不限</t>
  </si>
  <si>
    <t>全日制普通高等院校     专科及以上</t>
  </si>
  <si>
    <t>灵石县南关镇           便民服务中心</t>
  </si>
  <si>
    <t>灵石县静升镇       便民服务中心</t>
  </si>
  <si>
    <t>灵石县夏门镇       便民服务中心</t>
  </si>
  <si>
    <t>灵石县两渡镇       便民服务中心</t>
  </si>
  <si>
    <t>灵石县段纯镇       便民服务中心</t>
  </si>
  <si>
    <t>灵石县英武乡       便民服务中心</t>
  </si>
  <si>
    <t>灵石县交口乡       便民服务中心</t>
  </si>
  <si>
    <t>灵石县王禹乡       便民服务中心</t>
  </si>
  <si>
    <t>灵石县坛镇乡       便民服务中心</t>
  </si>
  <si>
    <t>灵石县             北城社区         管委会</t>
  </si>
  <si>
    <t>灵石县             东城社区         管委会</t>
  </si>
  <si>
    <t>灵石县             西城社区          管委会</t>
  </si>
  <si>
    <t>灵石县社会      管理网格化     协调服务中心</t>
  </si>
  <si>
    <t>灵石县             中医院</t>
  </si>
  <si>
    <t>差额</t>
  </si>
  <si>
    <t>外科1</t>
  </si>
  <si>
    <t>医学类</t>
  </si>
  <si>
    <t>取得临床类别医师执业证书</t>
  </si>
  <si>
    <t>外科2</t>
  </si>
  <si>
    <t>灵石县             人民医院</t>
  </si>
  <si>
    <t>内科1</t>
  </si>
  <si>
    <t>取得内科专业或重症医学科专业       医师执业证书</t>
  </si>
  <si>
    <t>内科2</t>
  </si>
  <si>
    <t>取得外科专业医师执业证书</t>
  </si>
  <si>
    <t xml:space="preserve">麻醉科    </t>
  </si>
  <si>
    <t>取得麻醉专业或外科专业（麻醉）    医师执业证书</t>
  </si>
  <si>
    <t>儿科</t>
  </si>
  <si>
    <t>取得儿科专业医师执业证书</t>
  </si>
  <si>
    <t xml:space="preserve">五官科   </t>
  </si>
  <si>
    <t>取得眼耳鼻喉科专业或口腔科专业     医师执业证书</t>
  </si>
  <si>
    <t xml:space="preserve">妇产科   </t>
  </si>
  <si>
    <t>取得妇产科专业医师执业证书</t>
  </si>
  <si>
    <t xml:space="preserve">急诊科   </t>
  </si>
  <si>
    <t>取得内科、外科或急救医学专业       医师执业证书</t>
  </si>
  <si>
    <t>招聘名额合计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</si>
</sst>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仿宋"/>
      <charset val="134"/>
    </font>
    <font>
      <b/>
      <sz val="22"/>
      <color theme="1"/>
      <name val="黑体"/>
      <charset val="134"/>
    </font>
    <font>
      <sz val="26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5" borderId="15" applyNumberFormat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topLeftCell="A16" workbookViewId="0">
      <selection activeCell="H24" sqref="H24"/>
    </sheetView>
  </sheetViews>
  <sheetFormatPr defaultColWidth="9" defaultRowHeight="39" customHeight="1"/>
  <cols>
    <col min="1" max="1" width="12.75" style="1" customWidth="1"/>
    <col min="2" max="2" width="5.375" style="2" customWidth="1"/>
    <col min="3" max="3" width="8.375" style="2" customWidth="1"/>
    <col min="4" max="4" width="5.25" style="2" customWidth="1"/>
    <col min="5" max="6" width="5.125" style="2" customWidth="1"/>
    <col min="7" max="7" width="7.25" style="2" customWidth="1"/>
    <col min="8" max="8" width="35.5" style="2" customWidth="1"/>
    <col min="9" max="9" width="20.125" style="2" customWidth="1"/>
    <col min="10" max="10" width="30.875" style="3" customWidth="1"/>
    <col min="11" max="16384" width="9" style="3"/>
  </cols>
  <sheetData>
    <row r="1" ht="31" customHeight="1" spans="1:1">
      <c r="A1" s="4" t="s">
        <v>0</v>
      </c>
    </row>
    <row r="2" ht="22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24"/>
    </row>
    <row r="3" ht="9" customHeight="1" spans="2:10">
      <c r="B3" s="6"/>
      <c r="C3" s="6"/>
      <c r="D3" s="6"/>
      <c r="E3" s="6"/>
      <c r="F3" s="6"/>
      <c r="G3" s="6"/>
      <c r="H3" s="6"/>
      <c r="I3" s="6"/>
      <c r="J3" s="25"/>
    </row>
    <row r="4" ht="26" customHeight="1" spans="1:10">
      <c r="A4" s="7" t="s">
        <v>2</v>
      </c>
      <c r="B4" s="8" t="s">
        <v>3</v>
      </c>
      <c r="C4" s="8" t="s">
        <v>4</v>
      </c>
      <c r="D4" s="9" t="s">
        <v>5</v>
      </c>
      <c r="E4" s="9"/>
      <c r="F4" s="10"/>
      <c r="G4" s="8" t="s">
        <v>6</v>
      </c>
      <c r="H4" s="8" t="s">
        <v>7</v>
      </c>
      <c r="I4" s="8" t="s">
        <v>8</v>
      </c>
      <c r="J4" s="26" t="s">
        <v>9</v>
      </c>
    </row>
    <row r="5" ht="68" customHeight="1" spans="1:10">
      <c r="A5" s="11"/>
      <c r="B5" s="12"/>
      <c r="C5" s="12"/>
      <c r="D5" s="13" t="s">
        <v>10</v>
      </c>
      <c r="E5" s="13" t="s">
        <v>11</v>
      </c>
      <c r="F5" s="13" t="s">
        <v>12</v>
      </c>
      <c r="G5" s="12"/>
      <c r="H5" s="12"/>
      <c r="I5" s="12"/>
      <c r="J5" s="27"/>
    </row>
    <row r="6" ht="38" customHeight="1" spans="1:10">
      <c r="A6" s="14" t="s">
        <v>13</v>
      </c>
      <c r="B6" s="14" t="s">
        <v>14</v>
      </c>
      <c r="C6" s="15" t="s">
        <v>15</v>
      </c>
      <c r="D6" s="15">
        <f t="shared" ref="D6:D16" si="0">E6+F6</f>
        <v>1</v>
      </c>
      <c r="E6" s="15"/>
      <c r="F6" s="15">
        <v>1</v>
      </c>
      <c r="G6" s="14" t="s">
        <v>16</v>
      </c>
      <c r="H6" s="15" t="s">
        <v>17</v>
      </c>
      <c r="I6" s="15" t="s">
        <v>18</v>
      </c>
      <c r="J6" s="28"/>
    </row>
    <row r="7" ht="38" customHeight="1" spans="1:10">
      <c r="A7" s="16"/>
      <c r="B7" s="16"/>
      <c r="C7" s="15" t="s">
        <v>19</v>
      </c>
      <c r="D7" s="15">
        <f t="shared" si="0"/>
        <v>2</v>
      </c>
      <c r="E7" s="15">
        <v>2</v>
      </c>
      <c r="F7" s="15"/>
      <c r="G7" s="16"/>
      <c r="H7" s="15" t="s">
        <v>17</v>
      </c>
      <c r="I7" s="15" t="s">
        <v>18</v>
      </c>
      <c r="J7" s="28"/>
    </row>
    <row r="8" ht="38" customHeight="1" spans="1:10">
      <c r="A8" s="14" t="s">
        <v>20</v>
      </c>
      <c r="B8" s="14" t="s">
        <v>14</v>
      </c>
      <c r="C8" s="15" t="s">
        <v>21</v>
      </c>
      <c r="D8" s="15">
        <f t="shared" si="0"/>
        <v>1</v>
      </c>
      <c r="E8" s="15"/>
      <c r="F8" s="15">
        <v>1</v>
      </c>
      <c r="G8" s="14" t="s">
        <v>16</v>
      </c>
      <c r="H8" s="15" t="s">
        <v>22</v>
      </c>
      <c r="I8" s="15" t="s">
        <v>18</v>
      </c>
      <c r="J8" s="28"/>
    </row>
    <row r="9" ht="38" customHeight="1" spans="1:10">
      <c r="A9" s="17"/>
      <c r="B9" s="17"/>
      <c r="C9" s="15" t="s">
        <v>23</v>
      </c>
      <c r="D9" s="15">
        <f t="shared" si="0"/>
        <v>1</v>
      </c>
      <c r="E9" s="15"/>
      <c r="F9" s="15">
        <v>1</v>
      </c>
      <c r="G9" s="17"/>
      <c r="H9" s="15" t="s">
        <v>24</v>
      </c>
      <c r="I9" s="15" t="s">
        <v>18</v>
      </c>
      <c r="J9" s="28"/>
    </row>
    <row r="10" ht="38" customHeight="1" spans="1:10">
      <c r="A10" s="16"/>
      <c r="B10" s="16"/>
      <c r="C10" s="15" t="s">
        <v>25</v>
      </c>
      <c r="D10" s="15">
        <f t="shared" si="0"/>
        <v>1</v>
      </c>
      <c r="E10" s="15">
        <v>1</v>
      </c>
      <c r="F10" s="15"/>
      <c r="G10" s="16"/>
      <c r="H10" s="15" t="s">
        <v>24</v>
      </c>
      <c r="I10" s="15" t="s">
        <v>18</v>
      </c>
      <c r="J10" s="28"/>
    </row>
    <row r="11" ht="38" customHeight="1" spans="1:10">
      <c r="A11" s="14" t="s">
        <v>26</v>
      </c>
      <c r="B11" s="14" t="s">
        <v>14</v>
      </c>
      <c r="C11" s="15" t="s">
        <v>23</v>
      </c>
      <c r="D11" s="15">
        <f t="shared" si="0"/>
        <v>1</v>
      </c>
      <c r="E11" s="15"/>
      <c r="F11" s="15">
        <v>1</v>
      </c>
      <c r="G11" s="14" t="s">
        <v>16</v>
      </c>
      <c r="H11" s="15" t="s">
        <v>27</v>
      </c>
      <c r="I11" s="15" t="s">
        <v>18</v>
      </c>
      <c r="J11" s="28"/>
    </row>
    <row r="12" ht="38" customHeight="1" spans="1:10">
      <c r="A12" s="16"/>
      <c r="B12" s="16"/>
      <c r="C12" s="15" t="s">
        <v>25</v>
      </c>
      <c r="D12" s="15">
        <f t="shared" si="0"/>
        <v>1</v>
      </c>
      <c r="E12" s="15">
        <v>1</v>
      </c>
      <c r="F12" s="15"/>
      <c r="G12" s="16"/>
      <c r="H12" s="15" t="s">
        <v>27</v>
      </c>
      <c r="I12" s="15" t="s">
        <v>18</v>
      </c>
      <c r="J12" s="28"/>
    </row>
    <row r="13" ht="38" customHeight="1" spans="1:10">
      <c r="A13" s="14" t="s">
        <v>28</v>
      </c>
      <c r="B13" s="14" t="s">
        <v>14</v>
      </c>
      <c r="C13" s="15" t="s">
        <v>23</v>
      </c>
      <c r="D13" s="15">
        <f t="shared" si="0"/>
        <v>1</v>
      </c>
      <c r="E13" s="15"/>
      <c r="F13" s="15">
        <v>1</v>
      </c>
      <c r="G13" s="14" t="s">
        <v>29</v>
      </c>
      <c r="H13" s="15" t="s">
        <v>30</v>
      </c>
      <c r="I13" s="15" t="s">
        <v>18</v>
      </c>
      <c r="J13" s="28"/>
    </row>
    <row r="14" ht="38" customHeight="1" spans="1:10">
      <c r="A14" s="16"/>
      <c r="B14" s="16"/>
      <c r="C14" s="15" t="s">
        <v>25</v>
      </c>
      <c r="D14" s="15">
        <f t="shared" si="0"/>
        <v>1</v>
      </c>
      <c r="E14" s="15">
        <v>1</v>
      </c>
      <c r="F14" s="15"/>
      <c r="G14" s="16"/>
      <c r="H14" s="15" t="s">
        <v>30</v>
      </c>
      <c r="I14" s="15" t="s">
        <v>18</v>
      </c>
      <c r="J14" s="28"/>
    </row>
    <row r="15" ht="38" customHeight="1" spans="1:10">
      <c r="A15" s="14" t="s">
        <v>31</v>
      </c>
      <c r="B15" s="14" t="s">
        <v>14</v>
      </c>
      <c r="C15" s="15" t="s">
        <v>23</v>
      </c>
      <c r="D15" s="15">
        <f t="shared" si="0"/>
        <v>1</v>
      </c>
      <c r="E15" s="15"/>
      <c r="F15" s="15">
        <v>1</v>
      </c>
      <c r="G15" s="14" t="s">
        <v>16</v>
      </c>
      <c r="H15" s="15" t="s">
        <v>32</v>
      </c>
      <c r="I15" s="15" t="s">
        <v>18</v>
      </c>
      <c r="J15" s="15"/>
    </row>
    <row r="16" customHeight="1" spans="1:10">
      <c r="A16" s="16"/>
      <c r="B16" s="16"/>
      <c r="C16" s="15" t="s">
        <v>25</v>
      </c>
      <c r="D16" s="15">
        <f t="shared" si="0"/>
        <v>1</v>
      </c>
      <c r="E16" s="15">
        <v>1</v>
      </c>
      <c r="F16" s="15"/>
      <c r="G16" s="16"/>
      <c r="H16" s="15" t="s">
        <v>32</v>
      </c>
      <c r="I16" s="15" t="s">
        <v>18</v>
      </c>
      <c r="J16" s="15"/>
    </row>
    <row r="17" ht="55" customHeight="1" spans="1:10">
      <c r="A17" s="15" t="s">
        <v>33</v>
      </c>
      <c r="B17" s="15" t="s">
        <v>14</v>
      </c>
      <c r="C17" s="15" t="s">
        <v>34</v>
      </c>
      <c r="D17" s="15">
        <v>1</v>
      </c>
      <c r="E17" s="15"/>
      <c r="F17" s="15">
        <f>D17-E17</f>
        <v>1</v>
      </c>
      <c r="G17" s="15" t="s">
        <v>35</v>
      </c>
      <c r="H17" s="15" t="s">
        <v>36</v>
      </c>
      <c r="I17" s="15" t="s">
        <v>18</v>
      </c>
      <c r="J17" s="28"/>
    </row>
    <row r="18" customHeight="1" spans="1:10">
      <c r="A18" s="14" t="s">
        <v>37</v>
      </c>
      <c r="B18" s="14" t="s">
        <v>14</v>
      </c>
      <c r="C18" s="15" t="s">
        <v>23</v>
      </c>
      <c r="D18" s="15">
        <f t="shared" ref="D18:D29" si="1">E18+F18</f>
        <v>1</v>
      </c>
      <c r="E18" s="15"/>
      <c r="F18" s="15">
        <v>1</v>
      </c>
      <c r="G18" s="14" t="s">
        <v>35</v>
      </c>
      <c r="H18" s="15" t="s">
        <v>38</v>
      </c>
      <c r="I18" s="15" t="s">
        <v>18</v>
      </c>
      <c r="J18" s="28"/>
    </row>
    <row r="19" customHeight="1" spans="1:10">
      <c r="A19" s="16"/>
      <c r="B19" s="16"/>
      <c r="C19" s="15" t="s">
        <v>25</v>
      </c>
      <c r="D19" s="15">
        <f t="shared" si="1"/>
        <v>1</v>
      </c>
      <c r="E19" s="15">
        <v>1</v>
      </c>
      <c r="F19" s="15"/>
      <c r="G19" s="16"/>
      <c r="H19" s="15" t="s">
        <v>38</v>
      </c>
      <c r="I19" s="15" t="s">
        <v>18</v>
      </c>
      <c r="J19" s="28"/>
    </row>
    <row r="20" customHeight="1" spans="1:10">
      <c r="A20" s="14" t="s">
        <v>39</v>
      </c>
      <c r="B20" s="14" t="s">
        <v>14</v>
      </c>
      <c r="C20" s="15" t="s">
        <v>23</v>
      </c>
      <c r="D20" s="15">
        <f t="shared" si="1"/>
        <v>1</v>
      </c>
      <c r="E20" s="15"/>
      <c r="F20" s="15">
        <v>1</v>
      </c>
      <c r="G20" s="14" t="s">
        <v>35</v>
      </c>
      <c r="H20" s="14" t="s">
        <v>40</v>
      </c>
      <c r="I20" s="15" t="s">
        <v>18</v>
      </c>
      <c r="J20" s="28"/>
    </row>
    <row r="21" customHeight="1" spans="1:10">
      <c r="A21" s="16"/>
      <c r="B21" s="16"/>
      <c r="C21" s="15" t="s">
        <v>25</v>
      </c>
      <c r="D21" s="15">
        <f t="shared" si="1"/>
        <v>4</v>
      </c>
      <c r="E21" s="15">
        <v>4</v>
      </c>
      <c r="F21" s="15"/>
      <c r="G21" s="16"/>
      <c r="H21" s="14" t="s">
        <v>40</v>
      </c>
      <c r="I21" s="15" t="s">
        <v>18</v>
      </c>
      <c r="J21" s="29"/>
    </row>
    <row r="22" customHeight="1" spans="1:10">
      <c r="A22" s="14" t="s">
        <v>41</v>
      </c>
      <c r="B22" s="14" t="s">
        <v>14</v>
      </c>
      <c r="C22" s="15" t="s">
        <v>23</v>
      </c>
      <c r="D22" s="15">
        <f t="shared" si="1"/>
        <v>1</v>
      </c>
      <c r="E22" s="15"/>
      <c r="F22" s="15">
        <v>1</v>
      </c>
      <c r="G22" s="14" t="s">
        <v>42</v>
      </c>
      <c r="H22" s="15" t="s">
        <v>43</v>
      </c>
      <c r="I22" s="15" t="s">
        <v>18</v>
      </c>
      <c r="J22" s="28"/>
    </row>
    <row r="23" customHeight="1" spans="1:10">
      <c r="A23" s="16"/>
      <c r="B23" s="16"/>
      <c r="C23" s="15" t="s">
        <v>25</v>
      </c>
      <c r="D23" s="15">
        <f t="shared" si="1"/>
        <v>2</v>
      </c>
      <c r="E23" s="15">
        <v>2</v>
      </c>
      <c r="F23" s="15"/>
      <c r="G23" s="16"/>
      <c r="H23" s="15" t="s">
        <v>44</v>
      </c>
      <c r="I23" s="15" t="s">
        <v>18</v>
      </c>
      <c r="J23" s="28"/>
    </row>
    <row r="24" ht="47" customHeight="1" spans="1:10">
      <c r="A24" s="18" t="s">
        <v>45</v>
      </c>
      <c r="B24" s="18" t="s">
        <v>14</v>
      </c>
      <c r="C24" s="18" t="s">
        <v>21</v>
      </c>
      <c r="D24" s="15">
        <v>1</v>
      </c>
      <c r="E24" s="15"/>
      <c r="F24" s="15">
        <v>1</v>
      </c>
      <c r="G24" s="15" t="s">
        <v>42</v>
      </c>
      <c r="H24" s="15" t="s">
        <v>46</v>
      </c>
      <c r="I24" s="15" t="s">
        <v>47</v>
      </c>
      <c r="J24" s="28"/>
    </row>
    <row r="25" ht="47" customHeight="1" spans="1:10">
      <c r="A25" s="18" t="s">
        <v>48</v>
      </c>
      <c r="B25" s="18" t="s">
        <v>14</v>
      </c>
      <c r="C25" s="18" t="s">
        <v>21</v>
      </c>
      <c r="D25" s="15">
        <v>1</v>
      </c>
      <c r="E25" s="15"/>
      <c r="F25" s="15">
        <v>1</v>
      </c>
      <c r="G25" s="15" t="s">
        <v>42</v>
      </c>
      <c r="H25" s="15" t="s">
        <v>46</v>
      </c>
      <c r="I25" s="15" t="s">
        <v>47</v>
      </c>
      <c r="J25" s="28"/>
    </row>
    <row r="26" ht="47" customHeight="1" spans="1:10">
      <c r="A26" s="18" t="s">
        <v>49</v>
      </c>
      <c r="B26" s="18" t="s">
        <v>14</v>
      </c>
      <c r="C26" s="18" t="s">
        <v>21</v>
      </c>
      <c r="D26" s="15">
        <v>1</v>
      </c>
      <c r="E26" s="15"/>
      <c r="F26" s="15">
        <v>1</v>
      </c>
      <c r="G26" s="15" t="s">
        <v>42</v>
      </c>
      <c r="H26" s="15" t="s">
        <v>46</v>
      </c>
      <c r="I26" s="15" t="s">
        <v>47</v>
      </c>
      <c r="J26" s="28"/>
    </row>
    <row r="27" ht="47" customHeight="1" spans="1:10">
      <c r="A27" s="18" t="s">
        <v>50</v>
      </c>
      <c r="B27" s="18" t="s">
        <v>14</v>
      </c>
      <c r="C27" s="18" t="s">
        <v>21</v>
      </c>
      <c r="D27" s="15">
        <v>1</v>
      </c>
      <c r="E27" s="15"/>
      <c r="F27" s="15">
        <v>1</v>
      </c>
      <c r="G27" s="15" t="s">
        <v>42</v>
      </c>
      <c r="H27" s="15" t="s">
        <v>46</v>
      </c>
      <c r="I27" s="15" t="s">
        <v>47</v>
      </c>
      <c r="J27" s="28"/>
    </row>
    <row r="28" ht="47" customHeight="1" spans="1:10">
      <c r="A28" s="19" t="s">
        <v>51</v>
      </c>
      <c r="B28" s="19" t="s">
        <v>14</v>
      </c>
      <c r="C28" s="18" t="s">
        <v>15</v>
      </c>
      <c r="D28" s="15">
        <v>1</v>
      </c>
      <c r="E28" s="15"/>
      <c r="F28" s="15">
        <v>1</v>
      </c>
      <c r="G28" s="15" t="s">
        <v>42</v>
      </c>
      <c r="H28" s="15" t="s">
        <v>46</v>
      </c>
      <c r="I28" s="15" t="s">
        <v>47</v>
      </c>
      <c r="J28" s="28"/>
    </row>
    <row r="29" ht="47" customHeight="1" spans="1:10">
      <c r="A29" s="20"/>
      <c r="B29" s="20"/>
      <c r="C29" s="18" t="s">
        <v>19</v>
      </c>
      <c r="D29" s="15">
        <v>1</v>
      </c>
      <c r="E29" s="15">
        <v>1</v>
      </c>
      <c r="F29" s="15"/>
      <c r="G29" s="15" t="s">
        <v>42</v>
      </c>
      <c r="H29" s="15" t="s">
        <v>46</v>
      </c>
      <c r="I29" s="15" t="s">
        <v>47</v>
      </c>
      <c r="J29" s="28"/>
    </row>
    <row r="30" ht="47" customHeight="1" spans="1:10">
      <c r="A30" s="18" t="s">
        <v>52</v>
      </c>
      <c r="B30" s="18" t="s">
        <v>14</v>
      </c>
      <c r="C30" s="18" t="s">
        <v>21</v>
      </c>
      <c r="D30" s="15">
        <v>1</v>
      </c>
      <c r="E30" s="15"/>
      <c r="F30" s="15">
        <v>1</v>
      </c>
      <c r="G30" s="15" t="s">
        <v>42</v>
      </c>
      <c r="H30" s="15" t="s">
        <v>46</v>
      </c>
      <c r="I30" s="15" t="s">
        <v>47</v>
      </c>
      <c r="J30" s="28"/>
    </row>
    <row r="31" ht="47" customHeight="1" spans="1:10">
      <c r="A31" s="18" t="s">
        <v>53</v>
      </c>
      <c r="B31" s="18" t="s">
        <v>14</v>
      </c>
      <c r="C31" s="18" t="s">
        <v>21</v>
      </c>
      <c r="D31" s="15">
        <v>1</v>
      </c>
      <c r="E31" s="15"/>
      <c r="F31" s="15">
        <v>1</v>
      </c>
      <c r="G31" s="15" t="s">
        <v>42</v>
      </c>
      <c r="H31" s="15" t="s">
        <v>46</v>
      </c>
      <c r="I31" s="15" t="s">
        <v>47</v>
      </c>
      <c r="J31" s="28"/>
    </row>
    <row r="32" ht="55" customHeight="1" spans="1:10">
      <c r="A32" s="18" t="s">
        <v>54</v>
      </c>
      <c r="B32" s="18" t="s">
        <v>14</v>
      </c>
      <c r="C32" s="18" t="s">
        <v>21</v>
      </c>
      <c r="D32" s="15">
        <v>1</v>
      </c>
      <c r="E32" s="15"/>
      <c r="F32" s="15">
        <v>1</v>
      </c>
      <c r="G32" s="15" t="s">
        <v>42</v>
      </c>
      <c r="H32" s="15" t="s">
        <v>46</v>
      </c>
      <c r="I32" s="15" t="s">
        <v>47</v>
      </c>
      <c r="J32" s="28"/>
    </row>
    <row r="33" ht="55" customHeight="1" spans="1:10">
      <c r="A33" s="18" t="s">
        <v>55</v>
      </c>
      <c r="B33" s="18" t="s">
        <v>14</v>
      </c>
      <c r="C33" s="18" t="s">
        <v>21</v>
      </c>
      <c r="D33" s="15">
        <v>1</v>
      </c>
      <c r="E33" s="15"/>
      <c r="F33" s="15">
        <v>1</v>
      </c>
      <c r="G33" s="15" t="s">
        <v>42</v>
      </c>
      <c r="H33" s="15" t="s">
        <v>46</v>
      </c>
      <c r="I33" s="15" t="s">
        <v>47</v>
      </c>
      <c r="J33" s="28"/>
    </row>
    <row r="34" ht="55" customHeight="1" spans="1:10">
      <c r="A34" s="18" t="s">
        <v>56</v>
      </c>
      <c r="B34" s="18" t="s">
        <v>14</v>
      </c>
      <c r="C34" s="18" t="s">
        <v>21</v>
      </c>
      <c r="D34" s="15">
        <v>1</v>
      </c>
      <c r="E34" s="15"/>
      <c r="F34" s="15">
        <v>1</v>
      </c>
      <c r="G34" s="15" t="s">
        <v>42</v>
      </c>
      <c r="H34" s="15" t="s">
        <v>46</v>
      </c>
      <c r="I34" s="15" t="s">
        <v>47</v>
      </c>
      <c r="J34" s="28"/>
    </row>
    <row r="35" ht="55" customHeight="1" spans="1:10">
      <c r="A35" s="18" t="s">
        <v>57</v>
      </c>
      <c r="B35" s="18" t="s">
        <v>14</v>
      </c>
      <c r="C35" s="18" t="s">
        <v>21</v>
      </c>
      <c r="D35" s="15">
        <v>1</v>
      </c>
      <c r="E35" s="15"/>
      <c r="F35" s="15">
        <v>1</v>
      </c>
      <c r="G35" s="15" t="s">
        <v>42</v>
      </c>
      <c r="H35" s="15" t="s">
        <v>46</v>
      </c>
      <c r="I35" s="15" t="s">
        <v>47</v>
      </c>
      <c r="J35" s="28"/>
    </row>
    <row r="36" ht="55" customHeight="1" spans="1:10">
      <c r="A36" s="18" t="s">
        <v>58</v>
      </c>
      <c r="B36" s="18" t="s">
        <v>14</v>
      </c>
      <c r="C36" s="18" t="s">
        <v>21</v>
      </c>
      <c r="D36" s="15">
        <v>1</v>
      </c>
      <c r="E36" s="15"/>
      <c r="F36" s="15">
        <v>1</v>
      </c>
      <c r="G36" s="15" t="s">
        <v>42</v>
      </c>
      <c r="H36" s="15" t="s">
        <v>46</v>
      </c>
      <c r="I36" s="15" t="s">
        <v>47</v>
      </c>
      <c r="J36" s="28"/>
    </row>
    <row r="37" ht="55" customHeight="1" spans="1:10">
      <c r="A37" s="18" t="s">
        <v>59</v>
      </c>
      <c r="B37" s="18" t="s">
        <v>14</v>
      </c>
      <c r="C37" s="18" t="s">
        <v>21</v>
      </c>
      <c r="D37" s="15">
        <v>1</v>
      </c>
      <c r="E37" s="15"/>
      <c r="F37" s="15">
        <v>1</v>
      </c>
      <c r="G37" s="15" t="s">
        <v>42</v>
      </c>
      <c r="H37" s="15" t="s">
        <v>46</v>
      </c>
      <c r="I37" s="15" t="s">
        <v>47</v>
      </c>
      <c r="J37" s="28"/>
    </row>
    <row r="38" ht="55" customHeight="1" spans="1:10">
      <c r="A38" s="18" t="s">
        <v>60</v>
      </c>
      <c r="B38" s="18" t="s">
        <v>14</v>
      </c>
      <c r="C38" s="18" t="s">
        <v>21</v>
      </c>
      <c r="D38" s="15">
        <v>1</v>
      </c>
      <c r="E38" s="15"/>
      <c r="F38" s="15">
        <v>1</v>
      </c>
      <c r="G38" s="15" t="s">
        <v>42</v>
      </c>
      <c r="H38" s="15" t="s">
        <v>46</v>
      </c>
      <c r="I38" s="15" t="s">
        <v>47</v>
      </c>
      <c r="J38" s="28"/>
    </row>
    <row r="39" ht="33" customHeight="1" spans="1:10">
      <c r="A39" s="14" t="s">
        <v>61</v>
      </c>
      <c r="B39" s="14" t="s">
        <v>62</v>
      </c>
      <c r="C39" s="15" t="s">
        <v>63</v>
      </c>
      <c r="D39" s="15">
        <f t="shared" ref="D39:D44" si="2">E39+F39</f>
        <v>1</v>
      </c>
      <c r="E39" s="15"/>
      <c r="F39" s="15">
        <v>1</v>
      </c>
      <c r="G39" s="14" t="s">
        <v>35</v>
      </c>
      <c r="H39" s="15" t="s">
        <v>64</v>
      </c>
      <c r="I39" s="15" t="s">
        <v>18</v>
      </c>
      <c r="J39" s="15" t="s">
        <v>65</v>
      </c>
    </row>
    <row r="40" ht="33" customHeight="1" spans="1:10">
      <c r="A40" s="16"/>
      <c r="B40" s="16"/>
      <c r="C40" s="15" t="s">
        <v>66</v>
      </c>
      <c r="D40" s="15">
        <f t="shared" si="2"/>
        <v>5</v>
      </c>
      <c r="E40" s="15">
        <v>5</v>
      </c>
      <c r="F40" s="15"/>
      <c r="G40" s="16"/>
      <c r="H40" s="15" t="s">
        <v>64</v>
      </c>
      <c r="I40" s="15" t="s">
        <v>18</v>
      </c>
      <c r="J40" s="15" t="s">
        <v>65</v>
      </c>
    </row>
    <row r="41" ht="33" customHeight="1" spans="1:10">
      <c r="A41" s="15" t="s">
        <v>67</v>
      </c>
      <c r="B41" s="14" t="s">
        <v>62</v>
      </c>
      <c r="C41" s="15" t="s">
        <v>68</v>
      </c>
      <c r="D41" s="15">
        <f t="shared" si="2"/>
        <v>1</v>
      </c>
      <c r="E41" s="15"/>
      <c r="F41" s="15">
        <v>1</v>
      </c>
      <c r="G41" s="15" t="s">
        <v>35</v>
      </c>
      <c r="H41" s="15" t="s">
        <v>64</v>
      </c>
      <c r="I41" s="15" t="s">
        <v>18</v>
      </c>
      <c r="J41" s="14" t="s">
        <v>69</v>
      </c>
    </row>
    <row r="42" ht="33" customHeight="1" spans="1:10">
      <c r="A42" s="15"/>
      <c r="B42" s="17"/>
      <c r="C42" s="15" t="s">
        <v>70</v>
      </c>
      <c r="D42" s="15">
        <f t="shared" si="2"/>
        <v>2</v>
      </c>
      <c r="E42" s="15">
        <v>2</v>
      </c>
      <c r="F42" s="15"/>
      <c r="G42" s="15"/>
      <c r="H42" s="15" t="s">
        <v>64</v>
      </c>
      <c r="I42" s="15" t="s">
        <v>18</v>
      </c>
      <c r="J42" s="14" t="s">
        <v>69</v>
      </c>
    </row>
    <row r="43" ht="33" customHeight="1" spans="1:10">
      <c r="A43" s="15"/>
      <c r="B43" s="17"/>
      <c r="C43" s="15" t="s">
        <v>63</v>
      </c>
      <c r="D43" s="15">
        <f t="shared" si="2"/>
        <v>1</v>
      </c>
      <c r="E43" s="15"/>
      <c r="F43" s="15">
        <v>1</v>
      </c>
      <c r="G43" s="15"/>
      <c r="H43" s="15" t="s">
        <v>64</v>
      </c>
      <c r="I43" s="15" t="s">
        <v>18</v>
      </c>
      <c r="J43" s="14" t="s">
        <v>71</v>
      </c>
    </row>
    <row r="44" ht="33" customHeight="1" spans="1:10">
      <c r="A44" s="15"/>
      <c r="B44" s="17"/>
      <c r="C44" s="15" t="s">
        <v>66</v>
      </c>
      <c r="D44" s="15">
        <f t="shared" si="2"/>
        <v>1</v>
      </c>
      <c r="E44" s="15">
        <v>1</v>
      </c>
      <c r="F44" s="15"/>
      <c r="G44" s="15"/>
      <c r="H44" s="15" t="s">
        <v>64</v>
      </c>
      <c r="I44" s="15" t="s">
        <v>18</v>
      </c>
      <c r="J44" s="14" t="s">
        <v>71</v>
      </c>
    </row>
    <row r="45" ht="33" customHeight="1" spans="1:10">
      <c r="A45" s="15"/>
      <c r="B45" s="17"/>
      <c r="C45" s="15" t="s">
        <v>72</v>
      </c>
      <c r="D45" s="15">
        <v>1</v>
      </c>
      <c r="E45" s="15"/>
      <c r="F45" s="15">
        <f>D45-E45</f>
        <v>1</v>
      </c>
      <c r="G45" s="15"/>
      <c r="H45" s="15" t="s">
        <v>64</v>
      </c>
      <c r="I45" s="15" t="s">
        <v>18</v>
      </c>
      <c r="J45" s="14" t="s">
        <v>73</v>
      </c>
    </row>
    <row r="46" ht="33" customHeight="1" spans="1:10">
      <c r="A46" s="15"/>
      <c r="B46" s="17"/>
      <c r="C46" s="15" t="s">
        <v>74</v>
      </c>
      <c r="D46" s="15">
        <v>1</v>
      </c>
      <c r="E46" s="15"/>
      <c r="F46" s="15">
        <f>D46-E46</f>
        <v>1</v>
      </c>
      <c r="G46" s="15"/>
      <c r="H46" s="15" t="s">
        <v>64</v>
      </c>
      <c r="I46" s="15" t="s">
        <v>18</v>
      </c>
      <c r="J46" s="14" t="s">
        <v>75</v>
      </c>
    </row>
    <row r="47" ht="33" customHeight="1" spans="1:10">
      <c r="A47" s="15"/>
      <c r="B47" s="17"/>
      <c r="C47" s="15" t="s">
        <v>76</v>
      </c>
      <c r="D47" s="15">
        <v>1</v>
      </c>
      <c r="E47" s="15"/>
      <c r="F47" s="15">
        <f>D47-E47</f>
        <v>1</v>
      </c>
      <c r="G47" s="15"/>
      <c r="H47" s="15" t="s">
        <v>64</v>
      </c>
      <c r="I47" s="15" t="s">
        <v>18</v>
      </c>
      <c r="J47" s="14" t="s">
        <v>77</v>
      </c>
    </row>
    <row r="48" ht="33" customHeight="1" spans="1:10">
      <c r="A48" s="15"/>
      <c r="B48" s="17"/>
      <c r="C48" s="15" t="s">
        <v>78</v>
      </c>
      <c r="D48" s="15">
        <v>1</v>
      </c>
      <c r="E48" s="15"/>
      <c r="F48" s="15">
        <f>D48-E48</f>
        <v>1</v>
      </c>
      <c r="G48" s="15"/>
      <c r="H48" s="15" t="s">
        <v>64</v>
      </c>
      <c r="I48" s="15" t="s">
        <v>18</v>
      </c>
      <c r="J48" s="14" t="s">
        <v>79</v>
      </c>
    </row>
    <row r="49" ht="33" customHeight="1" spans="1:10">
      <c r="A49" s="15"/>
      <c r="B49" s="16"/>
      <c r="C49" s="15" t="s">
        <v>80</v>
      </c>
      <c r="D49" s="15">
        <v>1</v>
      </c>
      <c r="E49" s="15"/>
      <c r="F49" s="15">
        <f>D49-E49</f>
        <v>1</v>
      </c>
      <c r="G49" s="15"/>
      <c r="H49" s="15" t="s">
        <v>64</v>
      </c>
      <c r="I49" s="15" t="s">
        <v>18</v>
      </c>
      <c r="J49" s="15" t="s">
        <v>81</v>
      </c>
    </row>
    <row r="50" customHeight="1" spans="1:10">
      <c r="A50" s="21" t="s">
        <v>82</v>
      </c>
      <c r="B50" s="22"/>
      <c r="C50" s="23"/>
      <c r="D50" s="15">
        <f>SUM(D6:D49)</f>
        <v>54</v>
      </c>
      <c r="E50" s="15">
        <f>SUM(E6:E49)</f>
        <v>22</v>
      </c>
      <c r="F50" s="15">
        <f>SUM(F6:F49)</f>
        <v>32</v>
      </c>
      <c r="G50" s="15"/>
      <c r="H50" s="15"/>
      <c r="I50" s="15"/>
      <c r="J50" s="15"/>
    </row>
  </sheetData>
  <mergeCells count="43">
    <mergeCell ref="A2:J2"/>
    <mergeCell ref="D4:F4"/>
    <mergeCell ref="A50:C50"/>
    <mergeCell ref="G50:J50"/>
    <mergeCell ref="A4:A5"/>
    <mergeCell ref="A6:A7"/>
    <mergeCell ref="A8:A10"/>
    <mergeCell ref="A11:A12"/>
    <mergeCell ref="A13:A14"/>
    <mergeCell ref="A15:A16"/>
    <mergeCell ref="A18:A19"/>
    <mergeCell ref="A20:A21"/>
    <mergeCell ref="A22:A23"/>
    <mergeCell ref="A28:A29"/>
    <mergeCell ref="A39:A40"/>
    <mergeCell ref="A41:A49"/>
    <mergeCell ref="B4:B5"/>
    <mergeCell ref="B6:B7"/>
    <mergeCell ref="B8:B10"/>
    <mergeCell ref="B11:B12"/>
    <mergeCell ref="B13:B14"/>
    <mergeCell ref="B15:B16"/>
    <mergeCell ref="B18:B19"/>
    <mergeCell ref="B20:B21"/>
    <mergeCell ref="B22:B23"/>
    <mergeCell ref="B28:B29"/>
    <mergeCell ref="B39:B40"/>
    <mergeCell ref="B41:B49"/>
    <mergeCell ref="C4:C5"/>
    <mergeCell ref="G4:G5"/>
    <mergeCell ref="G6:G7"/>
    <mergeCell ref="G8:G10"/>
    <mergeCell ref="G11:G12"/>
    <mergeCell ref="G13:G14"/>
    <mergeCell ref="G15:G16"/>
    <mergeCell ref="G18:G19"/>
    <mergeCell ref="G20:G21"/>
    <mergeCell ref="G22:G23"/>
    <mergeCell ref="G39:G40"/>
    <mergeCell ref="G41:G49"/>
    <mergeCell ref="H4:H5"/>
    <mergeCell ref="I4:I5"/>
    <mergeCell ref="J4:J5"/>
  </mergeCells>
  <dataValidations count="1">
    <dataValidation allowBlank="1" showInputMessage="1" showErrorMessage="1" prompt="指机构编制部门批准的单位全称，必须与事业单位公章上的名称一致。" sqref="A38 A35:A37"/>
  </dataValidations>
  <pageMargins left="0.629166666666667" right="0.471527777777778" top="0.432638888888889" bottom="0.354166666666667" header="0.51180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芭比娃娃</cp:lastModifiedBy>
  <dcterms:created xsi:type="dcterms:W3CDTF">2018-12-13T01:33:00Z</dcterms:created>
  <dcterms:modified xsi:type="dcterms:W3CDTF">2018-12-27T08:33:02Z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