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fullPrecision="0"/>
</workbook>
</file>

<file path=xl/sharedStrings.xml><?xml version="1.0" encoding="utf-8"?>
<sst xmlns="http://schemas.openxmlformats.org/spreadsheetml/2006/main" count="36" uniqueCount="28">
  <si>
    <t>理论考试  考号</t>
  </si>
  <si>
    <t>姓名</t>
  </si>
  <si>
    <t>报考职位</t>
  </si>
  <si>
    <t>笔试成绩</t>
  </si>
  <si>
    <t>笔试比成绩折算分（60%）</t>
  </si>
  <si>
    <t>面试成绩</t>
  </si>
  <si>
    <t>面试成绩折算分（40%）</t>
  </si>
  <si>
    <t>折算后合计分</t>
  </si>
  <si>
    <t>综合成绩排名</t>
  </si>
  <si>
    <t>备注</t>
  </si>
  <si>
    <t>125</t>
  </si>
  <si>
    <t>唐兰兰</t>
  </si>
  <si>
    <t>护理</t>
  </si>
  <si>
    <t>入围体检</t>
  </si>
  <si>
    <t>130</t>
  </si>
  <si>
    <t>曾志敏</t>
  </si>
  <si>
    <t>113</t>
  </si>
  <si>
    <t>杨小华</t>
  </si>
  <si>
    <t>109</t>
  </si>
  <si>
    <t>吴国英</t>
  </si>
  <si>
    <t>117</t>
  </si>
  <si>
    <t>陈迎丽</t>
  </si>
  <si>
    <t>103</t>
  </si>
  <si>
    <t>龙永丽</t>
  </si>
  <si>
    <t>127</t>
  </si>
  <si>
    <t>徐槿</t>
  </si>
  <si>
    <t>面试缺考</t>
  </si>
  <si>
    <t>永州市回龙圩管理区人民医院2018年公开招聘卫生专业技术人员                            综合成绩及入围体检人员名单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</si>
</sst>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9"/>
  <sheetViews>
    <sheetView tabSelected="1" workbookViewId="0" topLeftCell="A1">
      <selection activeCell="K5" sqref="K5"/>
    </sheetView>
  </sheetViews>
  <sheetFormatPr defaultColWidth="9.00390625" defaultRowHeight="14.25"/>
  <cols>
    <col min="3" max="3" width="12.875" style="0" customWidth="1"/>
    <col min="5" max="5" width="9.75390625" style="0" customWidth="1"/>
    <col min="7" max="7" width="10.625" style="0" customWidth="1"/>
    <col min="8" max="8" width="9.00390625" style="15" customWidth="1"/>
    <col min="9" max="9" width="10.375" style="0" customWidth="1"/>
    <col min="10" max="10" width="10.50390625" style="0" customWidth="1"/>
  </cols>
  <sheetData>
    <row r="1" spans="1:10" s="1" customFormat="1" ht="55.5" customHeight="1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6" customFormat="1" ht="31.5" customHeight="1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3" t="s">
        <v>8</v>
      </c>
      <c r="J2" s="3" t="s">
        <v>9</v>
      </c>
    </row>
    <row r="3" spans="1:10" s="14" customFormat="1" ht="21.75" customHeight="1">
      <c r="A3" s="7" t="s">
        <v>10</v>
      </c>
      <c r="B3" s="8" t="s">
        <v>11</v>
      </c>
      <c r="C3" s="9" t="s">
        <v>12</v>
      </c>
      <c r="D3" s="10">
        <v>78.5</v>
      </c>
      <c r="E3" s="11">
        <f aca="true" t="shared" si="0" ref="E3:E9">D3*0.6</f>
        <v>47.1</v>
      </c>
      <c r="F3" s="11">
        <v>92.4</v>
      </c>
      <c r="G3" s="11">
        <f aca="true" t="shared" si="1" ref="G3:G9">F3*0.4</f>
        <v>36.96</v>
      </c>
      <c r="H3" s="12">
        <f aca="true" t="shared" si="2" ref="H3:H9">E3+G3</f>
        <v>84.06</v>
      </c>
      <c r="I3" s="13">
        <v>1</v>
      </c>
      <c r="J3" s="13" t="s">
        <v>13</v>
      </c>
    </row>
    <row r="4" spans="1:10" s="14" customFormat="1" ht="21.75" customHeight="1">
      <c r="A4" s="7" t="s">
        <v>14</v>
      </c>
      <c r="B4" s="8" t="s">
        <v>15</v>
      </c>
      <c r="C4" s="9" t="s">
        <v>12</v>
      </c>
      <c r="D4" s="10">
        <v>79</v>
      </c>
      <c r="E4" s="11">
        <f t="shared" si="0"/>
        <v>47.4</v>
      </c>
      <c r="F4" s="11">
        <v>90.6</v>
      </c>
      <c r="G4" s="11">
        <f t="shared" si="1"/>
        <v>36.24</v>
      </c>
      <c r="H4" s="12">
        <f t="shared" si="2"/>
        <v>83.64</v>
      </c>
      <c r="I4" s="13">
        <v>2</v>
      </c>
      <c r="J4" s="13" t="s">
        <v>13</v>
      </c>
    </row>
    <row r="5" spans="1:10" s="14" customFormat="1" ht="21.75" customHeight="1">
      <c r="A5" s="7" t="s">
        <v>16</v>
      </c>
      <c r="B5" s="8" t="s">
        <v>17</v>
      </c>
      <c r="C5" s="9" t="s">
        <v>12</v>
      </c>
      <c r="D5" s="10">
        <v>78</v>
      </c>
      <c r="E5" s="11">
        <f t="shared" si="0"/>
        <v>46.8</v>
      </c>
      <c r="F5" s="11">
        <v>89.4</v>
      </c>
      <c r="G5" s="11">
        <f t="shared" si="1"/>
        <v>35.76</v>
      </c>
      <c r="H5" s="12">
        <f t="shared" si="2"/>
        <v>82.56</v>
      </c>
      <c r="I5" s="13">
        <v>3</v>
      </c>
      <c r="J5" s="13" t="s">
        <v>13</v>
      </c>
    </row>
    <row r="6" spans="1:10" s="14" customFormat="1" ht="21.75" customHeight="1">
      <c r="A6" s="7" t="s">
        <v>18</v>
      </c>
      <c r="B6" s="9" t="s">
        <v>19</v>
      </c>
      <c r="C6" s="9" t="s">
        <v>12</v>
      </c>
      <c r="D6" s="10">
        <v>78</v>
      </c>
      <c r="E6" s="11">
        <f t="shared" si="0"/>
        <v>46.8</v>
      </c>
      <c r="F6" s="11">
        <v>82</v>
      </c>
      <c r="G6" s="11">
        <f t="shared" si="1"/>
        <v>32.8</v>
      </c>
      <c r="H6" s="12">
        <f t="shared" si="2"/>
        <v>79.6</v>
      </c>
      <c r="I6" s="13">
        <v>4</v>
      </c>
      <c r="J6" s="13"/>
    </row>
    <row r="7" spans="1:10" s="14" customFormat="1" ht="21.75" customHeight="1">
      <c r="A7" s="7" t="s">
        <v>20</v>
      </c>
      <c r="B7" s="8" t="s">
        <v>21</v>
      </c>
      <c r="C7" s="9" t="s">
        <v>12</v>
      </c>
      <c r="D7" s="10">
        <v>80.5</v>
      </c>
      <c r="E7" s="11">
        <f t="shared" si="0"/>
        <v>48.3</v>
      </c>
      <c r="F7" s="11">
        <v>77.2</v>
      </c>
      <c r="G7" s="11">
        <f t="shared" si="1"/>
        <v>30.88</v>
      </c>
      <c r="H7" s="12">
        <f t="shared" si="2"/>
        <v>79.18</v>
      </c>
      <c r="I7" s="13">
        <v>5</v>
      </c>
      <c r="J7" s="13"/>
    </row>
    <row r="8" spans="1:10" s="14" customFormat="1" ht="21.75" customHeight="1">
      <c r="A8" s="7" t="s">
        <v>22</v>
      </c>
      <c r="B8" s="8" t="s">
        <v>23</v>
      </c>
      <c r="C8" s="8" t="s">
        <v>12</v>
      </c>
      <c r="D8" s="10">
        <v>85</v>
      </c>
      <c r="E8" s="11">
        <f t="shared" si="0"/>
        <v>51</v>
      </c>
      <c r="F8" s="11">
        <v>63</v>
      </c>
      <c r="G8" s="11">
        <f t="shared" si="1"/>
        <v>25.2</v>
      </c>
      <c r="H8" s="12">
        <f t="shared" si="2"/>
        <v>76.2</v>
      </c>
      <c r="I8" s="13">
        <v>6</v>
      </c>
      <c r="J8" s="13"/>
    </row>
    <row r="9" spans="1:10" s="14" customFormat="1" ht="21.75" customHeight="1">
      <c r="A9" s="7" t="s">
        <v>24</v>
      </c>
      <c r="B9" s="8" t="s">
        <v>25</v>
      </c>
      <c r="C9" s="9" t="s">
        <v>12</v>
      </c>
      <c r="D9" s="10">
        <v>79.5</v>
      </c>
      <c r="E9" s="11">
        <f t="shared" si="0"/>
        <v>47.7</v>
      </c>
      <c r="F9" s="11">
        <v>0</v>
      </c>
      <c r="G9" s="11">
        <f t="shared" si="1"/>
        <v>0</v>
      </c>
      <c r="H9" s="12">
        <f t="shared" si="2"/>
        <v>47.7</v>
      </c>
      <c r="I9" s="13">
        <v>7</v>
      </c>
      <c r="J9" s="13" t="s">
        <v>26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this4</dc:creator>
  <cp:keywords/>
  <dc:description/>
  <cp:lastModifiedBy>this4</cp:lastModifiedBy>
  <cp:lastPrinted>2018-12-26T00:49:09Z</cp:lastPrinted>
  <dcterms:created xsi:type="dcterms:W3CDTF">1996-12-17T01:32:42Z</dcterms:created>
  <dcterms:modified xsi:type="dcterms:W3CDTF">2018-12-26T00:49:15Z</dcterms:modified>
  <cp:category/>
  <cp:version/>
  <cp:contentType/>
  <cp:contentStatus/>
</cp:coreProperties>
</file>