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Sheet1!$E$2:$H$27</definedName>
  </definedNames>
  <calcPr calcId="144525"/>
</workbook>
</file>

<file path=xl/sharedStrings.xml><?xml version="1.0" encoding="utf-8"?>
<sst xmlns="http://schemas.openxmlformats.org/spreadsheetml/2006/main" count="65">
  <si>
    <t>中共湖南省委机关新湘幼儿院2018年公开招聘面谈、试教人员名单</t>
  </si>
  <si>
    <t>姓名</t>
  </si>
  <si>
    <t>性别</t>
  </si>
  <si>
    <t>报考岗位</t>
  </si>
  <si>
    <t>报考岗位编码</t>
  </si>
  <si>
    <t>准考证号</t>
  </si>
  <si>
    <t>笔试成绩</t>
  </si>
  <si>
    <t>面谈成绩</t>
  </si>
  <si>
    <t>试教成绩</t>
  </si>
  <si>
    <t>合成成绩</t>
  </si>
  <si>
    <t>排名</t>
  </si>
  <si>
    <t>陈瑶瑶</t>
  </si>
  <si>
    <t>女</t>
  </si>
  <si>
    <t>骨干教师</t>
  </si>
  <si>
    <t>01</t>
  </si>
  <si>
    <t>00143010132</t>
  </si>
  <si>
    <t>樊卉</t>
  </si>
  <si>
    <t>00143010134</t>
  </si>
  <si>
    <t>彭姣</t>
  </si>
  <si>
    <t>00143010104</t>
  </si>
  <si>
    <t>刘静</t>
  </si>
  <si>
    <t>00143010145</t>
  </si>
  <si>
    <t>王思</t>
  </si>
  <si>
    <t>00143010111</t>
  </si>
  <si>
    <t>唐耀</t>
  </si>
  <si>
    <t>00143010103</t>
  </si>
  <si>
    <t>黄悠悠</t>
  </si>
  <si>
    <t>00143010144</t>
  </si>
  <si>
    <t>周清</t>
  </si>
  <si>
    <t>00143010122</t>
  </si>
  <si>
    <t>张婷</t>
  </si>
  <si>
    <t>00143010109</t>
  </si>
  <si>
    <t>谭晓</t>
  </si>
  <si>
    <t>00143010110</t>
  </si>
  <si>
    <t>李冰洁</t>
  </si>
  <si>
    <t>00143010142</t>
  </si>
  <si>
    <t>刘石梅</t>
  </si>
  <si>
    <t>00143010116</t>
  </si>
  <si>
    <t>王拓</t>
  </si>
  <si>
    <t>00143010102</t>
  </si>
  <si>
    <t>邹欢</t>
  </si>
  <si>
    <t>00143010127</t>
  </si>
  <si>
    <t>黎雅安</t>
  </si>
  <si>
    <t>00143010113</t>
  </si>
  <si>
    <t>童钦钦</t>
  </si>
  <si>
    <t>00143010146</t>
  </si>
  <si>
    <t>向珍珍</t>
  </si>
  <si>
    <t>00143010140</t>
  </si>
  <si>
    <t>王美芳</t>
  </si>
  <si>
    <t>00143010120</t>
  </si>
  <si>
    <t>赵勇</t>
  </si>
  <si>
    <t>00143010148</t>
  </si>
  <si>
    <t>余希帆</t>
  </si>
  <si>
    <t>00143010126</t>
  </si>
  <si>
    <t>黄花</t>
  </si>
  <si>
    <t>00143010124</t>
  </si>
  <si>
    <t>何玄</t>
  </si>
  <si>
    <t>男</t>
  </si>
  <si>
    <t>体育教师</t>
  </si>
  <si>
    <t>02</t>
  </si>
  <si>
    <t>00243010156</t>
  </si>
  <si>
    <t>刘阳</t>
  </si>
  <si>
    <t>00243010155</t>
  </si>
  <si>
    <t>张定坤</t>
  </si>
  <si>
    <t>00243010154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</si>
</sst>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\(0.0\)"/>
    <numFmt numFmtId="177" formatCode="0.0_);[Red]\(0.0\)"/>
    <numFmt numFmtId="178" formatCode="0.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16" workbookViewId="0">
      <selection activeCell="N17" sqref="N17"/>
    </sheetView>
  </sheetViews>
  <sheetFormatPr defaultColWidth="9" defaultRowHeight="13.5"/>
  <cols>
    <col min="1" max="1" width="14.25" style="2" customWidth="1"/>
    <col min="2" max="2" width="8.25" style="2" customWidth="1"/>
    <col min="3" max="3" width="14.625" style="2" customWidth="1"/>
    <col min="4" max="4" width="15.5" style="2" customWidth="1"/>
    <col min="5" max="5" width="18.875" style="2" customWidth="1"/>
    <col min="6" max="6" width="11.625" style="3" customWidth="1"/>
    <col min="7" max="7" width="11" style="4" customWidth="1"/>
    <col min="8" max="8" width="11.25" style="5" customWidth="1"/>
    <col min="9" max="9" width="11.125" style="2" customWidth="1"/>
    <col min="10" max="10" width="12.125" style="2" customWidth="1"/>
    <col min="11" max="16384" width="9" style="2"/>
  </cols>
  <sheetData>
    <row r="1" ht="75.9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5" t="s">
        <v>9</v>
      </c>
      <c r="J2" s="16" t="s">
        <v>10</v>
      </c>
    </row>
    <row r="3" ht="21.95" customHeight="1" spans="1:10">
      <c r="A3" s="11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2">
        <v>72.9</v>
      </c>
      <c r="G3" s="13">
        <v>86.9</v>
      </c>
      <c r="H3" s="14">
        <v>85.2</v>
      </c>
      <c r="I3" s="17">
        <f t="shared" ref="I3:I26" si="0">F3*0.4+G3*0.3+H3*0.3</f>
        <v>80.79</v>
      </c>
      <c r="J3" s="18">
        <v>1</v>
      </c>
    </row>
    <row r="4" ht="21.95" customHeight="1" spans="1:10">
      <c r="A4" s="11" t="s">
        <v>16</v>
      </c>
      <c r="B4" s="11" t="s">
        <v>12</v>
      </c>
      <c r="C4" s="11" t="s">
        <v>13</v>
      </c>
      <c r="D4" s="11" t="s">
        <v>14</v>
      </c>
      <c r="E4" s="11" t="s">
        <v>17</v>
      </c>
      <c r="F4" s="12">
        <v>68.7</v>
      </c>
      <c r="G4" s="13">
        <v>87.4</v>
      </c>
      <c r="H4" s="14">
        <v>83.6</v>
      </c>
      <c r="I4" s="17">
        <f t="shared" si="0"/>
        <v>78.78</v>
      </c>
      <c r="J4" s="18">
        <v>2</v>
      </c>
    </row>
    <row r="5" ht="21.95" customHeight="1" spans="1:10">
      <c r="A5" s="11" t="s">
        <v>18</v>
      </c>
      <c r="B5" s="11" t="s">
        <v>12</v>
      </c>
      <c r="C5" s="11" t="s">
        <v>13</v>
      </c>
      <c r="D5" s="11" t="s">
        <v>14</v>
      </c>
      <c r="E5" s="11" t="s">
        <v>19</v>
      </c>
      <c r="F5" s="12">
        <v>82.2</v>
      </c>
      <c r="G5" s="13">
        <v>79.6</v>
      </c>
      <c r="H5" s="14">
        <v>71.2</v>
      </c>
      <c r="I5" s="17">
        <f t="shared" si="0"/>
        <v>78.12</v>
      </c>
      <c r="J5" s="18">
        <v>3</v>
      </c>
    </row>
    <row r="6" ht="21.95" customHeight="1" spans="1:10">
      <c r="A6" s="11" t="s">
        <v>20</v>
      </c>
      <c r="B6" s="11" t="s">
        <v>12</v>
      </c>
      <c r="C6" s="11" t="s">
        <v>13</v>
      </c>
      <c r="D6" s="11" t="s">
        <v>14</v>
      </c>
      <c r="E6" s="11" t="s">
        <v>21</v>
      </c>
      <c r="F6" s="12">
        <v>76.7</v>
      </c>
      <c r="G6" s="13">
        <v>76.9</v>
      </c>
      <c r="H6" s="14">
        <v>76</v>
      </c>
      <c r="I6" s="17">
        <f t="shared" si="0"/>
        <v>76.55</v>
      </c>
      <c r="J6" s="18">
        <v>4</v>
      </c>
    </row>
    <row r="7" ht="21.95" customHeight="1" spans="1:10">
      <c r="A7" s="11" t="s">
        <v>22</v>
      </c>
      <c r="B7" s="11" t="s">
        <v>12</v>
      </c>
      <c r="C7" s="11" t="s">
        <v>13</v>
      </c>
      <c r="D7" s="11" t="s">
        <v>14</v>
      </c>
      <c r="E7" s="11" t="s">
        <v>23</v>
      </c>
      <c r="F7" s="12">
        <v>66.7</v>
      </c>
      <c r="G7" s="13">
        <v>79.6</v>
      </c>
      <c r="H7" s="14">
        <v>83.6</v>
      </c>
      <c r="I7" s="17">
        <f t="shared" si="0"/>
        <v>75.64</v>
      </c>
      <c r="J7" s="18">
        <v>5</v>
      </c>
    </row>
    <row r="8" ht="21.95" customHeight="1" spans="1:10">
      <c r="A8" s="11" t="s">
        <v>24</v>
      </c>
      <c r="B8" s="11" t="s">
        <v>12</v>
      </c>
      <c r="C8" s="11" t="s">
        <v>13</v>
      </c>
      <c r="D8" s="11" t="s">
        <v>14</v>
      </c>
      <c r="E8" s="11" t="s">
        <v>25</v>
      </c>
      <c r="F8" s="12">
        <v>65.8</v>
      </c>
      <c r="G8" s="13">
        <v>80</v>
      </c>
      <c r="H8" s="14">
        <v>83.8</v>
      </c>
      <c r="I8" s="17">
        <f t="shared" si="0"/>
        <v>75.46</v>
      </c>
      <c r="J8" s="18">
        <v>6</v>
      </c>
    </row>
    <row r="9" ht="21.95" customHeight="1" spans="1:10">
      <c r="A9" s="11" t="s">
        <v>26</v>
      </c>
      <c r="B9" s="11" t="s">
        <v>12</v>
      </c>
      <c r="C9" s="11" t="s">
        <v>13</v>
      </c>
      <c r="D9" s="11" t="s">
        <v>14</v>
      </c>
      <c r="E9" s="11" t="s">
        <v>27</v>
      </c>
      <c r="F9" s="12">
        <v>75.1</v>
      </c>
      <c r="G9" s="13">
        <v>76.6</v>
      </c>
      <c r="H9" s="14">
        <v>74.3</v>
      </c>
      <c r="I9" s="17">
        <f t="shared" si="0"/>
        <v>75.31</v>
      </c>
      <c r="J9" s="18">
        <v>7</v>
      </c>
    </row>
    <row r="10" ht="21.95" customHeight="1" spans="1:10">
      <c r="A10" s="11" t="s">
        <v>28</v>
      </c>
      <c r="B10" s="11" t="s">
        <v>12</v>
      </c>
      <c r="C10" s="11" t="s">
        <v>13</v>
      </c>
      <c r="D10" s="11" t="s">
        <v>14</v>
      </c>
      <c r="E10" s="11" t="s">
        <v>29</v>
      </c>
      <c r="F10" s="12">
        <v>69.2</v>
      </c>
      <c r="G10" s="13">
        <v>77.6</v>
      </c>
      <c r="H10" s="14">
        <v>80.8</v>
      </c>
      <c r="I10" s="17">
        <f t="shared" si="0"/>
        <v>75.2</v>
      </c>
      <c r="J10" s="18">
        <v>8</v>
      </c>
    </row>
    <row r="11" ht="21.95" customHeight="1" spans="1:10">
      <c r="A11" s="11" t="s">
        <v>30</v>
      </c>
      <c r="B11" s="11" t="s">
        <v>12</v>
      </c>
      <c r="C11" s="11" t="s">
        <v>13</v>
      </c>
      <c r="D11" s="11" t="s">
        <v>14</v>
      </c>
      <c r="E11" s="11" t="s">
        <v>31</v>
      </c>
      <c r="F11" s="12">
        <v>71.7</v>
      </c>
      <c r="G11" s="13">
        <v>76.5</v>
      </c>
      <c r="H11" s="14">
        <v>73.8</v>
      </c>
      <c r="I11" s="17">
        <f t="shared" si="0"/>
        <v>73.77</v>
      </c>
      <c r="J11" s="18">
        <v>9</v>
      </c>
    </row>
    <row r="12" ht="21.95" customHeight="1" spans="1:10">
      <c r="A12" s="11" t="s">
        <v>32</v>
      </c>
      <c r="B12" s="11" t="s">
        <v>12</v>
      </c>
      <c r="C12" s="11" t="s">
        <v>13</v>
      </c>
      <c r="D12" s="11" t="s">
        <v>14</v>
      </c>
      <c r="E12" s="11" t="s">
        <v>33</v>
      </c>
      <c r="F12" s="12">
        <v>67.8</v>
      </c>
      <c r="G12" s="13">
        <v>79.8</v>
      </c>
      <c r="H12" s="14">
        <v>73.8</v>
      </c>
      <c r="I12" s="17">
        <f t="shared" si="0"/>
        <v>73.2</v>
      </c>
      <c r="J12" s="18">
        <v>10</v>
      </c>
    </row>
    <row r="13" ht="21.95" customHeight="1" spans="1:10">
      <c r="A13" s="11" t="s">
        <v>34</v>
      </c>
      <c r="B13" s="11" t="s">
        <v>12</v>
      </c>
      <c r="C13" s="11" t="s">
        <v>13</v>
      </c>
      <c r="D13" s="11" t="s">
        <v>14</v>
      </c>
      <c r="E13" s="11" t="s">
        <v>35</v>
      </c>
      <c r="F13" s="12">
        <v>69.3</v>
      </c>
      <c r="G13" s="13">
        <v>70.3</v>
      </c>
      <c r="H13" s="14">
        <v>79</v>
      </c>
      <c r="I13" s="17">
        <f t="shared" si="0"/>
        <v>72.51</v>
      </c>
      <c r="J13" s="18">
        <v>11</v>
      </c>
    </row>
    <row r="14" ht="21.95" customHeight="1" spans="1:10">
      <c r="A14" s="11" t="s">
        <v>36</v>
      </c>
      <c r="B14" s="11" t="s">
        <v>12</v>
      </c>
      <c r="C14" s="11" t="s">
        <v>13</v>
      </c>
      <c r="D14" s="11" t="s">
        <v>14</v>
      </c>
      <c r="E14" s="11" t="s">
        <v>37</v>
      </c>
      <c r="F14" s="12">
        <v>72.6</v>
      </c>
      <c r="G14" s="13">
        <v>72</v>
      </c>
      <c r="H14" s="14">
        <v>66.8</v>
      </c>
      <c r="I14" s="17">
        <f t="shared" si="0"/>
        <v>70.68</v>
      </c>
      <c r="J14" s="18">
        <v>12</v>
      </c>
    </row>
    <row r="15" ht="21.95" customHeight="1" spans="1:10">
      <c r="A15" s="11" t="s">
        <v>38</v>
      </c>
      <c r="B15" s="11" t="s">
        <v>12</v>
      </c>
      <c r="C15" s="11" t="s">
        <v>13</v>
      </c>
      <c r="D15" s="11" t="s">
        <v>14</v>
      </c>
      <c r="E15" s="11" t="s">
        <v>39</v>
      </c>
      <c r="F15" s="12">
        <v>75.6</v>
      </c>
      <c r="G15" s="13">
        <v>60.4</v>
      </c>
      <c r="H15" s="14">
        <v>73.9</v>
      </c>
      <c r="I15" s="17">
        <f t="shared" si="0"/>
        <v>70.53</v>
      </c>
      <c r="J15" s="18">
        <v>13</v>
      </c>
    </row>
    <row r="16" ht="21.95" customHeight="1" spans="1:10">
      <c r="A16" s="11" t="s">
        <v>40</v>
      </c>
      <c r="B16" s="11" t="s">
        <v>12</v>
      </c>
      <c r="C16" s="11" t="s">
        <v>13</v>
      </c>
      <c r="D16" s="11" t="s">
        <v>14</v>
      </c>
      <c r="E16" s="11" t="s">
        <v>41</v>
      </c>
      <c r="F16" s="12">
        <v>72.5</v>
      </c>
      <c r="G16" s="13">
        <v>64.1</v>
      </c>
      <c r="H16" s="14">
        <v>73.8</v>
      </c>
      <c r="I16" s="17">
        <f t="shared" si="0"/>
        <v>70.37</v>
      </c>
      <c r="J16" s="18">
        <v>14</v>
      </c>
    </row>
    <row r="17" ht="21.95" customHeight="1" spans="1:10">
      <c r="A17" s="11" t="s">
        <v>42</v>
      </c>
      <c r="B17" s="11" t="s">
        <v>12</v>
      </c>
      <c r="C17" s="11" t="s">
        <v>13</v>
      </c>
      <c r="D17" s="11" t="s">
        <v>14</v>
      </c>
      <c r="E17" s="11" t="s">
        <v>43</v>
      </c>
      <c r="F17" s="12">
        <v>66.6</v>
      </c>
      <c r="G17" s="13">
        <v>70.1</v>
      </c>
      <c r="H17" s="14">
        <v>74.7</v>
      </c>
      <c r="I17" s="17">
        <f t="shared" si="0"/>
        <v>70.08</v>
      </c>
      <c r="J17" s="18">
        <v>15</v>
      </c>
    </row>
    <row r="18" ht="21.95" customHeight="1" spans="1:10">
      <c r="A18" s="11" t="s">
        <v>44</v>
      </c>
      <c r="B18" s="11" t="s">
        <v>12</v>
      </c>
      <c r="C18" s="11" t="s">
        <v>13</v>
      </c>
      <c r="D18" s="11" t="s">
        <v>14</v>
      </c>
      <c r="E18" s="11" t="s">
        <v>45</v>
      </c>
      <c r="F18" s="12">
        <v>70.1</v>
      </c>
      <c r="G18" s="13">
        <v>67.2</v>
      </c>
      <c r="H18" s="14">
        <v>71.2</v>
      </c>
      <c r="I18" s="17">
        <f t="shared" si="0"/>
        <v>69.56</v>
      </c>
      <c r="J18" s="18">
        <v>16</v>
      </c>
    </row>
    <row r="19" ht="21.95" customHeight="1" spans="1:10">
      <c r="A19" s="11" t="s">
        <v>46</v>
      </c>
      <c r="B19" s="11" t="s">
        <v>12</v>
      </c>
      <c r="C19" s="11" t="s">
        <v>13</v>
      </c>
      <c r="D19" s="11" t="s">
        <v>14</v>
      </c>
      <c r="E19" s="11" t="s">
        <v>47</v>
      </c>
      <c r="F19" s="12">
        <v>77.7</v>
      </c>
      <c r="G19" s="13">
        <v>64.3</v>
      </c>
      <c r="H19" s="14">
        <v>62.6</v>
      </c>
      <c r="I19" s="17">
        <f t="shared" si="0"/>
        <v>69.15</v>
      </c>
      <c r="J19" s="18">
        <v>17</v>
      </c>
    </row>
    <row r="20" ht="21.95" customHeight="1" spans="1:10">
      <c r="A20" s="11" t="s">
        <v>48</v>
      </c>
      <c r="B20" s="11" t="s">
        <v>12</v>
      </c>
      <c r="C20" s="11" t="s">
        <v>13</v>
      </c>
      <c r="D20" s="11" t="s">
        <v>14</v>
      </c>
      <c r="E20" s="11" t="s">
        <v>49</v>
      </c>
      <c r="F20" s="12">
        <v>72.9</v>
      </c>
      <c r="G20" s="13">
        <v>68.6</v>
      </c>
      <c r="H20" s="14">
        <v>64.7</v>
      </c>
      <c r="I20" s="17">
        <f t="shared" si="0"/>
        <v>69.15</v>
      </c>
      <c r="J20" s="18">
        <v>17</v>
      </c>
    </row>
    <row r="21" s="1" customFormat="1" ht="33" customHeight="1" spans="1:10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8" t="s">
        <v>6</v>
      </c>
      <c r="G21" s="9" t="s">
        <v>7</v>
      </c>
      <c r="H21" s="10" t="s">
        <v>8</v>
      </c>
      <c r="I21" s="15" t="s">
        <v>9</v>
      </c>
      <c r="J21" s="16" t="s">
        <v>10</v>
      </c>
    </row>
    <row r="22" ht="21.95" customHeight="1" spans="1:10">
      <c r="A22" s="11" t="s">
        <v>50</v>
      </c>
      <c r="B22" s="11" t="s">
        <v>12</v>
      </c>
      <c r="C22" s="11" t="s">
        <v>13</v>
      </c>
      <c r="D22" s="11" t="s">
        <v>14</v>
      </c>
      <c r="E22" s="11" t="s">
        <v>51</v>
      </c>
      <c r="F22" s="12">
        <v>68.9</v>
      </c>
      <c r="G22" s="13">
        <v>65.4</v>
      </c>
      <c r="H22" s="14">
        <v>70.2</v>
      </c>
      <c r="I22" s="17">
        <f>F22*0.4+G22*0.3+H22*0.3</f>
        <v>68.24</v>
      </c>
      <c r="J22" s="18">
        <v>19</v>
      </c>
    </row>
    <row r="23" ht="21.95" customHeight="1" spans="1:10">
      <c r="A23" s="11" t="s">
        <v>52</v>
      </c>
      <c r="B23" s="11" t="s">
        <v>12</v>
      </c>
      <c r="C23" s="11" t="s">
        <v>13</v>
      </c>
      <c r="D23" s="11" t="s">
        <v>14</v>
      </c>
      <c r="E23" s="11" t="s">
        <v>53</v>
      </c>
      <c r="F23" s="12">
        <v>66.7</v>
      </c>
      <c r="G23" s="13">
        <v>68.7</v>
      </c>
      <c r="H23" s="14">
        <v>69.2</v>
      </c>
      <c r="I23" s="17">
        <f>F23*0.4+G23*0.3+H23*0.3</f>
        <v>68.05</v>
      </c>
      <c r="J23" s="18">
        <v>20</v>
      </c>
    </row>
    <row r="24" ht="21.95" customHeight="1" spans="1:10">
      <c r="A24" s="11" t="s">
        <v>54</v>
      </c>
      <c r="B24" s="11" t="s">
        <v>12</v>
      </c>
      <c r="C24" s="11" t="s">
        <v>13</v>
      </c>
      <c r="D24" s="11" t="s">
        <v>14</v>
      </c>
      <c r="E24" s="11" t="s">
        <v>55</v>
      </c>
      <c r="F24" s="12">
        <v>69.2</v>
      </c>
      <c r="G24" s="13">
        <v>68</v>
      </c>
      <c r="H24" s="14">
        <v>65.2</v>
      </c>
      <c r="I24" s="17">
        <f>F24*0.4+G24*0.3+H24*0.3</f>
        <v>67.64</v>
      </c>
      <c r="J24" s="18">
        <v>21</v>
      </c>
    </row>
    <row r="25" ht="21.95" customHeight="1" spans="1:10">
      <c r="A25" s="11" t="s">
        <v>56</v>
      </c>
      <c r="B25" s="11" t="s">
        <v>57</v>
      </c>
      <c r="C25" s="11" t="s">
        <v>58</v>
      </c>
      <c r="D25" s="11" t="s">
        <v>59</v>
      </c>
      <c r="E25" s="11" t="s">
        <v>60</v>
      </c>
      <c r="F25" s="12">
        <v>70.4</v>
      </c>
      <c r="G25" s="13">
        <v>83.5</v>
      </c>
      <c r="H25" s="14">
        <v>86</v>
      </c>
      <c r="I25" s="17">
        <f>F25*0.4+G25*0.3+H25*0.3</f>
        <v>79.01</v>
      </c>
      <c r="J25" s="18">
        <v>1</v>
      </c>
    </row>
    <row r="26" ht="21.95" customHeight="1" spans="1:10">
      <c r="A26" s="11" t="s">
        <v>61</v>
      </c>
      <c r="B26" s="11" t="s">
        <v>57</v>
      </c>
      <c r="C26" s="11" t="s">
        <v>58</v>
      </c>
      <c r="D26" s="11" t="s">
        <v>59</v>
      </c>
      <c r="E26" s="11" t="s">
        <v>62</v>
      </c>
      <c r="F26" s="12">
        <v>66.8</v>
      </c>
      <c r="G26" s="13">
        <v>74.8</v>
      </c>
      <c r="H26" s="14">
        <v>77.4</v>
      </c>
      <c r="I26" s="17">
        <f>F26*0.4+G26*0.3+H26*0.3</f>
        <v>72.38</v>
      </c>
      <c r="J26" s="18">
        <v>2</v>
      </c>
    </row>
    <row r="27" ht="21.95" customHeight="1" spans="1:10">
      <c r="A27" s="11" t="s">
        <v>63</v>
      </c>
      <c r="B27" s="11" t="s">
        <v>57</v>
      </c>
      <c r="C27" s="11" t="s">
        <v>58</v>
      </c>
      <c r="D27" s="11" t="s">
        <v>59</v>
      </c>
      <c r="E27" s="11" t="s">
        <v>64</v>
      </c>
      <c r="F27" s="12">
        <v>62.6</v>
      </c>
      <c r="G27" s="13">
        <v>70.4</v>
      </c>
      <c r="H27" s="14">
        <v>78.6</v>
      </c>
      <c r="I27" s="17">
        <f>F27*0.4+G27*0.3+H27*0.3</f>
        <v>69.74</v>
      </c>
      <c r="J27" s="18">
        <v>3</v>
      </c>
    </row>
    <row r="28" ht="21.95" customHeight="1"/>
    <row r="29" ht="21.95" customHeight="1"/>
  </sheetData>
  <sortState ref="A3:I23">
    <sortCondition ref="I3:I23" descending="1"/>
    <sortCondition ref="G3:G23"/>
  </sortState>
  <mergeCells count="1">
    <mergeCell ref="A1:J1"/>
  </mergeCells>
  <pageMargins left="0.747916666666667" right="0.393055555555556" top="0.55" bottom="0.55" header="0.511805555555556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2018-12-20T01:50:30Z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