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1" windowHeight="10017"/>
  </bookViews>
  <sheets>
    <sheet name="Sheet1" sheetId="1" r:id="rId1"/>
  </sheets>
  <definedNames>
    <definedName name="_xlnm._FilterDatabase" localSheetId="0" hidden="1">Sheet1!$B$2:$I$167</definedName>
  </definedNames>
  <calcPr calcId="144525"/>
</workbook>
</file>

<file path=xl/sharedStrings.xml><?xml version="1.0" encoding="utf-8"?>
<sst xmlns="http://schemas.openxmlformats.org/spreadsheetml/2006/main" count="193">
  <si>
    <t>2018年人民陪审员拟公示人员名单</t>
  </si>
  <si>
    <t>序号</t>
  </si>
  <si>
    <t>姓名</t>
  </si>
  <si>
    <t>性别</t>
  </si>
  <si>
    <t>年龄</t>
  </si>
  <si>
    <t>民族</t>
  </si>
  <si>
    <t>文化
程度</t>
  </si>
  <si>
    <t>政治面貌</t>
  </si>
  <si>
    <t>乡镇</t>
  </si>
  <si>
    <t>备注</t>
  </si>
  <si>
    <t>拟执业地点</t>
  </si>
  <si>
    <t>龙继全</t>
  </si>
  <si>
    <t>男</t>
  </si>
  <si>
    <t>苗族</t>
  </si>
  <si>
    <t>高中</t>
  </si>
  <si>
    <t>群众</t>
  </si>
  <si>
    <t>世昌</t>
  </si>
  <si>
    <t>农民作家</t>
  </si>
  <si>
    <t>县法院</t>
  </si>
  <si>
    <t>李  顺</t>
  </si>
  <si>
    <t>汉族</t>
  </si>
  <si>
    <t>专科</t>
  </si>
  <si>
    <t>中共党员</t>
  </si>
  <si>
    <t>九江</t>
  </si>
  <si>
    <t xml:space="preserve">政府干部 </t>
  </si>
  <si>
    <t>吴明海</t>
  </si>
  <si>
    <t>大专</t>
  </si>
  <si>
    <t>龙江玲</t>
  </si>
  <si>
    <t>女</t>
  </si>
  <si>
    <t>蓼皋</t>
  </si>
  <si>
    <t>村统计员</t>
  </si>
  <si>
    <t>张应军</t>
  </si>
  <si>
    <t>个体户</t>
  </si>
  <si>
    <t>石邦林</t>
  </si>
  <si>
    <t>农民</t>
  </si>
  <si>
    <t>石昌彪</t>
  </si>
  <si>
    <t>中专</t>
  </si>
  <si>
    <t>杨  稀</t>
  </si>
  <si>
    <t>公司</t>
  </si>
  <si>
    <t>龙正清</t>
  </si>
  <si>
    <t>村民组长</t>
  </si>
  <si>
    <t>唐红宇</t>
  </si>
  <si>
    <t>马田龙社区工作人员</t>
  </si>
  <si>
    <t>范玉文</t>
  </si>
  <si>
    <t>人大代表（马田龙）</t>
  </si>
  <si>
    <t>贺发清</t>
  </si>
  <si>
    <t>马田龙社区支部书记</t>
  </si>
  <si>
    <t>梅文华</t>
  </si>
  <si>
    <t>企业经理</t>
  </si>
  <si>
    <t>龙建明</t>
  </si>
  <si>
    <t>马田龙社区干部</t>
  </si>
  <si>
    <t>李春发</t>
  </si>
  <si>
    <t>马田龙社区主任</t>
  </si>
  <si>
    <t>田永顺</t>
  </si>
  <si>
    <t>麻旦社区支部书记</t>
  </si>
  <si>
    <t>田如成</t>
  </si>
  <si>
    <t>麻旦社区计生专干</t>
  </si>
  <si>
    <t>江  令</t>
  </si>
  <si>
    <t>侗族</t>
  </si>
  <si>
    <t>杨  俊</t>
  </si>
  <si>
    <t>农民工</t>
  </si>
  <si>
    <t>欧求富</t>
  </si>
  <si>
    <t>牛场社区支部书记</t>
  </si>
  <si>
    <t>杨松明</t>
  </si>
  <si>
    <t>南门社区主任</t>
  </si>
  <si>
    <t>杨代林</t>
  </si>
  <si>
    <t>待业青年</t>
  </si>
  <si>
    <t>杨桂萍</t>
  </si>
  <si>
    <t>村民</t>
  </si>
  <si>
    <t>田儒发</t>
  </si>
  <si>
    <t>邹贤世</t>
  </si>
  <si>
    <t>土家族</t>
  </si>
  <si>
    <t xml:space="preserve">南门社区干部 </t>
  </si>
  <si>
    <t>唐建忠</t>
  </si>
  <si>
    <t>本科</t>
  </si>
  <si>
    <t>太平营</t>
  </si>
  <si>
    <t>中心校校长</t>
  </si>
  <si>
    <t>沈  林</t>
  </si>
  <si>
    <t>财政分局职工</t>
  </si>
  <si>
    <t>龙金平</t>
  </si>
  <si>
    <t>医院院长</t>
  </si>
  <si>
    <t>杨  杰</t>
  </si>
  <si>
    <t>杨  宇</t>
  </si>
  <si>
    <t>县政协委员</t>
  </si>
  <si>
    <t>龙爱珍</t>
  </si>
  <si>
    <t>人大代表（干墉社区）</t>
  </si>
  <si>
    <t>段周林</t>
  </si>
  <si>
    <t>沙柳社区人民调解员</t>
  </si>
  <si>
    <t>孙福伦</t>
  </si>
  <si>
    <t>滨江社区支部书记</t>
  </si>
  <si>
    <t>吴全勇</t>
  </si>
  <si>
    <t>工人</t>
  </si>
  <si>
    <t>杨昌国</t>
  </si>
  <si>
    <t>仲裁院退休职工</t>
  </si>
  <si>
    <t>龙长华</t>
  </si>
  <si>
    <t>预备党员</t>
  </si>
  <si>
    <t>黄板</t>
  </si>
  <si>
    <t>网络公司负责人</t>
  </si>
  <si>
    <t>唐八斤</t>
  </si>
  <si>
    <t>政协委员</t>
  </si>
  <si>
    <t>陈仕勇</t>
  </si>
  <si>
    <t>村监察委主任</t>
  </si>
  <si>
    <t>石  耿</t>
  </si>
  <si>
    <t>龙文珍</t>
  </si>
  <si>
    <t>幻师</t>
  </si>
  <si>
    <t>江小琴</t>
  </si>
  <si>
    <t>长兴堡</t>
  </si>
  <si>
    <t>长兴法庭</t>
  </si>
  <si>
    <t>杨  萌</t>
  </si>
  <si>
    <t>龙秀青</t>
  </si>
  <si>
    <t>龙昌福</t>
  </si>
  <si>
    <t>龙长海</t>
  </si>
  <si>
    <t>龙越滟</t>
  </si>
  <si>
    <t>卡落村主任</t>
  </si>
  <si>
    <t>唐文忠</t>
  </si>
  <si>
    <t>姚秀华</t>
  </si>
  <si>
    <t>白竹村统计员</t>
  </si>
  <si>
    <t>段周礼</t>
  </si>
  <si>
    <t>龙海昌</t>
  </si>
  <si>
    <t>迓驾</t>
  </si>
  <si>
    <t>教师</t>
  </si>
  <si>
    <t>罗来华</t>
  </si>
  <si>
    <t>仡佬族</t>
  </si>
  <si>
    <t>普觉</t>
  </si>
  <si>
    <t>侯溪村村主任</t>
  </si>
  <si>
    <t>普觉法庭</t>
  </si>
  <si>
    <t>梁德智</t>
  </si>
  <si>
    <t>人大代表</t>
  </si>
  <si>
    <t>欧阳剑</t>
  </si>
  <si>
    <t>普觉居委会支部书记</t>
  </si>
  <si>
    <t>廖  华</t>
  </si>
  <si>
    <t>村医</t>
  </si>
  <si>
    <t>谭文法</t>
  </si>
  <si>
    <t>园埂脚村调解员</t>
  </si>
  <si>
    <t>杨秀艳</t>
  </si>
  <si>
    <t>梁玉菊</t>
  </si>
  <si>
    <t>周文景</t>
  </si>
  <si>
    <t>孟溪</t>
  </si>
  <si>
    <t>李松勇</t>
  </si>
  <si>
    <t>张  昆</t>
  </si>
  <si>
    <t>余显志</t>
  </si>
  <si>
    <t>甘龙</t>
  </si>
  <si>
    <t>甘龙法庭</t>
  </si>
  <si>
    <t>李福林</t>
  </si>
  <si>
    <t>村卫生室</t>
  </si>
  <si>
    <t>龙珍艳</t>
  </si>
  <si>
    <t>个体工商户</t>
  </si>
  <si>
    <t>陈双英</t>
  </si>
  <si>
    <t>统计员</t>
  </si>
  <si>
    <t>毛章敏</t>
  </si>
  <si>
    <t>黄忠华</t>
  </si>
  <si>
    <t>张红芳</t>
  </si>
  <si>
    <t>村支书</t>
  </si>
  <si>
    <t>马  彪</t>
  </si>
  <si>
    <t>白泥村支部书记</t>
  </si>
  <si>
    <t>李再泽</t>
  </si>
  <si>
    <t>失业人员</t>
  </si>
  <si>
    <t>吕文学</t>
  </si>
  <si>
    <t>人大副主席</t>
  </si>
  <si>
    <t>罗艳玲</t>
  </si>
  <si>
    <t>盘信</t>
  </si>
  <si>
    <t>盘信法庭</t>
  </si>
  <si>
    <t>龙正兴</t>
  </si>
  <si>
    <t>大兴</t>
  </si>
  <si>
    <t>快递员</t>
  </si>
  <si>
    <t>吴求章</t>
  </si>
  <si>
    <t>赵  飞</t>
  </si>
  <si>
    <t>石中长</t>
  </si>
  <si>
    <t>团结村党支部书记</t>
  </si>
  <si>
    <t>龙寄英</t>
  </si>
  <si>
    <t>唐  悠</t>
  </si>
  <si>
    <t>镇妇联主席</t>
  </si>
  <si>
    <t>杨胜英</t>
  </si>
  <si>
    <t>正大</t>
  </si>
  <si>
    <t>正大镇人大副主席</t>
  </si>
  <si>
    <t>龙泽治</t>
  </si>
  <si>
    <t>计生协会副会长</t>
  </si>
  <si>
    <t>滕召寿</t>
  </si>
  <si>
    <t>杨丽芹</t>
  </si>
  <si>
    <t xml:space="preserve">政府职工 </t>
  </si>
  <si>
    <t>孟溪法庭</t>
  </si>
  <si>
    <t>冉孟勇</t>
  </si>
  <si>
    <t>大路</t>
  </si>
  <si>
    <t>龙  东</t>
  </si>
  <si>
    <t>政府职工</t>
  </si>
  <si>
    <t>杨  乔</t>
  </si>
  <si>
    <t>和尚坪支书</t>
  </si>
  <si>
    <t>龙  凌</t>
  </si>
  <si>
    <t>雷正华</t>
  </si>
  <si>
    <t>周晶晶</t>
  </si>
  <si>
    <t>任永芳</t>
  </si>
  <si>
    <t>行业人员</t>
  </si>
  <si>
    <t>姚  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</si>
</sst>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7"/>
  <sheetViews>
    <sheetView tabSelected="1" workbookViewId="0">
      <pane ySplit="2" topLeftCell="A3" activePane="bottomLeft" state="frozen"/>
      <selection/>
      <selection pane="bottomLeft" activeCell="J2" sqref="J$1:J$1048576"/>
    </sheetView>
  </sheetViews>
  <sheetFormatPr defaultColWidth="9" defaultRowHeight="15"/>
  <cols>
    <col min="1" max="1" width="4.12389380530973" style="1" customWidth="1"/>
    <col min="2" max="2" width="8.12389380530973" style="1" customWidth="1"/>
    <col min="3" max="3" width="5.24778761061947" style="1" customWidth="1"/>
    <col min="4" max="4" width="5.12389380530973" style="1" customWidth="1"/>
    <col min="5" max="5" width="6.75221238938053" style="1" customWidth="1"/>
    <col min="6" max="6" width="7.87610619469027" style="1" customWidth="1"/>
    <col min="7" max="7" width="9.50442477876106" style="1" customWidth="1"/>
    <col min="8" max="8" width="8.6283185840708" style="1" customWidth="1"/>
    <col min="9" max="9" width="16.5044247787611" style="1" customWidth="1"/>
    <col min="10" max="10" width="13.7522123893805" style="1" customWidth="1"/>
    <col min="11" max="16384" width="9" style="1"/>
  </cols>
  <sheetData>
    <row r="1" ht="46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3.95" customHeight="1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3" t="s">
        <v>6</v>
      </c>
      <c r="G2" s="4" t="s">
        <v>7</v>
      </c>
      <c r="H2" s="4" t="s">
        <v>8</v>
      </c>
      <c r="I2" s="7" t="s">
        <v>9</v>
      </c>
      <c r="J2" s="6" t="s">
        <v>10</v>
      </c>
    </row>
    <row r="3" ht="27" customHeight="1" spans="1:10">
      <c r="A3" s="5">
        <v>1</v>
      </c>
      <c r="B3" s="5" t="s">
        <v>11</v>
      </c>
      <c r="C3" s="5" t="s">
        <v>12</v>
      </c>
      <c r="D3" s="5">
        <v>66</v>
      </c>
      <c r="E3" s="5" t="s">
        <v>13</v>
      </c>
      <c r="F3" s="5" t="s">
        <v>14</v>
      </c>
      <c r="G3" s="5" t="s">
        <v>15</v>
      </c>
      <c r="H3" s="5" t="s">
        <v>16</v>
      </c>
      <c r="I3" s="8" t="s">
        <v>17</v>
      </c>
      <c r="J3" s="6" t="s">
        <v>18</v>
      </c>
    </row>
    <row r="4" ht="27" customHeight="1" spans="1:10">
      <c r="A4" s="5">
        <v>2</v>
      </c>
      <c r="B4" s="5" t="s">
        <v>19</v>
      </c>
      <c r="C4" s="5" t="s">
        <v>12</v>
      </c>
      <c r="D4" s="5">
        <v>40</v>
      </c>
      <c r="E4" s="5" t="s">
        <v>20</v>
      </c>
      <c r="F4" s="5" t="s">
        <v>21</v>
      </c>
      <c r="G4" s="5" t="s">
        <v>22</v>
      </c>
      <c r="H4" s="5" t="s">
        <v>23</v>
      </c>
      <c r="I4" s="9" t="s">
        <v>24</v>
      </c>
      <c r="J4" s="6" t="s">
        <v>18</v>
      </c>
    </row>
    <row r="5" ht="27" customHeight="1" spans="1:10">
      <c r="A5" s="5">
        <v>3</v>
      </c>
      <c r="B5" s="5" t="s">
        <v>25</v>
      </c>
      <c r="C5" s="5" t="s">
        <v>12</v>
      </c>
      <c r="D5" s="5">
        <v>42</v>
      </c>
      <c r="E5" s="5" t="s">
        <v>13</v>
      </c>
      <c r="F5" s="5" t="s">
        <v>26</v>
      </c>
      <c r="G5" s="5" t="s">
        <v>15</v>
      </c>
      <c r="H5" s="5" t="s">
        <v>23</v>
      </c>
      <c r="I5" s="8" t="s">
        <v>24</v>
      </c>
      <c r="J5" s="6" t="s">
        <v>18</v>
      </c>
    </row>
    <row r="6" ht="27" customHeight="1" spans="1:10">
      <c r="A6" s="5">
        <v>4</v>
      </c>
      <c r="B6" s="5" t="s">
        <v>27</v>
      </c>
      <c r="C6" s="5" t="s">
        <v>28</v>
      </c>
      <c r="D6" s="5">
        <v>29</v>
      </c>
      <c r="E6" s="5" t="s">
        <v>13</v>
      </c>
      <c r="F6" s="5" t="s">
        <v>26</v>
      </c>
      <c r="G6" s="5" t="s">
        <v>22</v>
      </c>
      <c r="H6" s="5" t="s">
        <v>29</v>
      </c>
      <c r="I6" s="8" t="s">
        <v>30</v>
      </c>
      <c r="J6" s="6" t="s">
        <v>18</v>
      </c>
    </row>
    <row r="7" ht="27" customHeight="1" spans="1:10">
      <c r="A7" s="5">
        <v>5</v>
      </c>
      <c r="B7" s="5" t="s">
        <v>31</v>
      </c>
      <c r="C7" s="5" t="s">
        <v>12</v>
      </c>
      <c r="D7" s="5">
        <v>49</v>
      </c>
      <c r="E7" s="5" t="s">
        <v>13</v>
      </c>
      <c r="F7" s="5" t="s">
        <v>14</v>
      </c>
      <c r="G7" s="5" t="s">
        <v>22</v>
      </c>
      <c r="H7" s="5" t="s">
        <v>29</v>
      </c>
      <c r="I7" s="8" t="s">
        <v>32</v>
      </c>
      <c r="J7" s="6" t="s">
        <v>18</v>
      </c>
    </row>
    <row r="8" ht="27" customHeight="1" spans="1:10">
      <c r="A8" s="5">
        <v>6</v>
      </c>
      <c r="B8" s="5" t="s">
        <v>33</v>
      </c>
      <c r="C8" s="5" t="s">
        <v>12</v>
      </c>
      <c r="D8" s="5">
        <v>35</v>
      </c>
      <c r="E8" s="5" t="s">
        <v>13</v>
      </c>
      <c r="F8" s="5" t="s">
        <v>14</v>
      </c>
      <c r="G8" s="5" t="s">
        <v>15</v>
      </c>
      <c r="H8" s="5" t="s">
        <v>29</v>
      </c>
      <c r="I8" s="8" t="s">
        <v>34</v>
      </c>
      <c r="J8" s="6" t="s">
        <v>18</v>
      </c>
    </row>
    <row r="9" ht="27" customHeight="1" spans="1:10">
      <c r="A9" s="5">
        <v>7</v>
      </c>
      <c r="B9" s="5" t="s">
        <v>35</v>
      </c>
      <c r="C9" s="5" t="s">
        <v>12</v>
      </c>
      <c r="D9" s="5">
        <v>50</v>
      </c>
      <c r="E9" s="5" t="s">
        <v>13</v>
      </c>
      <c r="F9" s="5" t="s">
        <v>36</v>
      </c>
      <c r="G9" s="5" t="s">
        <v>15</v>
      </c>
      <c r="H9" s="5" t="s">
        <v>29</v>
      </c>
      <c r="I9" s="8" t="s">
        <v>34</v>
      </c>
      <c r="J9" s="6" t="s">
        <v>18</v>
      </c>
    </row>
    <row r="10" ht="27" customHeight="1" spans="1:10">
      <c r="A10" s="5">
        <v>8</v>
      </c>
      <c r="B10" s="5" t="s">
        <v>37</v>
      </c>
      <c r="C10" s="5" t="s">
        <v>12</v>
      </c>
      <c r="D10" s="5">
        <v>36</v>
      </c>
      <c r="E10" s="5" t="s">
        <v>13</v>
      </c>
      <c r="F10" s="5" t="s">
        <v>26</v>
      </c>
      <c r="G10" s="5" t="s">
        <v>15</v>
      </c>
      <c r="H10" s="5" t="s">
        <v>29</v>
      </c>
      <c r="I10" s="8" t="s">
        <v>38</v>
      </c>
      <c r="J10" s="6" t="s">
        <v>18</v>
      </c>
    </row>
    <row r="11" ht="27" customHeight="1" spans="1:10">
      <c r="A11" s="5">
        <v>9</v>
      </c>
      <c r="B11" s="5" t="s">
        <v>39</v>
      </c>
      <c r="C11" s="5" t="s">
        <v>12</v>
      </c>
      <c r="D11" s="5">
        <v>47</v>
      </c>
      <c r="E11" s="5" t="s">
        <v>13</v>
      </c>
      <c r="F11" s="5" t="s">
        <v>14</v>
      </c>
      <c r="G11" s="5" t="s">
        <v>22</v>
      </c>
      <c r="H11" s="5" t="s">
        <v>29</v>
      </c>
      <c r="I11" s="8" t="s">
        <v>40</v>
      </c>
      <c r="J11" s="6" t="s">
        <v>18</v>
      </c>
    </row>
    <row r="12" ht="27" customHeight="1" spans="1:10">
      <c r="A12" s="5">
        <v>10</v>
      </c>
      <c r="B12" s="5" t="s">
        <v>41</v>
      </c>
      <c r="C12" s="5" t="s">
        <v>12</v>
      </c>
      <c r="D12" s="5">
        <v>54</v>
      </c>
      <c r="E12" s="5" t="s">
        <v>13</v>
      </c>
      <c r="F12" s="5" t="s">
        <v>14</v>
      </c>
      <c r="G12" s="5" t="s">
        <v>15</v>
      </c>
      <c r="H12" s="5" t="s">
        <v>29</v>
      </c>
      <c r="I12" s="8" t="s">
        <v>42</v>
      </c>
      <c r="J12" s="6" t="s">
        <v>18</v>
      </c>
    </row>
    <row r="13" ht="27" customHeight="1" spans="1:10">
      <c r="A13" s="5">
        <v>11</v>
      </c>
      <c r="B13" s="5" t="s">
        <v>43</v>
      </c>
      <c r="C13" s="5" t="s">
        <v>12</v>
      </c>
      <c r="D13" s="5">
        <v>64</v>
      </c>
      <c r="E13" s="5" t="s">
        <v>13</v>
      </c>
      <c r="F13" s="5" t="s">
        <v>36</v>
      </c>
      <c r="G13" s="5" t="s">
        <v>22</v>
      </c>
      <c r="H13" s="5" t="s">
        <v>29</v>
      </c>
      <c r="I13" s="10" t="s">
        <v>44</v>
      </c>
      <c r="J13" s="6" t="s">
        <v>18</v>
      </c>
    </row>
    <row r="14" ht="27" customHeight="1" spans="1:10">
      <c r="A14" s="5">
        <v>12</v>
      </c>
      <c r="B14" s="5" t="s">
        <v>45</v>
      </c>
      <c r="C14" s="5" t="s">
        <v>12</v>
      </c>
      <c r="D14" s="5">
        <v>48</v>
      </c>
      <c r="E14" s="5" t="s">
        <v>13</v>
      </c>
      <c r="F14" s="5" t="s">
        <v>14</v>
      </c>
      <c r="G14" s="5" t="s">
        <v>22</v>
      </c>
      <c r="H14" s="5" t="s">
        <v>29</v>
      </c>
      <c r="I14" s="8" t="s">
        <v>46</v>
      </c>
      <c r="J14" s="6" t="s">
        <v>18</v>
      </c>
    </row>
    <row r="15" ht="27" customHeight="1" spans="1:10">
      <c r="A15" s="5">
        <v>13</v>
      </c>
      <c r="B15" s="5" t="s">
        <v>47</v>
      </c>
      <c r="C15" s="5" t="s">
        <v>12</v>
      </c>
      <c r="D15" s="5">
        <v>55</v>
      </c>
      <c r="E15" s="5" t="s">
        <v>20</v>
      </c>
      <c r="F15" s="5" t="s">
        <v>14</v>
      </c>
      <c r="G15" s="5" t="s">
        <v>22</v>
      </c>
      <c r="H15" s="5" t="s">
        <v>29</v>
      </c>
      <c r="I15" s="8" t="s">
        <v>48</v>
      </c>
      <c r="J15" s="6" t="s">
        <v>18</v>
      </c>
    </row>
    <row r="16" ht="27" customHeight="1" spans="1:10">
      <c r="A16" s="5">
        <v>14</v>
      </c>
      <c r="B16" s="5" t="s">
        <v>49</v>
      </c>
      <c r="C16" s="5" t="s">
        <v>12</v>
      </c>
      <c r="D16" s="5">
        <v>61</v>
      </c>
      <c r="E16" s="5" t="s">
        <v>13</v>
      </c>
      <c r="F16" s="5" t="s">
        <v>14</v>
      </c>
      <c r="G16" s="5" t="s">
        <v>22</v>
      </c>
      <c r="H16" s="5" t="s">
        <v>29</v>
      </c>
      <c r="I16" s="8" t="s">
        <v>50</v>
      </c>
      <c r="J16" s="6" t="s">
        <v>18</v>
      </c>
    </row>
    <row r="17" ht="27" customHeight="1" spans="1:10">
      <c r="A17" s="5">
        <v>15</v>
      </c>
      <c r="B17" s="5" t="s">
        <v>51</v>
      </c>
      <c r="C17" s="5" t="s">
        <v>12</v>
      </c>
      <c r="D17" s="5">
        <v>60</v>
      </c>
      <c r="E17" s="5" t="s">
        <v>20</v>
      </c>
      <c r="F17" s="5" t="s">
        <v>14</v>
      </c>
      <c r="G17" s="5" t="s">
        <v>22</v>
      </c>
      <c r="H17" s="5" t="s">
        <v>29</v>
      </c>
      <c r="I17" s="8" t="s">
        <v>52</v>
      </c>
      <c r="J17" s="6" t="s">
        <v>18</v>
      </c>
    </row>
    <row r="18" ht="27" customHeight="1" spans="1:10">
      <c r="A18" s="5">
        <v>16</v>
      </c>
      <c r="B18" s="5" t="s">
        <v>53</v>
      </c>
      <c r="C18" s="5" t="s">
        <v>12</v>
      </c>
      <c r="D18" s="5">
        <v>37</v>
      </c>
      <c r="E18" s="5" t="s">
        <v>13</v>
      </c>
      <c r="F18" s="5" t="s">
        <v>14</v>
      </c>
      <c r="G18" s="5" t="s">
        <v>22</v>
      </c>
      <c r="H18" s="5" t="s">
        <v>29</v>
      </c>
      <c r="I18" s="8" t="s">
        <v>54</v>
      </c>
      <c r="J18" s="6" t="s">
        <v>18</v>
      </c>
    </row>
    <row r="19" ht="27" customHeight="1" spans="1:10">
      <c r="A19" s="5">
        <v>17</v>
      </c>
      <c r="B19" s="5" t="s">
        <v>55</v>
      </c>
      <c r="C19" s="5" t="s">
        <v>12</v>
      </c>
      <c r="D19" s="5">
        <v>37</v>
      </c>
      <c r="E19" s="5" t="s">
        <v>13</v>
      </c>
      <c r="F19" s="5" t="s">
        <v>36</v>
      </c>
      <c r="G19" s="5" t="s">
        <v>22</v>
      </c>
      <c r="H19" s="5" t="s">
        <v>29</v>
      </c>
      <c r="I19" s="8" t="s">
        <v>56</v>
      </c>
      <c r="J19" s="6" t="s">
        <v>18</v>
      </c>
    </row>
    <row r="20" ht="27" customHeight="1" spans="1:10">
      <c r="A20" s="5">
        <v>18</v>
      </c>
      <c r="B20" s="5" t="s">
        <v>57</v>
      </c>
      <c r="C20" s="5" t="s">
        <v>12</v>
      </c>
      <c r="D20" s="5">
        <v>38</v>
      </c>
      <c r="E20" s="5" t="s">
        <v>58</v>
      </c>
      <c r="F20" s="5" t="s">
        <v>14</v>
      </c>
      <c r="G20" s="5" t="s">
        <v>22</v>
      </c>
      <c r="H20" s="5" t="s">
        <v>29</v>
      </c>
      <c r="I20" s="8" t="s">
        <v>34</v>
      </c>
      <c r="J20" s="6" t="s">
        <v>18</v>
      </c>
    </row>
    <row r="21" ht="27" customHeight="1" spans="1:10">
      <c r="A21" s="5">
        <v>19</v>
      </c>
      <c r="B21" s="5" t="s">
        <v>59</v>
      </c>
      <c r="C21" s="5" t="s">
        <v>12</v>
      </c>
      <c r="D21" s="5">
        <v>29</v>
      </c>
      <c r="E21" s="5" t="s">
        <v>58</v>
      </c>
      <c r="F21" s="5" t="s">
        <v>14</v>
      </c>
      <c r="G21" s="5" t="s">
        <v>22</v>
      </c>
      <c r="H21" s="5" t="s">
        <v>29</v>
      </c>
      <c r="I21" s="8" t="s">
        <v>60</v>
      </c>
      <c r="J21" s="6" t="s">
        <v>18</v>
      </c>
    </row>
    <row r="22" ht="27" customHeight="1" spans="1:10">
      <c r="A22" s="5">
        <v>20</v>
      </c>
      <c r="B22" s="5" t="s">
        <v>61</v>
      </c>
      <c r="C22" s="5" t="s">
        <v>12</v>
      </c>
      <c r="D22" s="5">
        <v>31</v>
      </c>
      <c r="E22" s="5" t="s">
        <v>13</v>
      </c>
      <c r="F22" s="5" t="s">
        <v>26</v>
      </c>
      <c r="G22" s="5" t="s">
        <v>22</v>
      </c>
      <c r="H22" s="5" t="s">
        <v>29</v>
      </c>
      <c r="I22" s="8" t="s">
        <v>62</v>
      </c>
      <c r="J22" s="6" t="s">
        <v>18</v>
      </c>
    </row>
    <row r="23" ht="27" customHeight="1" spans="1:10">
      <c r="A23" s="5">
        <v>21</v>
      </c>
      <c r="B23" s="5" t="s">
        <v>63</v>
      </c>
      <c r="C23" s="5" t="s">
        <v>12</v>
      </c>
      <c r="D23" s="5">
        <v>51</v>
      </c>
      <c r="E23" s="5" t="s">
        <v>20</v>
      </c>
      <c r="F23" s="5" t="s">
        <v>36</v>
      </c>
      <c r="G23" s="5" t="s">
        <v>22</v>
      </c>
      <c r="H23" s="5" t="s">
        <v>29</v>
      </c>
      <c r="I23" s="8" t="s">
        <v>64</v>
      </c>
      <c r="J23" s="6" t="s">
        <v>18</v>
      </c>
    </row>
    <row r="24" ht="27" customHeight="1" spans="1:10">
      <c r="A24" s="5">
        <v>22</v>
      </c>
      <c r="B24" s="5" t="s">
        <v>65</v>
      </c>
      <c r="C24" s="5" t="s">
        <v>12</v>
      </c>
      <c r="D24" s="5">
        <v>30</v>
      </c>
      <c r="E24" s="5" t="s">
        <v>20</v>
      </c>
      <c r="F24" s="5" t="s">
        <v>26</v>
      </c>
      <c r="G24" s="5" t="s">
        <v>15</v>
      </c>
      <c r="H24" s="5" t="s">
        <v>29</v>
      </c>
      <c r="I24" s="8" t="s">
        <v>66</v>
      </c>
      <c r="J24" s="6" t="s">
        <v>18</v>
      </c>
    </row>
    <row r="25" ht="27" customHeight="1" spans="1:10">
      <c r="A25" s="5">
        <v>23</v>
      </c>
      <c r="B25" s="5" t="s">
        <v>67</v>
      </c>
      <c r="C25" s="5" t="s">
        <v>28</v>
      </c>
      <c r="D25" s="5">
        <v>55</v>
      </c>
      <c r="E25" s="5" t="s">
        <v>20</v>
      </c>
      <c r="F25" s="5" t="s">
        <v>14</v>
      </c>
      <c r="G25" s="5" t="s">
        <v>22</v>
      </c>
      <c r="H25" s="5" t="s">
        <v>29</v>
      </c>
      <c r="I25" s="8" t="s">
        <v>68</v>
      </c>
      <c r="J25" s="6" t="s">
        <v>18</v>
      </c>
    </row>
    <row r="26" ht="27" customHeight="1" spans="1:10">
      <c r="A26" s="5">
        <v>24</v>
      </c>
      <c r="B26" s="5" t="s">
        <v>69</v>
      </c>
      <c r="C26" s="5" t="s">
        <v>12</v>
      </c>
      <c r="D26" s="5">
        <v>43</v>
      </c>
      <c r="E26" s="5" t="s">
        <v>20</v>
      </c>
      <c r="F26" s="5" t="s">
        <v>14</v>
      </c>
      <c r="G26" s="5" t="s">
        <v>22</v>
      </c>
      <c r="H26" s="5" t="s">
        <v>29</v>
      </c>
      <c r="I26" s="8" t="s">
        <v>32</v>
      </c>
      <c r="J26" s="6" t="s">
        <v>18</v>
      </c>
    </row>
    <row r="27" ht="27" customHeight="1" spans="1:10">
      <c r="A27" s="5">
        <v>25</v>
      </c>
      <c r="B27" s="5" t="s">
        <v>70</v>
      </c>
      <c r="C27" s="5" t="s">
        <v>12</v>
      </c>
      <c r="D27" s="5">
        <v>43</v>
      </c>
      <c r="E27" s="5" t="s">
        <v>71</v>
      </c>
      <c r="F27" s="5" t="s">
        <v>14</v>
      </c>
      <c r="G27" s="5" t="s">
        <v>22</v>
      </c>
      <c r="H27" s="5" t="s">
        <v>29</v>
      </c>
      <c r="I27" s="8" t="s">
        <v>72</v>
      </c>
      <c r="J27" s="6" t="s">
        <v>18</v>
      </c>
    </row>
    <row r="28" ht="27" customHeight="1" spans="1:10">
      <c r="A28" s="5">
        <v>26</v>
      </c>
      <c r="B28" s="5" t="s">
        <v>73</v>
      </c>
      <c r="C28" s="5" t="s">
        <v>12</v>
      </c>
      <c r="D28" s="5">
        <v>38</v>
      </c>
      <c r="E28" s="5" t="s">
        <v>13</v>
      </c>
      <c r="F28" s="5" t="s">
        <v>74</v>
      </c>
      <c r="G28" s="5" t="s">
        <v>22</v>
      </c>
      <c r="H28" s="5" t="s">
        <v>75</v>
      </c>
      <c r="I28" s="8" t="s">
        <v>76</v>
      </c>
      <c r="J28" s="6" t="s">
        <v>18</v>
      </c>
    </row>
    <row r="29" ht="27" customHeight="1" spans="1:10">
      <c r="A29" s="5">
        <v>27</v>
      </c>
      <c r="B29" s="5" t="s">
        <v>77</v>
      </c>
      <c r="C29" s="5" t="s">
        <v>12</v>
      </c>
      <c r="D29" s="5">
        <v>30</v>
      </c>
      <c r="E29" s="5" t="s">
        <v>13</v>
      </c>
      <c r="F29" s="5" t="s">
        <v>26</v>
      </c>
      <c r="G29" s="5" t="s">
        <v>22</v>
      </c>
      <c r="H29" s="5" t="s">
        <v>75</v>
      </c>
      <c r="I29" s="8" t="s">
        <v>78</v>
      </c>
      <c r="J29" s="6" t="s">
        <v>18</v>
      </c>
    </row>
    <row r="30" ht="27" customHeight="1" spans="1:10">
      <c r="A30" s="5">
        <v>28</v>
      </c>
      <c r="B30" s="5" t="s">
        <v>79</v>
      </c>
      <c r="C30" s="5" t="s">
        <v>12</v>
      </c>
      <c r="D30" s="5">
        <v>40</v>
      </c>
      <c r="E30" s="5" t="s">
        <v>13</v>
      </c>
      <c r="F30" s="5" t="s">
        <v>74</v>
      </c>
      <c r="G30" s="5" t="s">
        <v>22</v>
      </c>
      <c r="H30" s="5" t="s">
        <v>75</v>
      </c>
      <c r="I30" s="8" t="s">
        <v>80</v>
      </c>
      <c r="J30" s="6" t="s">
        <v>18</v>
      </c>
    </row>
    <row r="31" ht="27" customHeight="1" spans="1:10">
      <c r="A31" s="5">
        <v>29</v>
      </c>
      <c r="B31" s="5" t="s">
        <v>81</v>
      </c>
      <c r="C31" s="5" t="s">
        <v>12</v>
      </c>
      <c r="D31" s="5">
        <v>33</v>
      </c>
      <c r="E31" s="5" t="s">
        <v>13</v>
      </c>
      <c r="F31" s="5" t="s">
        <v>74</v>
      </c>
      <c r="G31" s="5" t="s">
        <v>22</v>
      </c>
      <c r="H31" s="5" t="s">
        <v>75</v>
      </c>
      <c r="I31" s="8" t="s">
        <v>24</v>
      </c>
      <c r="J31" s="6" t="s">
        <v>18</v>
      </c>
    </row>
    <row r="32" ht="27" customHeight="1" spans="1:10">
      <c r="A32" s="5">
        <v>30</v>
      </c>
      <c r="B32" s="5" t="s">
        <v>82</v>
      </c>
      <c r="C32" s="5" t="s">
        <v>12</v>
      </c>
      <c r="D32" s="5">
        <v>42</v>
      </c>
      <c r="E32" s="5" t="s">
        <v>13</v>
      </c>
      <c r="F32" s="5" t="s">
        <v>74</v>
      </c>
      <c r="G32" s="5" t="s">
        <v>22</v>
      </c>
      <c r="H32" s="5" t="s">
        <v>16</v>
      </c>
      <c r="I32" s="8" t="s">
        <v>83</v>
      </c>
      <c r="J32" s="6" t="s">
        <v>18</v>
      </c>
    </row>
    <row r="33" ht="27" customHeight="1" spans="1:10">
      <c r="A33" s="5">
        <v>31</v>
      </c>
      <c r="B33" s="5" t="s">
        <v>84</v>
      </c>
      <c r="C33" s="5" t="s">
        <v>28</v>
      </c>
      <c r="D33" s="5">
        <v>45</v>
      </c>
      <c r="E33" s="5" t="s">
        <v>13</v>
      </c>
      <c r="F33" s="5" t="s">
        <v>36</v>
      </c>
      <c r="G33" s="5" t="s">
        <v>22</v>
      </c>
      <c r="H33" s="5" t="s">
        <v>16</v>
      </c>
      <c r="I33" s="8" t="s">
        <v>85</v>
      </c>
      <c r="J33" s="6" t="s">
        <v>18</v>
      </c>
    </row>
    <row r="34" ht="27" customHeight="1" spans="1:10">
      <c r="A34" s="5">
        <v>32</v>
      </c>
      <c r="B34" s="5" t="s">
        <v>86</v>
      </c>
      <c r="C34" s="5" t="s">
        <v>12</v>
      </c>
      <c r="D34" s="5">
        <v>42</v>
      </c>
      <c r="E34" s="5" t="s">
        <v>20</v>
      </c>
      <c r="F34" s="5" t="s">
        <v>36</v>
      </c>
      <c r="G34" s="5" t="s">
        <v>22</v>
      </c>
      <c r="H34" s="5" t="s">
        <v>16</v>
      </c>
      <c r="I34" s="8" t="s">
        <v>87</v>
      </c>
      <c r="J34" s="6" t="s">
        <v>18</v>
      </c>
    </row>
    <row r="35" ht="27" customHeight="1" spans="1:10">
      <c r="A35" s="5">
        <v>33</v>
      </c>
      <c r="B35" s="5" t="s">
        <v>88</v>
      </c>
      <c r="C35" s="5" t="s">
        <v>12</v>
      </c>
      <c r="D35" s="5">
        <v>40</v>
      </c>
      <c r="E35" s="5" t="s">
        <v>20</v>
      </c>
      <c r="F35" s="5" t="s">
        <v>36</v>
      </c>
      <c r="G35" s="5" t="s">
        <v>22</v>
      </c>
      <c r="H35" s="5" t="s">
        <v>29</v>
      </c>
      <c r="I35" s="8" t="s">
        <v>89</v>
      </c>
      <c r="J35" s="6" t="s">
        <v>18</v>
      </c>
    </row>
    <row r="36" ht="27" customHeight="1" spans="1:10">
      <c r="A36" s="5">
        <v>34</v>
      </c>
      <c r="B36" s="6" t="s">
        <v>90</v>
      </c>
      <c r="C36" s="6" t="e">
        <f>IF(MOD(MID(#REF!,17,1),2)=1,"男","女")</f>
        <v>#REF!</v>
      </c>
      <c r="D36" s="6" t="e">
        <f ca="1">YEAR(TODAY())-MID(#REF!,7,4)</f>
        <v>#REF!</v>
      </c>
      <c r="E36" s="6" t="s">
        <v>13</v>
      </c>
      <c r="F36" s="6" t="s">
        <v>14</v>
      </c>
      <c r="G36" s="6" t="s">
        <v>22</v>
      </c>
      <c r="H36" s="6" t="s">
        <v>29</v>
      </c>
      <c r="I36" s="6" t="s">
        <v>91</v>
      </c>
      <c r="J36" s="6" t="s">
        <v>18</v>
      </c>
    </row>
    <row r="37" ht="27" customHeight="1" spans="1:10">
      <c r="A37" s="5">
        <v>35</v>
      </c>
      <c r="B37" s="5" t="s">
        <v>92</v>
      </c>
      <c r="C37" s="5" t="s">
        <v>12</v>
      </c>
      <c r="D37" s="5">
        <v>65</v>
      </c>
      <c r="E37" s="5" t="s">
        <v>71</v>
      </c>
      <c r="F37" s="5" t="s">
        <v>26</v>
      </c>
      <c r="G37" s="5" t="s">
        <v>22</v>
      </c>
      <c r="H37" s="5" t="s">
        <v>29</v>
      </c>
      <c r="I37" s="8" t="s">
        <v>93</v>
      </c>
      <c r="J37" s="6" t="s">
        <v>18</v>
      </c>
    </row>
    <row r="38" ht="27" customHeight="1" spans="1:10">
      <c r="A38" s="5">
        <v>36</v>
      </c>
      <c r="B38" s="5" t="s">
        <v>94</v>
      </c>
      <c r="C38" s="5" t="s">
        <v>12</v>
      </c>
      <c r="D38" s="5">
        <v>30</v>
      </c>
      <c r="E38" s="5" t="s">
        <v>13</v>
      </c>
      <c r="F38" s="5" t="s">
        <v>26</v>
      </c>
      <c r="G38" s="5" t="s">
        <v>95</v>
      </c>
      <c r="H38" s="5" t="s">
        <v>96</v>
      </c>
      <c r="I38" s="8" t="s">
        <v>97</v>
      </c>
      <c r="J38" s="6" t="s">
        <v>18</v>
      </c>
    </row>
    <row r="39" ht="27" customHeight="1" spans="1:10">
      <c r="A39" s="5">
        <v>37</v>
      </c>
      <c r="B39" s="5" t="s">
        <v>98</v>
      </c>
      <c r="C39" s="5" t="s">
        <v>12</v>
      </c>
      <c r="D39" s="5">
        <v>50</v>
      </c>
      <c r="E39" s="5" t="s">
        <v>13</v>
      </c>
      <c r="F39" s="5" t="s">
        <v>14</v>
      </c>
      <c r="G39" s="5" t="s">
        <v>15</v>
      </c>
      <c r="H39" s="5" t="s">
        <v>16</v>
      </c>
      <c r="I39" s="8" t="s">
        <v>99</v>
      </c>
      <c r="J39" s="6" t="s">
        <v>18</v>
      </c>
    </row>
    <row r="40" ht="27" customHeight="1" spans="1:10">
      <c r="A40" s="5">
        <v>38</v>
      </c>
      <c r="B40" s="5" t="s">
        <v>100</v>
      </c>
      <c r="C40" s="5" t="s">
        <v>12</v>
      </c>
      <c r="D40" s="5">
        <v>43</v>
      </c>
      <c r="E40" s="5" t="s">
        <v>20</v>
      </c>
      <c r="F40" s="5" t="s">
        <v>36</v>
      </c>
      <c r="G40" s="5" t="s">
        <v>22</v>
      </c>
      <c r="H40" s="5" t="s">
        <v>29</v>
      </c>
      <c r="I40" s="8" t="s">
        <v>101</v>
      </c>
      <c r="J40" s="6" t="s">
        <v>18</v>
      </c>
    </row>
    <row r="41" ht="27" customHeight="1" spans="1:10">
      <c r="A41" s="5">
        <v>39</v>
      </c>
      <c r="B41" s="5" t="s">
        <v>102</v>
      </c>
      <c r="C41" s="5" t="s">
        <v>12</v>
      </c>
      <c r="D41" s="5">
        <v>35</v>
      </c>
      <c r="E41" s="5" t="s">
        <v>13</v>
      </c>
      <c r="F41" s="5" t="s">
        <v>36</v>
      </c>
      <c r="G41" s="5" t="s">
        <v>95</v>
      </c>
      <c r="H41" s="5" t="s">
        <v>29</v>
      </c>
      <c r="I41" s="8" t="s">
        <v>34</v>
      </c>
      <c r="J41" s="6" t="s">
        <v>18</v>
      </c>
    </row>
    <row r="42" ht="27" customHeight="1" spans="1:10">
      <c r="A42" s="5">
        <v>40</v>
      </c>
      <c r="B42" s="5" t="s">
        <v>103</v>
      </c>
      <c r="C42" s="5" t="s">
        <v>28</v>
      </c>
      <c r="D42" s="5">
        <v>32</v>
      </c>
      <c r="E42" s="5" t="s">
        <v>13</v>
      </c>
      <c r="F42" s="5" t="s">
        <v>26</v>
      </c>
      <c r="G42" s="5" t="s">
        <v>15</v>
      </c>
      <c r="H42" s="5" t="s">
        <v>29</v>
      </c>
      <c r="I42" s="8" t="s">
        <v>104</v>
      </c>
      <c r="J42" s="6" t="s">
        <v>18</v>
      </c>
    </row>
    <row r="43" ht="27" customHeight="1" spans="1:10">
      <c r="A43" s="5">
        <v>41</v>
      </c>
      <c r="B43" s="5" t="s">
        <v>105</v>
      </c>
      <c r="C43" s="5" t="s">
        <v>28</v>
      </c>
      <c r="D43" s="5">
        <v>28</v>
      </c>
      <c r="E43" s="5" t="s">
        <v>20</v>
      </c>
      <c r="F43" s="5" t="s">
        <v>74</v>
      </c>
      <c r="G43" s="5" t="s">
        <v>22</v>
      </c>
      <c r="H43" s="5" t="s">
        <v>106</v>
      </c>
      <c r="I43" s="8" t="s">
        <v>24</v>
      </c>
      <c r="J43" s="11" t="s">
        <v>107</v>
      </c>
    </row>
    <row r="44" ht="27" customHeight="1" spans="1:10">
      <c r="A44" s="5">
        <v>42</v>
      </c>
      <c r="B44" s="5" t="s">
        <v>108</v>
      </c>
      <c r="C44" s="5" t="s">
        <v>12</v>
      </c>
      <c r="D44" s="5">
        <v>41</v>
      </c>
      <c r="E44" s="5" t="s">
        <v>58</v>
      </c>
      <c r="F44" s="5" t="s">
        <v>74</v>
      </c>
      <c r="G44" s="5" t="s">
        <v>22</v>
      </c>
      <c r="H44" s="5" t="s">
        <v>106</v>
      </c>
      <c r="I44" s="8" t="s">
        <v>24</v>
      </c>
      <c r="J44" s="11" t="s">
        <v>107</v>
      </c>
    </row>
    <row r="45" ht="27" customHeight="1" spans="1:10">
      <c r="A45" s="5">
        <v>43</v>
      </c>
      <c r="B45" s="5" t="s">
        <v>109</v>
      </c>
      <c r="C45" s="5" t="s">
        <v>12</v>
      </c>
      <c r="D45" s="5">
        <v>41</v>
      </c>
      <c r="E45" s="5" t="s">
        <v>13</v>
      </c>
      <c r="F45" s="5" t="s">
        <v>74</v>
      </c>
      <c r="G45" s="5" t="s">
        <v>22</v>
      </c>
      <c r="H45" s="5" t="s">
        <v>106</v>
      </c>
      <c r="I45" s="8" t="s">
        <v>24</v>
      </c>
      <c r="J45" s="11" t="s">
        <v>107</v>
      </c>
    </row>
    <row r="46" ht="27" customHeight="1" spans="1:10">
      <c r="A46" s="5">
        <v>44</v>
      </c>
      <c r="B46" s="5" t="s">
        <v>110</v>
      </c>
      <c r="C46" s="5" t="s">
        <v>12</v>
      </c>
      <c r="D46" s="5">
        <v>35</v>
      </c>
      <c r="E46" s="5" t="s">
        <v>13</v>
      </c>
      <c r="F46" s="5" t="s">
        <v>26</v>
      </c>
      <c r="G46" s="5" t="s">
        <v>22</v>
      </c>
      <c r="H46" s="5" t="s">
        <v>106</v>
      </c>
      <c r="I46" s="8" t="s">
        <v>24</v>
      </c>
      <c r="J46" s="11" t="s">
        <v>107</v>
      </c>
    </row>
    <row r="47" ht="27" customHeight="1" spans="1:10">
      <c r="A47" s="5">
        <v>45</v>
      </c>
      <c r="B47" s="5" t="s">
        <v>111</v>
      </c>
      <c r="C47" s="5" t="s">
        <v>12</v>
      </c>
      <c r="D47" s="5">
        <v>29</v>
      </c>
      <c r="E47" s="5" t="s">
        <v>13</v>
      </c>
      <c r="F47" s="5" t="s">
        <v>74</v>
      </c>
      <c r="G47" s="5" t="s">
        <v>22</v>
      </c>
      <c r="H47" s="5" t="s">
        <v>106</v>
      </c>
      <c r="I47" s="8" t="s">
        <v>24</v>
      </c>
      <c r="J47" s="11" t="s">
        <v>107</v>
      </c>
    </row>
    <row r="48" ht="27" customHeight="1" spans="1:10">
      <c r="A48" s="5">
        <v>46</v>
      </c>
      <c r="B48" s="5" t="s">
        <v>112</v>
      </c>
      <c r="C48" s="5" t="s">
        <v>12</v>
      </c>
      <c r="D48" s="5">
        <v>31</v>
      </c>
      <c r="E48" s="5" t="s">
        <v>13</v>
      </c>
      <c r="F48" s="5" t="s">
        <v>36</v>
      </c>
      <c r="G48" s="5" t="s">
        <v>15</v>
      </c>
      <c r="H48" s="5" t="s">
        <v>96</v>
      </c>
      <c r="I48" s="8" t="s">
        <v>113</v>
      </c>
      <c r="J48" s="11" t="s">
        <v>107</v>
      </c>
    </row>
    <row r="49" ht="27" customHeight="1" spans="1:10">
      <c r="A49" s="5">
        <v>47</v>
      </c>
      <c r="B49" s="5" t="s">
        <v>114</v>
      </c>
      <c r="C49" s="5" t="s">
        <v>12</v>
      </c>
      <c r="D49" s="5">
        <v>36</v>
      </c>
      <c r="E49" s="5" t="s">
        <v>13</v>
      </c>
      <c r="F49" s="5" t="s">
        <v>14</v>
      </c>
      <c r="G49" s="5" t="s">
        <v>15</v>
      </c>
      <c r="H49" s="5" t="s">
        <v>96</v>
      </c>
      <c r="I49" s="8" t="s">
        <v>34</v>
      </c>
      <c r="J49" s="11" t="s">
        <v>107</v>
      </c>
    </row>
    <row r="50" ht="27" customHeight="1" spans="1:10">
      <c r="A50" s="5">
        <v>48</v>
      </c>
      <c r="B50" s="5" t="s">
        <v>115</v>
      </c>
      <c r="C50" s="5" t="s">
        <v>12</v>
      </c>
      <c r="D50" s="5">
        <v>29</v>
      </c>
      <c r="E50" s="5" t="s">
        <v>20</v>
      </c>
      <c r="F50" s="5" t="s">
        <v>14</v>
      </c>
      <c r="G50" s="5" t="s">
        <v>15</v>
      </c>
      <c r="H50" s="5" t="s">
        <v>106</v>
      </c>
      <c r="I50" s="8" t="s">
        <v>116</v>
      </c>
      <c r="J50" s="11" t="s">
        <v>107</v>
      </c>
    </row>
    <row r="51" ht="27" customHeight="1" spans="1:10">
      <c r="A51" s="5">
        <v>49</v>
      </c>
      <c r="B51" s="5" t="s">
        <v>117</v>
      </c>
      <c r="C51" s="5" t="s">
        <v>12</v>
      </c>
      <c r="D51" s="5">
        <v>36</v>
      </c>
      <c r="E51" s="5" t="s">
        <v>13</v>
      </c>
      <c r="F51" s="5" t="s">
        <v>74</v>
      </c>
      <c r="G51" s="5" t="s">
        <v>22</v>
      </c>
      <c r="H51" s="5" t="s">
        <v>106</v>
      </c>
      <c r="I51" s="8" t="s">
        <v>24</v>
      </c>
      <c r="J51" s="11" t="s">
        <v>107</v>
      </c>
    </row>
    <row r="52" s="1" customFormat="1" ht="27" customHeight="1" spans="1:10">
      <c r="A52" s="5">
        <v>50</v>
      </c>
      <c r="B52" s="5" t="s">
        <v>118</v>
      </c>
      <c r="C52" s="5" t="s">
        <v>12</v>
      </c>
      <c r="D52" s="5">
        <v>32</v>
      </c>
      <c r="E52" s="5" t="s">
        <v>13</v>
      </c>
      <c r="F52" s="5" t="s">
        <v>74</v>
      </c>
      <c r="G52" s="5" t="s">
        <v>22</v>
      </c>
      <c r="H52" s="5" t="s">
        <v>119</v>
      </c>
      <c r="I52" s="9" t="s">
        <v>120</v>
      </c>
      <c r="J52" s="11" t="s">
        <v>107</v>
      </c>
    </row>
    <row r="53" ht="27" customHeight="1" spans="1:10">
      <c r="A53" s="5">
        <v>51</v>
      </c>
      <c r="B53" s="5" t="s">
        <v>121</v>
      </c>
      <c r="C53" s="5" t="s">
        <v>12</v>
      </c>
      <c r="D53" s="5">
        <v>48</v>
      </c>
      <c r="E53" s="5" t="s">
        <v>122</v>
      </c>
      <c r="F53" s="5" t="s">
        <v>26</v>
      </c>
      <c r="G53" s="5" t="s">
        <v>22</v>
      </c>
      <c r="H53" s="5" t="s">
        <v>123</v>
      </c>
      <c r="I53" s="8" t="s">
        <v>124</v>
      </c>
      <c r="J53" s="11" t="s">
        <v>125</v>
      </c>
    </row>
    <row r="54" ht="27" customHeight="1" spans="1:10">
      <c r="A54" s="5">
        <v>52</v>
      </c>
      <c r="B54" s="5" t="s">
        <v>126</v>
      </c>
      <c r="C54" s="5" t="e">
        <f>IF(MOD(MID(#REF!,17,1),2)=1,"男","女")</f>
        <v>#REF!</v>
      </c>
      <c r="D54" s="5" t="e">
        <f ca="1">YEAR(TODAY())-MID(#REF!,7,4)</f>
        <v>#REF!</v>
      </c>
      <c r="E54" s="5" t="s">
        <v>20</v>
      </c>
      <c r="F54" s="5" t="s">
        <v>14</v>
      </c>
      <c r="G54" s="5" t="s">
        <v>15</v>
      </c>
      <c r="H54" s="5" t="s">
        <v>123</v>
      </c>
      <c r="I54" s="8" t="s">
        <v>127</v>
      </c>
      <c r="J54" s="11" t="s">
        <v>125</v>
      </c>
    </row>
    <row r="55" ht="27" customHeight="1" spans="1:10">
      <c r="A55" s="5">
        <v>53</v>
      </c>
      <c r="B55" s="5" t="s">
        <v>128</v>
      </c>
      <c r="C55" s="5" t="e">
        <f>IF(MOD(MID(#REF!,17,1),2)=1,"男","女")</f>
        <v>#REF!</v>
      </c>
      <c r="D55" s="5" t="e">
        <f ca="1">YEAR(TODAY())-MID(#REF!,7,4)</f>
        <v>#REF!</v>
      </c>
      <c r="E55" s="5" t="s">
        <v>58</v>
      </c>
      <c r="F55" s="5" t="s">
        <v>14</v>
      </c>
      <c r="G55" s="5" t="s">
        <v>22</v>
      </c>
      <c r="H55" s="5" t="s">
        <v>123</v>
      </c>
      <c r="I55" s="9" t="s">
        <v>129</v>
      </c>
      <c r="J55" s="11" t="s">
        <v>125</v>
      </c>
    </row>
    <row r="56" ht="27" customHeight="1" spans="1:10">
      <c r="A56" s="5">
        <v>54</v>
      </c>
      <c r="B56" s="5" t="s">
        <v>130</v>
      </c>
      <c r="C56" s="5" t="e">
        <f>IF(MOD(MID(#REF!,17,1),2)=1,"男","女")</f>
        <v>#REF!</v>
      </c>
      <c r="D56" s="5" t="e">
        <f ca="1">YEAR(TODAY())-MID(#REF!,7,4)</f>
        <v>#REF!</v>
      </c>
      <c r="E56" s="5" t="s">
        <v>20</v>
      </c>
      <c r="F56" s="5" t="s">
        <v>36</v>
      </c>
      <c r="G56" s="5" t="s">
        <v>22</v>
      </c>
      <c r="H56" s="5" t="s">
        <v>123</v>
      </c>
      <c r="I56" s="8" t="s">
        <v>131</v>
      </c>
      <c r="J56" s="11" t="s">
        <v>125</v>
      </c>
    </row>
    <row r="57" ht="27" customHeight="1" spans="1:10">
      <c r="A57" s="5">
        <v>55</v>
      </c>
      <c r="B57" s="5" t="s">
        <v>132</v>
      </c>
      <c r="C57" s="5" t="e">
        <f>IF(MOD(MID(#REF!,17,1),2)=1,"男","女")</f>
        <v>#REF!</v>
      </c>
      <c r="D57" s="5" t="e">
        <f ca="1">YEAR(TODAY())-MID(#REF!,7,4)</f>
        <v>#REF!</v>
      </c>
      <c r="E57" s="5" t="s">
        <v>20</v>
      </c>
      <c r="F57" s="5" t="s">
        <v>14</v>
      </c>
      <c r="G57" s="5" t="s">
        <v>22</v>
      </c>
      <c r="H57" s="5" t="s">
        <v>123</v>
      </c>
      <c r="I57" s="8" t="s">
        <v>133</v>
      </c>
      <c r="J57" s="11" t="s">
        <v>125</v>
      </c>
    </row>
    <row r="58" ht="27" customHeight="1" spans="1:10">
      <c r="A58" s="5">
        <v>56</v>
      </c>
      <c r="B58" s="5" t="s">
        <v>134</v>
      </c>
      <c r="C58" s="5" t="e">
        <f>IF(MOD(MID(#REF!,17,1),2)=1,"男","女")</f>
        <v>#REF!</v>
      </c>
      <c r="D58" s="5" t="e">
        <f ca="1">YEAR(TODAY())-MID(#REF!,7,4)</f>
        <v>#REF!</v>
      </c>
      <c r="E58" s="5" t="s">
        <v>20</v>
      </c>
      <c r="F58" s="5" t="s">
        <v>74</v>
      </c>
      <c r="G58" s="5" t="s">
        <v>15</v>
      </c>
      <c r="H58" s="5" t="s">
        <v>123</v>
      </c>
      <c r="I58" s="8" t="s">
        <v>24</v>
      </c>
      <c r="J58" s="11" t="s">
        <v>125</v>
      </c>
    </row>
    <row r="59" ht="27" customHeight="1" spans="1:10">
      <c r="A59" s="5">
        <v>57</v>
      </c>
      <c r="B59" s="5" t="s">
        <v>135</v>
      </c>
      <c r="C59" s="5" t="e">
        <f>IF(MOD(MID(#REF!,17,1),2)=1,"男","女")</f>
        <v>#REF!</v>
      </c>
      <c r="D59" s="5" t="e">
        <f ca="1">YEAR(TODAY())-MID(#REF!,7,4)</f>
        <v>#REF!</v>
      </c>
      <c r="E59" s="5" t="s">
        <v>20</v>
      </c>
      <c r="F59" s="5" t="s">
        <v>74</v>
      </c>
      <c r="G59" s="5" t="s">
        <v>22</v>
      </c>
      <c r="H59" s="5" t="s">
        <v>123</v>
      </c>
      <c r="I59" s="8" t="s">
        <v>24</v>
      </c>
      <c r="J59" s="11" t="s">
        <v>125</v>
      </c>
    </row>
    <row r="60" ht="27" customHeight="1" spans="1:10">
      <c r="A60" s="5">
        <v>58</v>
      </c>
      <c r="B60" s="5" t="s">
        <v>136</v>
      </c>
      <c r="C60" s="5" t="s">
        <v>12</v>
      </c>
      <c r="D60" s="5">
        <v>33</v>
      </c>
      <c r="E60" s="5" t="s">
        <v>20</v>
      </c>
      <c r="F60" s="5" t="s">
        <v>26</v>
      </c>
      <c r="G60" s="5" t="s">
        <v>22</v>
      </c>
      <c r="H60" s="5" t="s">
        <v>137</v>
      </c>
      <c r="I60" s="8" t="s">
        <v>120</v>
      </c>
      <c r="J60" s="11" t="s">
        <v>125</v>
      </c>
    </row>
    <row r="61" ht="27" customHeight="1" spans="1:10">
      <c r="A61" s="5">
        <v>59</v>
      </c>
      <c r="B61" s="5" t="s">
        <v>138</v>
      </c>
      <c r="C61" s="5" t="e">
        <f>IF(MOD(MID(#REF!,17,1),2)=1,"男","女")</f>
        <v>#REF!</v>
      </c>
      <c r="D61" s="5" t="e">
        <f ca="1">YEAR(TODAY())-MID(#REF!,7,4)</f>
        <v>#REF!</v>
      </c>
      <c r="E61" s="5" t="s">
        <v>13</v>
      </c>
      <c r="F61" s="5" t="s">
        <v>26</v>
      </c>
      <c r="G61" s="5" t="s">
        <v>22</v>
      </c>
      <c r="H61" s="5" t="s">
        <v>123</v>
      </c>
      <c r="I61" s="8" t="s">
        <v>24</v>
      </c>
      <c r="J61" s="11" t="s">
        <v>125</v>
      </c>
    </row>
    <row r="62" ht="27" customHeight="1" spans="1:10">
      <c r="A62" s="5">
        <v>60</v>
      </c>
      <c r="B62" s="5" t="s">
        <v>139</v>
      </c>
      <c r="C62" s="5" t="e">
        <f>IF(MOD(MID(#REF!,17,1),2)=1,"男","女")</f>
        <v>#REF!</v>
      </c>
      <c r="D62" s="5" t="e">
        <f ca="1">YEAR(TODAY())-MID(#REF!,7,4)</f>
        <v>#REF!</v>
      </c>
      <c r="E62" s="5" t="s">
        <v>13</v>
      </c>
      <c r="F62" s="5" t="s">
        <v>26</v>
      </c>
      <c r="G62" s="5" t="s">
        <v>22</v>
      </c>
      <c r="H62" s="5" t="s">
        <v>123</v>
      </c>
      <c r="I62" s="8" t="s">
        <v>24</v>
      </c>
      <c r="J62" s="11" t="s">
        <v>125</v>
      </c>
    </row>
    <row r="63" ht="27" customHeight="1" spans="1:10">
      <c r="A63" s="5">
        <v>61</v>
      </c>
      <c r="B63" s="5" t="s">
        <v>140</v>
      </c>
      <c r="C63" s="5" t="e">
        <f>IF(MOD(MID(#REF!,17,1),2)=1,"男","女")</f>
        <v>#REF!</v>
      </c>
      <c r="D63" s="5" t="e">
        <f ca="1">YEAR(TODAY())-MID(#REF!,7,4)</f>
        <v>#REF!</v>
      </c>
      <c r="E63" s="5" t="s">
        <v>71</v>
      </c>
      <c r="F63" s="5" t="s">
        <v>26</v>
      </c>
      <c r="G63" s="5" t="s">
        <v>22</v>
      </c>
      <c r="H63" s="5" t="s">
        <v>141</v>
      </c>
      <c r="I63" s="8" t="s">
        <v>24</v>
      </c>
      <c r="J63" s="11" t="s">
        <v>142</v>
      </c>
    </row>
    <row r="64" ht="27" customHeight="1" spans="1:10">
      <c r="A64" s="5">
        <v>62</v>
      </c>
      <c r="B64" s="5" t="s">
        <v>143</v>
      </c>
      <c r="C64" s="5" t="e">
        <f>IF(MOD(MID(#REF!,17,1),2)=1,"男","女")</f>
        <v>#REF!</v>
      </c>
      <c r="D64" s="5" t="e">
        <f ca="1">YEAR(TODAY())-MID(#REF!,7,4)</f>
        <v>#REF!</v>
      </c>
      <c r="E64" s="5" t="s">
        <v>20</v>
      </c>
      <c r="F64" s="5" t="s">
        <v>36</v>
      </c>
      <c r="G64" s="5" t="s">
        <v>15</v>
      </c>
      <c r="H64" s="5" t="s">
        <v>141</v>
      </c>
      <c r="I64" s="8" t="s">
        <v>144</v>
      </c>
      <c r="J64" s="11" t="s">
        <v>142</v>
      </c>
    </row>
    <row r="65" ht="27" customHeight="1" spans="1:10">
      <c r="A65" s="5">
        <v>63</v>
      </c>
      <c r="B65" s="5" t="s">
        <v>145</v>
      </c>
      <c r="C65" s="5" t="e">
        <f>IF(MOD(MID(#REF!,17,1),2)=1,"男","女")</f>
        <v>#REF!</v>
      </c>
      <c r="D65" s="5" t="e">
        <f ca="1">YEAR(TODAY())-MID(#REF!,7,4)</f>
        <v>#REF!</v>
      </c>
      <c r="E65" s="5" t="s">
        <v>13</v>
      </c>
      <c r="F65" s="5" t="s">
        <v>26</v>
      </c>
      <c r="G65" s="5" t="s">
        <v>15</v>
      </c>
      <c r="H65" s="5" t="s">
        <v>141</v>
      </c>
      <c r="I65" s="8" t="s">
        <v>146</v>
      </c>
      <c r="J65" s="11" t="s">
        <v>142</v>
      </c>
    </row>
    <row r="66" ht="27" customHeight="1" spans="1:10">
      <c r="A66" s="5">
        <v>64</v>
      </c>
      <c r="B66" s="5" t="s">
        <v>147</v>
      </c>
      <c r="C66" s="5" t="e">
        <f>IF(MOD(MID(#REF!,17,1),2)=1,"男","女")</f>
        <v>#REF!</v>
      </c>
      <c r="D66" s="5" t="e">
        <f ca="1">YEAR(TODAY())-MID(#REF!,7,4)</f>
        <v>#REF!</v>
      </c>
      <c r="E66" s="5" t="s">
        <v>20</v>
      </c>
      <c r="F66" s="5" t="s">
        <v>14</v>
      </c>
      <c r="G66" s="5" t="s">
        <v>22</v>
      </c>
      <c r="H66" s="5" t="s">
        <v>141</v>
      </c>
      <c r="I66" s="8" t="s">
        <v>148</v>
      </c>
      <c r="J66" s="11" t="s">
        <v>142</v>
      </c>
    </row>
    <row r="67" ht="27" customHeight="1" spans="1:10">
      <c r="A67" s="5">
        <v>65</v>
      </c>
      <c r="B67" s="5" t="s">
        <v>149</v>
      </c>
      <c r="C67" s="5" t="e">
        <f>IF(MOD(MID(#REF!,17,1),2)=1,"男","女")</f>
        <v>#REF!</v>
      </c>
      <c r="D67" s="5" t="e">
        <f ca="1">YEAR(TODAY())-MID(#REF!,7,4)</f>
        <v>#REF!</v>
      </c>
      <c r="E67" s="5" t="s">
        <v>20</v>
      </c>
      <c r="F67" s="5" t="s">
        <v>26</v>
      </c>
      <c r="G67" s="5" t="s">
        <v>22</v>
      </c>
      <c r="H67" s="5" t="s">
        <v>141</v>
      </c>
      <c r="I67" s="8" t="s">
        <v>24</v>
      </c>
      <c r="J67" s="11" t="s">
        <v>142</v>
      </c>
    </row>
    <row r="68" ht="27" customHeight="1" spans="1:10">
      <c r="A68" s="5">
        <v>66</v>
      </c>
      <c r="B68" s="5" t="s">
        <v>150</v>
      </c>
      <c r="C68" s="5" t="e">
        <f>IF(MOD(MID(#REF!,17,1),2)=1,"男","女")</f>
        <v>#REF!</v>
      </c>
      <c r="D68" s="5" t="e">
        <f ca="1">YEAR(TODAY())-MID(#REF!,7,4)</f>
        <v>#REF!</v>
      </c>
      <c r="E68" s="5" t="s">
        <v>20</v>
      </c>
      <c r="F68" s="5" t="s">
        <v>26</v>
      </c>
      <c r="G68" s="5" t="s">
        <v>15</v>
      </c>
      <c r="H68" s="5" t="s">
        <v>141</v>
      </c>
      <c r="I68" s="8" t="s">
        <v>24</v>
      </c>
      <c r="J68" s="11" t="s">
        <v>142</v>
      </c>
    </row>
    <row r="69" ht="27" customHeight="1" spans="1:10">
      <c r="A69" s="5">
        <v>67</v>
      </c>
      <c r="B69" s="6" t="s">
        <v>151</v>
      </c>
      <c r="C69" s="6" t="e">
        <f>IF(MOD(MID(#REF!,17,1),2)=1,"男","女")</f>
        <v>#REF!</v>
      </c>
      <c r="D69" s="6" t="e">
        <f ca="1">YEAR(TODAY())-MID(#REF!,7,4)</f>
        <v>#REF!</v>
      </c>
      <c r="E69" s="6" t="s">
        <v>20</v>
      </c>
      <c r="F69" s="6" t="s">
        <v>26</v>
      </c>
      <c r="G69" s="6" t="s">
        <v>22</v>
      </c>
      <c r="H69" s="5" t="s">
        <v>141</v>
      </c>
      <c r="I69" s="6" t="s">
        <v>152</v>
      </c>
      <c r="J69" s="11" t="s">
        <v>142</v>
      </c>
    </row>
    <row r="70" ht="27" customHeight="1" spans="1:10">
      <c r="A70" s="5">
        <v>68</v>
      </c>
      <c r="B70" s="6" t="s">
        <v>153</v>
      </c>
      <c r="C70" s="6" t="s">
        <v>12</v>
      </c>
      <c r="D70" s="6">
        <v>29</v>
      </c>
      <c r="E70" s="6" t="s">
        <v>71</v>
      </c>
      <c r="F70" s="6" t="s">
        <v>14</v>
      </c>
      <c r="G70" s="6" t="s">
        <v>22</v>
      </c>
      <c r="H70" s="5" t="s">
        <v>141</v>
      </c>
      <c r="I70" s="6" t="s">
        <v>154</v>
      </c>
      <c r="J70" s="11" t="s">
        <v>142</v>
      </c>
    </row>
    <row r="71" ht="27" customHeight="1" spans="1:10">
      <c r="A71" s="5">
        <v>69</v>
      </c>
      <c r="B71" s="6" t="s">
        <v>155</v>
      </c>
      <c r="C71" s="6" t="s">
        <v>12</v>
      </c>
      <c r="D71" s="6">
        <v>38</v>
      </c>
      <c r="E71" s="6" t="s">
        <v>13</v>
      </c>
      <c r="F71" s="6" t="s">
        <v>26</v>
      </c>
      <c r="G71" s="6" t="s">
        <v>22</v>
      </c>
      <c r="H71" s="5" t="s">
        <v>141</v>
      </c>
      <c r="I71" s="6" t="s">
        <v>156</v>
      </c>
      <c r="J71" s="11" t="s">
        <v>142</v>
      </c>
    </row>
    <row r="72" ht="27" customHeight="1" spans="1:10">
      <c r="A72" s="5">
        <v>70</v>
      </c>
      <c r="B72" s="6" t="s">
        <v>157</v>
      </c>
      <c r="C72" s="6" t="e">
        <f>IF(MOD(MID(#REF!,17,1),2)=1,"男","女")</f>
        <v>#REF!</v>
      </c>
      <c r="D72" s="6" t="e">
        <f ca="1">YEAR(TODAY())-MID(#REF!,7,4)</f>
        <v>#REF!</v>
      </c>
      <c r="E72" s="6" t="s">
        <v>13</v>
      </c>
      <c r="F72" s="6" t="s">
        <v>74</v>
      </c>
      <c r="G72" s="6" t="s">
        <v>22</v>
      </c>
      <c r="H72" s="5" t="s">
        <v>141</v>
      </c>
      <c r="I72" s="6" t="s">
        <v>158</v>
      </c>
      <c r="J72" s="11" t="s">
        <v>142</v>
      </c>
    </row>
    <row r="73" ht="27" customHeight="1" spans="1:10">
      <c r="A73" s="5">
        <v>71</v>
      </c>
      <c r="B73" s="6" t="s">
        <v>159</v>
      </c>
      <c r="C73" s="6" t="e">
        <f>IF(MOD(MID(#REF!,17,1),2)=1,"男","女")</f>
        <v>#REF!</v>
      </c>
      <c r="D73" s="6" t="e">
        <f ca="1">YEAR(TODAY())-MID(#REF!,7,4)</f>
        <v>#REF!</v>
      </c>
      <c r="E73" s="6" t="s">
        <v>13</v>
      </c>
      <c r="F73" s="6" t="s">
        <v>26</v>
      </c>
      <c r="G73" s="6" t="s">
        <v>15</v>
      </c>
      <c r="H73" s="5" t="s">
        <v>160</v>
      </c>
      <c r="I73" s="6" t="s">
        <v>68</v>
      </c>
      <c r="J73" s="11" t="s">
        <v>161</v>
      </c>
    </row>
    <row r="74" ht="27" customHeight="1" spans="1:10">
      <c r="A74" s="5">
        <v>72</v>
      </c>
      <c r="B74" s="6" t="s">
        <v>162</v>
      </c>
      <c r="C74" s="6" t="e">
        <f>IF(MOD(MID(#REF!,17,1),2)=1,"男","女")</f>
        <v>#REF!</v>
      </c>
      <c r="D74" s="6" t="e">
        <f ca="1">YEAR(TODAY())-MID(#REF!,7,4)</f>
        <v>#REF!</v>
      </c>
      <c r="E74" s="6" t="s">
        <v>13</v>
      </c>
      <c r="F74" s="6" t="s">
        <v>26</v>
      </c>
      <c r="G74" s="6" t="s">
        <v>22</v>
      </c>
      <c r="H74" s="5" t="s">
        <v>163</v>
      </c>
      <c r="I74" s="6" t="s">
        <v>164</v>
      </c>
      <c r="J74" s="11" t="s">
        <v>161</v>
      </c>
    </row>
    <row r="75" ht="27" customHeight="1" spans="1:10">
      <c r="A75" s="5">
        <v>73</v>
      </c>
      <c r="B75" s="6" t="s">
        <v>165</v>
      </c>
      <c r="C75" s="6" t="e">
        <f>IF(MOD(MID(#REF!,17,1),2)=1,"男","女")</f>
        <v>#REF!</v>
      </c>
      <c r="D75" s="6" t="e">
        <f ca="1">YEAR(TODAY())-MID(#REF!,7,4)</f>
        <v>#REF!</v>
      </c>
      <c r="E75" s="6" t="s">
        <v>13</v>
      </c>
      <c r="F75" s="6" t="s">
        <v>26</v>
      </c>
      <c r="G75" s="6" t="s">
        <v>22</v>
      </c>
      <c r="H75" s="5" t="s">
        <v>160</v>
      </c>
      <c r="I75" s="6" t="s">
        <v>34</v>
      </c>
      <c r="J75" s="11" t="s">
        <v>161</v>
      </c>
    </row>
    <row r="76" ht="27" customHeight="1" spans="1:10">
      <c r="A76" s="5">
        <v>74</v>
      </c>
      <c r="B76" s="6" t="s">
        <v>166</v>
      </c>
      <c r="C76" s="6" t="e">
        <f>IF(MOD(MID(#REF!,17,1),2)=1,"男","女")</f>
        <v>#REF!</v>
      </c>
      <c r="D76" s="6" t="e">
        <f ca="1">YEAR(TODAY())-MID(#REF!,7,4)</f>
        <v>#REF!</v>
      </c>
      <c r="E76" s="6" t="s">
        <v>20</v>
      </c>
      <c r="F76" s="6" t="s">
        <v>26</v>
      </c>
      <c r="G76" s="6" t="s">
        <v>22</v>
      </c>
      <c r="H76" s="5" t="s">
        <v>160</v>
      </c>
      <c r="I76" s="8" t="s">
        <v>24</v>
      </c>
      <c r="J76" s="11" t="s">
        <v>161</v>
      </c>
    </row>
    <row r="77" ht="27" customHeight="1" spans="1:10">
      <c r="A77" s="5">
        <v>75</v>
      </c>
      <c r="B77" s="6" t="s">
        <v>167</v>
      </c>
      <c r="C77" s="6" t="e">
        <f>IF(MOD(MID(#REF!,17,1),2)=1,"男","女")</f>
        <v>#REF!</v>
      </c>
      <c r="D77" s="6" t="e">
        <f ca="1">YEAR(TODAY())-MID(#REF!,7,4)</f>
        <v>#REF!</v>
      </c>
      <c r="E77" s="6" t="s">
        <v>13</v>
      </c>
      <c r="F77" s="6" t="s">
        <v>26</v>
      </c>
      <c r="G77" s="6" t="s">
        <v>22</v>
      </c>
      <c r="H77" s="5" t="s">
        <v>160</v>
      </c>
      <c r="I77" s="6" t="s">
        <v>168</v>
      </c>
      <c r="J77" s="11" t="s">
        <v>161</v>
      </c>
    </row>
    <row r="78" ht="27" customHeight="1" spans="1:10">
      <c r="A78" s="5">
        <v>76</v>
      </c>
      <c r="B78" s="6" t="s">
        <v>169</v>
      </c>
      <c r="C78" s="6" t="e">
        <f>IF(MOD(MID(#REF!,17,1),2)=1,"男","女")</f>
        <v>#REF!</v>
      </c>
      <c r="D78" s="6" t="e">
        <f ca="1">YEAR(TODAY())-MID(#REF!,7,4)</f>
        <v>#REF!</v>
      </c>
      <c r="E78" s="6" t="s">
        <v>13</v>
      </c>
      <c r="F78" s="6" t="s">
        <v>14</v>
      </c>
      <c r="G78" s="6" t="s">
        <v>15</v>
      </c>
      <c r="H78" s="5" t="s">
        <v>160</v>
      </c>
      <c r="I78" s="6" t="s">
        <v>32</v>
      </c>
      <c r="J78" s="11" t="s">
        <v>161</v>
      </c>
    </row>
    <row r="79" ht="27" customHeight="1" spans="1:10">
      <c r="A79" s="5">
        <v>77</v>
      </c>
      <c r="B79" s="6" t="s">
        <v>170</v>
      </c>
      <c r="C79" s="6" t="s">
        <v>28</v>
      </c>
      <c r="D79" s="6">
        <v>28</v>
      </c>
      <c r="E79" s="6" t="s">
        <v>13</v>
      </c>
      <c r="F79" s="6" t="s">
        <v>74</v>
      </c>
      <c r="G79" s="6" t="s">
        <v>22</v>
      </c>
      <c r="H79" s="5" t="s">
        <v>160</v>
      </c>
      <c r="I79" s="6" t="s">
        <v>171</v>
      </c>
      <c r="J79" s="11" t="s">
        <v>161</v>
      </c>
    </row>
    <row r="80" ht="27" customHeight="1" spans="1:10">
      <c r="A80" s="5">
        <v>78</v>
      </c>
      <c r="B80" s="5" t="s">
        <v>172</v>
      </c>
      <c r="C80" s="5" t="s">
        <v>28</v>
      </c>
      <c r="D80" s="5">
        <v>38</v>
      </c>
      <c r="E80" s="5" t="s">
        <v>13</v>
      </c>
      <c r="F80" s="5" t="s">
        <v>74</v>
      </c>
      <c r="G80" s="5" t="s">
        <v>22</v>
      </c>
      <c r="H80" s="5" t="s">
        <v>173</v>
      </c>
      <c r="I80" s="6" t="s">
        <v>174</v>
      </c>
      <c r="J80" s="11" t="s">
        <v>161</v>
      </c>
    </row>
    <row r="81" ht="27" customHeight="1" spans="1:10">
      <c r="A81" s="5">
        <v>79</v>
      </c>
      <c r="B81" s="6" t="s">
        <v>175</v>
      </c>
      <c r="C81" s="6" t="s">
        <v>12</v>
      </c>
      <c r="D81" s="6">
        <v>34</v>
      </c>
      <c r="E81" s="6" t="s">
        <v>13</v>
      </c>
      <c r="F81" s="6" t="s">
        <v>26</v>
      </c>
      <c r="G81" s="6" t="s">
        <v>22</v>
      </c>
      <c r="H81" s="5" t="s">
        <v>173</v>
      </c>
      <c r="I81" s="6" t="s">
        <v>176</v>
      </c>
      <c r="J81" s="11" t="s">
        <v>161</v>
      </c>
    </row>
    <row r="82" ht="27" customHeight="1" spans="1:10">
      <c r="A82" s="5">
        <v>80</v>
      </c>
      <c r="B82" s="6" t="s">
        <v>177</v>
      </c>
      <c r="C82" s="6" t="e">
        <f>IF(MOD(MID(#REF!,17,1),2)=1,"男","女")</f>
        <v>#REF!</v>
      </c>
      <c r="D82" s="6" t="e">
        <f ca="1">YEAR(TODAY())-MID(#REF!,7,4)</f>
        <v>#REF!</v>
      </c>
      <c r="E82" s="6" t="s">
        <v>13</v>
      </c>
      <c r="F82" s="6" t="s">
        <v>14</v>
      </c>
      <c r="G82" s="6" t="s">
        <v>95</v>
      </c>
      <c r="H82" s="5" t="s">
        <v>160</v>
      </c>
      <c r="I82" s="6" t="s">
        <v>34</v>
      </c>
      <c r="J82" s="11" t="s">
        <v>161</v>
      </c>
    </row>
    <row r="83" ht="27" customHeight="1" spans="1:10">
      <c r="A83" s="5">
        <v>81</v>
      </c>
      <c r="B83" s="11" t="s">
        <v>178</v>
      </c>
      <c r="C83" s="11" t="e">
        <f>IF(MOD(MID(#REF!,17,1),2)=1,"男","女")</f>
        <v>#REF!</v>
      </c>
      <c r="D83" s="11">
        <v>39</v>
      </c>
      <c r="E83" s="11" t="s">
        <v>20</v>
      </c>
      <c r="F83" s="11" t="s">
        <v>74</v>
      </c>
      <c r="G83" s="11" t="s">
        <v>22</v>
      </c>
      <c r="H83" s="11" t="s">
        <v>137</v>
      </c>
      <c r="I83" s="11" t="s">
        <v>179</v>
      </c>
      <c r="J83" s="11" t="s">
        <v>180</v>
      </c>
    </row>
    <row r="84" ht="27" customHeight="1" spans="1:10">
      <c r="A84" s="5">
        <v>82</v>
      </c>
      <c r="B84" s="6" t="s">
        <v>172</v>
      </c>
      <c r="C84" s="6" t="e">
        <f>IF(MOD(MID(#REF!,17,1),2)=1,"男","女")</f>
        <v>#REF!</v>
      </c>
      <c r="D84" s="6" t="e">
        <f ca="1">YEAR(TODAY())-MID(#REF!,7,4)</f>
        <v>#REF!</v>
      </c>
      <c r="E84" s="6" t="s">
        <v>20</v>
      </c>
      <c r="F84" s="6" t="s">
        <v>14</v>
      </c>
      <c r="G84" s="6" t="s">
        <v>15</v>
      </c>
      <c r="H84" s="6" t="s">
        <v>137</v>
      </c>
      <c r="I84" s="6" t="s">
        <v>146</v>
      </c>
      <c r="J84" s="11" t="s">
        <v>180</v>
      </c>
    </row>
    <row r="85" ht="27" customHeight="1" spans="1:10">
      <c r="A85" s="5">
        <v>83</v>
      </c>
      <c r="B85" s="6" t="s">
        <v>181</v>
      </c>
      <c r="C85" s="6" t="s">
        <v>12</v>
      </c>
      <c r="D85" s="6">
        <v>42</v>
      </c>
      <c r="E85" s="6" t="s">
        <v>20</v>
      </c>
      <c r="F85" s="6" t="s">
        <v>26</v>
      </c>
      <c r="G85" s="6" t="s">
        <v>15</v>
      </c>
      <c r="H85" s="6" t="s">
        <v>182</v>
      </c>
      <c r="I85" s="6" t="s">
        <v>32</v>
      </c>
      <c r="J85" s="11" t="s">
        <v>180</v>
      </c>
    </row>
    <row r="86" ht="27" customHeight="1" spans="1:10">
      <c r="A86" s="5">
        <v>84</v>
      </c>
      <c r="B86" s="6" t="s">
        <v>183</v>
      </c>
      <c r="C86" s="6" t="e">
        <f>IF(MOD(MID(#REF!,17,1),2)=1,"男","女")</f>
        <v>#REF!</v>
      </c>
      <c r="D86" s="6" t="e">
        <f ca="1">YEAR(TODAY())-MID(#REF!,7,4)</f>
        <v>#REF!</v>
      </c>
      <c r="E86" s="6" t="s">
        <v>71</v>
      </c>
      <c r="F86" s="6" t="s">
        <v>74</v>
      </c>
      <c r="G86" s="6" t="s">
        <v>15</v>
      </c>
      <c r="H86" s="6" t="s">
        <v>182</v>
      </c>
      <c r="I86" s="8" t="s">
        <v>184</v>
      </c>
      <c r="J86" s="11" t="s">
        <v>180</v>
      </c>
    </row>
    <row r="87" ht="27" customHeight="1" spans="1:10">
      <c r="A87" s="5">
        <v>85</v>
      </c>
      <c r="B87" s="6" t="s">
        <v>185</v>
      </c>
      <c r="C87" s="6" t="e">
        <f>IF(MOD(MID(#REF!,17,1),2)=1,"男","女")</f>
        <v>#REF!</v>
      </c>
      <c r="D87" s="6" t="e">
        <f ca="1">YEAR(TODAY())-MID(#REF!,7,4)</f>
        <v>#REF!</v>
      </c>
      <c r="E87" s="6" t="s">
        <v>20</v>
      </c>
      <c r="F87" s="6" t="s">
        <v>36</v>
      </c>
      <c r="G87" s="6" t="s">
        <v>22</v>
      </c>
      <c r="H87" s="6" t="s">
        <v>137</v>
      </c>
      <c r="I87" s="6" t="s">
        <v>186</v>
      </c>
      <c r="J87" s="11" t="s">
        <v>180</v>
      </c>
    </row>
    <row r="88" ht="27" customHeight="1" spans="1:10">
      <c r="A88" s="5">
        <v>86</v>
      </c>
      <c r="B88" s="6" t="s">
        <v>187</v>
      </c>
      <c r="C88" s="6" t="e">
        <f>IF(MOD(MID(#REF!,17,1),2)=1,"男","女")</f>
        <v>#REF!</v>
      </c>
      <c r="D88" s="6" t="e">
        <f ca="1">YEAR(TODAY())-MID(#REF!,7,4)</f>
        <v>#REF!</v>
      </c>
      <c r="E88" s="6" t="s">
        <v>13</v>
      </c>
      <c r="F88" s="6" t="s">
        <v>74</v>
      </c>
      <c r="G88" s="6" t="s">
        <v>15</v>
      </c>
      <c r="H88" s="6" t="s">
        <v>137</v>
      </c>
      <c r="I88" s="8" t="s">
        <v>179</v>
      </c>
      <c r="J88" s="11" t="s">
        <v>180</v>
      </c>
    </row>
    <row r="89" ht="27" customHeight="1" spans="1:10">
      <c r="A89" s="5">
        <v>87</v>
      </c>
      <c r="B89" s="6" t="s">
        <v>188</v>
      </c>
      <c r="C89" s="6" t="e">
        <f>IF(MOD(MID(#REF!,17,1),2)=1,"男","女")</f>
        <v>#REF!</v>
      </c>
      <c r="D89" s="6" t="e">
        <f ca="1">YEAR(TODAY())-MID(#REF!,7,4)</f>
        <v>#REF!</v>
      </c>
      <c r="E89" s="6" t="s">
        <v>20</v>
      </c>
      <c r="F89" s="6" t="s">
        <v>26</v>
      </c>
      <c r="G89" s="6" t="s">
        <v>22</v>
      </c>
      <c r="H89" s="6" t="s">
        <v>137</v>
      </c>
      <c r="I89" s="6" t="s">
        <v>184</v>
      </c>
      <c r="J89" s="11" t="s">
        <v>180</v>
      </c>
    </row>
    <row r="90" ht="27" customHeight="1" spans="1:10">
      <c r="A90" s="5">
        <v>88</v>
      </c>
      <c r="B90" s="6" t="s">
        <v>189</v>
      </c>
      <c r="C90" s="6" t="e">
        <f>IF(MOD(MID(#REF!,17,1),2)=1,"男","女")</f>
        <v>#REF!</v>
      </c>
      <c r="D90" s="6" t="e">
        <f ca="1">YEAR(TODAY())-MID(#REF!,7,4)</f>
        <v>#REF!</v>
      </c>
      <c r="E90" s="6" t="s">
        <v>20</v>
      </c>
      <c r="F90" s="6" t="s">
        <v>26</v>
      </c>
      <c r="G90" s="6" t="s">
        <v>15</v>
      </c>
      <c r="H90" s="6" t="s">
        <v>137</v>
      </c>
      <c r="I90" s="6" t="s">
        <v>34</v>
      </c>
      <c r="J90" s="11" t="s">
        <v>180</v>
      </c>
    </row>
    <row r="91" ht="27" customHeight="1" spans="1:10">
      <c r="A91" s="5">
        <v>89</v>
      </c>
      <c r="B91" s="6" t="s">
        <v>190</v>
      </c>
      <c r="C91" s="6" t="e">
        <f>IF(MOD(MID(#REF!,17,1),2)=1,"男","女")</f>
        <v>#REF!</v>
      </c>
      <c r="D91" s="6" t="e">
        <f ca="1">YEAR(TODAY())-MID(#REF!,7,4)</f>
        <v>#REF!</v>
      </c>
      <c r="E91" s="6" t="s">
        <v>20</v>
      </c>
      <c r="F91" s="6" t="s">
        <v>74</v>
      </c>
      <c r="G91" s="6" t="s">
        <v>15</v>
      </c>
      <c r="H91" s="6" t="s">
        <v>137</v>
      </c>
      <c r="I91" s="6" t="s">
        <v>191</v>
      </c>
      <c r="J91" s="11" t="s">
        <v>180</v>
      </c>
    </row>
    <row r="92" ht="27" customHeight="1" spans="1:10">
      <c r="A92" s="5">
        <v>90</v>
      </c>
      <c r="B92" s="6" t="s">
        <v>192</v>
      </c>
      <c r="C92" s="6" t="e">
        <f>IF(MOD(MID(#REF!,17,1),2)=1,"男","女")</f>
        <v>#REF!</v>
      </c>
      <c r="D92" s="6" t="e">
        <f ca="1">YEAR(TODAY())-MID(#REF!,7,4)</f>
        <v>#REF!</v>
      </c>
      <c r="E92" s="6" t="s">
        <v>20</v>
      </c>
      <c r="F92" s="6" t="s">
        <v>74</v>
      </c>
      <c r="G92" s="6" t="s">
        <v>22</v>
      </c>
      <c r="H92" s="6" t="s">
        <v>137</v>
      </c>
      <c r="I92" s="6" t="s">
        <v>184</v>
      </c>
      <c r="J92" s="11" t="s">
        <v>180</v>
      </c>
    </row>
    <row r="93" ht="27" customHeight="1" spans="1:10">
      <c r="A93"/>
      <c r="B93"/>
      <c r="C93"/>
      <c r="D93"/>
      <c r="E93"/>
      <c r="F93"/>
      <c r="G93"/>
      <c r="H93"/>
      <c r="I93"/>
      <c r="J93"/>
    </row>
    <row r="94" ht="27" customHeight="1" spans="1:10">
      <c r="A94"/>
      <c r="B94"/>
      <c r="C94"/>
      <c r="D94"/>
      <c r="E94"/>
      <c r="F94"/>
      <c r="G94"/>
      <c r="H94"/>
      <c r="I94"/>
      <c r="J94"/>
    </row>
    <row r="95" ht="27" customHeight="1" spans="1:10">
      <c r="A95"/>
      <c r="B95"/>
      <c r="C95"/>
      <c r="D95"/>
      <c r="E95"/>
      <c r="F95"/>
      <c r="G95"/>
      <c r="H95"/>
      <c r="I95"/>
      <c r="J95"/>
    </row>
    <row r="96" ht="27" customHeight="1" spans="1:10">
      <c r="A96"/>
      <c r="B96"/>
      <c r="C96"/>
      <c r="D96"/>
      <c r="E96"/>
      <c r="F96"/>
      <c r="G96"/>
      <c r="H96"/>
      <c r="I96"/>
      <c r="J96"/>
    </row>
    <row r="97" ht="27" customHeight="1" spans="1:10">
      <c r="A97"/>
      <c r="B97"/>
      <c r="C97"/>
      <c r="D97"/>
      <c r="E97"/>
      <c r="F97"/>
      <c r="G97"/>
      <c r="H97"/>
      <c r="I97"/>
      <c r="J97"/>
    </row>
    <row r="98" ht="27" customHeight="1" spans="1:10">
      <c r="A98"/>
      <c r="B98"/>
      <c r="C98"/>
      <c r="D98"/>
      <c r="E98"/>
      <c r="F98"/>
      <c r="G98"/>
      <c r="H98"/>
      <c r="I98"/>
      <c r="J98"/>
    </row>
    <row r="99" ht="27" customHeight="1" spans="1:10">
      <c r="A99"/>
      <c r="B99"/>
      <c r="C99"/>
      <c r="D99"/>
      <c r="E99"/>
      <c r="F99"/>
      <c r="G99"/>
      <c r="H99"/>
      <c r="I99"/>
      <c r="J99"/>
    </row>
    <row r="100" ht="27" customHeight="1" spans="1:10">
      <c r="A100"/>
      <c r="B100"/>
      <c r="C100"/>
      <c r="D100"/>
      <c r="E100"/>
      <c r="F100"/>
      <c r="G100"/>
      <c r="H100"/>
      <c r="I100"/>
      <c r="J100"/>
    </row>
    <row r="101" ht="27" customHeight="1" spans="1:10">
      <c r="A101"/>
      <c r="B101"/>
      <c r="C101"/>
      <c r="D101"/>
      <c r="E101"/>
      <c r="F101"/>
      <c r="G101"/>
      <c r="H101"/>
      <c r="I101"/>
      <c r="J101"/>
    </row>
    <row r="102" ht="27" customHeight="1" spans="1:10">
      <c r="A102"/>
      <c r="B102"/>
      <c r="C102"/>
      <c r="D102"/>
      <c r="E102"/>
      <c r="F102"/>
      <c r="G102"/>
      <c r="H102"/>
      <c r="I102"/>
      <c r="J102"/>
    </row>
    <row r="103" ht="27" customHeight="1" spans="1:10">
      <c r="A103"/>
      <c r="B103"/>
      <c r="C103"/>
      <c r="D103"/>
      <c r="E103"/>
      <c r="F103"/>
      <c r="G103"/>
      <c r="H103"/>
      <c r="I103"/>
      <c r="J103"/>
    </row>
    <row r="104" ht="27" customHeight="1" spans="1:10">
      <c r="A104"/>
      <c r="B104"/>
      <c r="C104"/>
      <c r="D104"/>
      <c r="E104"/>
      <c r="F104"/>
      <c r="G104"/>
      <c r="H104"/>
      <c r="I104"/>
      <c r="J104"/>
    </row>
    <row r="105" ht="27" customHeight="1" spans="1:10">
      <c r="A105"/>
      <c r="B105"/>
      <c r="C105"/>
      <c r="D105"/>
      <c r="E105"/>
      <c r="F105"/>
      <c r="G105"/>
      <c r="H105"/>
      <c r="I105"/>
      <c r="J105"/>
    </row>
    <row r="106" spans="1:9">
      <c r="A106"/>
      <c r="B106"/>
      <c r="C106"/>
      <c r="D106"/>
      <c r="E106"/>
      <c r="F106"/>
      <c r="G106"/>
      <c r="H106"/>
      <c r="I106"/>
    </row>
    <row r="107" spans="1:9">
      <c r="A107"/>
      <c r="B107"/>
      <c r="C107"/>
      <c r="D107"/>
      <c r="E107"/>
      <c r="F107"/>
      <c r="G107"/>
      <c r="H107"/>
      <c r="I107"/>
    </row>
    <row r="108" spans="1:9">
      <c r="A108"/>
      <c r="B108"/>
      <c r="C108"/>
      <c r="D108"/>
      <c r="E108"/>
      <c r="F108"/>
      <c r="G108"/>
      <c r="H108"/>
      <c r="I108"/>
    </row>
    <row r="109" spans="1:9">
      <c r="A109"/>
      <c r="B109"/>
      <c r="C109"/>
      <c r="D109"/>
      <c r="E109"/>
      <c r="F109"/>
      <c r="G109"/>
      <c r="H109"/>
      <c r="I109"/>
    </row>
    <row r="110" spans="1:9">
      <c r="A110"/>
      <c r="B110"/>
      <c r="C110"/>
      <c r="D110"/>
      <c r="E110"/>
      <c r="F110"/>
      <c r="G110"/>
      <c r="H110"/>
      <c r="I110"/>
    </row>
    <row r="111" spans="1:9">
      <c r="A111"/>
      <c r="B111"/>
      <c r="C111"/>
      <c r="D111"/>
      <c r="E111"/>
      <c r="F111"/>
      <c r="G111"/>
      <c r="H111"/>
      <c r="I111"/>
    </row>
    <row r="112" spans="1:9">
      <c r="A112"/>
      <c r="B112"/>
      <c r="C112"/>
      <c r="D112"/>
      <c r="E112"/>
      <c r="F112"/>
      <c r="G112"/>
      <c r="H112"/>
      <c r="I112"/>
    </row>
    <row r="113" spans="1:9">
      <c r="A113"/>
      <c r="B113"/>
      <c r="C113"/>
      <c r="D113"/>
      <c r="E113"/>
      <c r="F113"/>
      <c r="G113"/>
      <c r="H113"/>
      <c r="I113"/>
    </row>
    <row r="114" spans="1:9">
      <c r="A114"/>
      <c r="B114"/>
      <c r="C114"/>
      <c r="D114"/>
      <c r="E114"/>
      <c r="F114"/>
      <c r="G114"/>
      <c r="H114"/>
      <c r="I114"/>
    </row>
    <row r="115" spans="1:9">
      <c r="A115"/>
      <c r="B115"/>
      <c r="C115"/>
      <c r="D115"/>
      <c r="E115"/>
      <c r="F115"/>
      <c r="G115"/>
      <c r="H115"/>
      <c r="I115"/>
    </row>
    <row r="116" spans="1:9">
      <c r="A116"/>
      <c r="B116"/>
      <c r="C116"/>
      <c r="D116"/>
      <c r="E116"/>
      <c r="F116"/>
      <c r="G116"/>
      <c r="H116"/>
      <c r="I116"/>
    </row>
    <row r="117" spans="1:9">
      <c r="A117"/>
      <c r="B117"/>
      <c r="C117"/>
      <c r="D117"/>
      <c r="E117"/>
      <c r="F117"/>
      <c r="G117"/>
      <c r="H117"/>
      <c r="I117"/>
    </row>
    <row r="118" spans="1:9">
      <c r="A118"/>
      <c r="B118"/>
      <c r="C118"/>
      <c r="D118"/>
      <c r="E118"/>
      <c r="F118"/>
      <c r="G118"/>
      <c r="H118"/>
      <c r="I118"/>
    </row>
    <row r="119" spans="1:9">
      <c r="A119"/>
      <c r="B119"/>
      <c r="C119"/>
      <c r="D119"/>
      <c r="E119"/>
      <c r="F119"/>
      <c r="G119"/>
      <c r="H119"/>
      <c r="I119"/>
    </row>
    <row r="120" spans="1:9">
      <c r="A120"/>
      <c r="B120"/>
      <c r="C120"/>
      <c r="D120"/>
      <c r="E120"/>
      <c r="F120"/>
      <c r="G120"/>
      <c r="H120"/>
      <c r="I120"/>
    </row>
    <row r="121" spans="1:9">
      <c r="A121"/>
      <c r="B121"/>
      <c r="C121"/>
      <c r="D121"/>
      <c r="E121"/>
      <c r="F121"/>
      <c r="G121"/>
      <c r="H121"/>
      <c r="I121"/>
    </row>
    <row r="122" spans="1:9">
      <c r="A122"/>
      <c r="B122"/>
      <c r="C122"/>
      <c r="D122"/>
      <c r="E122"/>
      <c r="F122"/>
      <c r="G122"/>
      <c r="H122"/>
      <c r="I122"/>
    </row>
    <row r="123" spans="1:9">
      <c r="A123"/>
      <c r="B123"/>
      <c r="C123"/>
      <c r="D123"/>
      <c r="E123"/>
      <c r="F123"/>
      <c r="G123"/>
      <c r="H123"/>
      <c r="I123"/>
    </row>
    <row r="124" spans="1:9">
      <c r="A124"/>
      <c r="B124"/>
      <c r="C124"/>
      <c r="D124"/>
      <c r="E124"/>
      <c r="F124"/>
      <c r="G124"/>
      <c r="H124"/>
      <c r="I124"/>
    </row>
    <row r="125" spans="1:9">
      <c r="A125"/>
      <c r="B125"/>
      <c r="C125"/>
      <c r="D125"/>
      <c r="E125"/>
      <c r="F125"/>
      <c r="G125"/>
      <c r="H125"/>
      <c r="I125"/>
    </row>
    <row r="126" spans="1:9">
      <c r="A126"/>
      <c r="B126"/>
      <c r="C126"/>
      <c r="D126"/>
      <c r="E126"/>
      <c r="F126"/>
      <c r="G126"/>
      <c r="H126"/>
      <c r="I126"/>
    </row>
    <row r="127" spans="1:9">
      <c r="A127"/>
      <c r="B127"/>
      <c r="C127"/>
      <c r="D127"/>
      <c r="E127"/>
      <c r="F127"/>
      <c r="G127"/>
      <c r="H127"/>
      <c r="I127"/>
    </row>
    <row r="128" spans="1:9">
      <c r="A128"/>
      <c r="B128"/>
      <c r="C128"/>
      <c r="D128"/>
      <c r="E128"/>
      <c r="F128"/>
      <c r="G128"/>
      <c r="H128"/>
      <c r="I128"/>
    </row>
    <row r="129" spans="1:9">
      <c r="A129"/>
      <c r="B129"/>
      <c r="C129"/>
      <c r="D129"/>
      <c r="E129"/>
      <c r="F129"/>
      <c r="G129"/>
      <c r="H129"/>
      <c r="I129"/>
    </row>
    <row r="130" spans="1:9">
      <c r="A130"/>
      <c r="B130"/>
      <c r="C130"/>
      <c r="D130"/>
      <c r="E130"/>
      <c r="F130"/>
      <c r="G130"/>
      <c r="H130"/>
      <c r="I130"/>
    </row>
    <row r="131" spans="1:9">
      <c r="A131"/>
      <c r="B131"/>
      <c r="C131"/>
      <c r="D131"/>
      <c r="E131"/>
      <c r="F131"/>
      <c r="G131"/>
      <c r="H131"/>
      <c r="I131"/>
    </row>
    <row r="132" spans="1:9">
      <c r="A132"/>
      <c r="B132"/>
      <c r="C132"/>
      <c r="D132"/>
      <c r="E132"/>
      <c r="F132"/>
      <c r="G132"/>
      <c r="H132"/>
      <c r="I132"/>
    </row>
    <row r="133" spans="1:9">
      <c r="A133"/>
      <c r="B133"/>
      <c r="C133"/>
      <c r="D133"/>
      <c r="E133"/>
      <c r="F133"/>
      <c r="G133"/>
      <c r="H133"/>
      <c r="I133"/>
    </row>
    <row r="134" spans="1:9">
      <c r="A134"/>
      <c r="B134"/>
      <c r="C134"/>
      <c r="D134"/>
      <c r="E134"/>
      <c r="F134"/>
      <c r="G134"/>
      <c r="H134"/>
      <c r="I134"/>
    </row>
    <row r="135" spans="1:9">
      <c r="A135"/>
      <c r="B135"/>
      <c r="C135"/>
      <c r="D135"/>
      <c r="E135"/>
      <c r="F135"/>
      <c r="G135"/>
      <c r="H135"/>
      <c r="I135"/>
    </row>
    <row r="136" spans="1:9">
      <c r="A136"/>
      <c r="B136"/>
      <c r="C136"/>
      <c r="D136"/>
      <c r="E136"/>
      <c r="F136"/>
      <c r="G136"/>
      <c r="H136"/>
      <c r="I136"/>
    </row>
    <row r="137" spans="1:9">
      <c r="A137"/>
      <c r="B137"/>
      <c r="C137"/>
      <c r="D137"/>
      <c r="E137"/>
      <c r="F137"/>
      <c r="G137"/>
      <c r="H137"/>
      <c r="I137"/>
    </row>
    <row r="138" spans="1:9">
      <c r="A138"/>
      <c r="B138"/>
      <c r="C138"/>
      <c r="D138"/>
      <c r="E138"/>
      <c r="F138"/>
      <c r="G138"/>
      <c r="H138"/>
      <c r="I138"/>
    </row>
    <row r="139" spans="1:9">
      <c r="A139"/>
      <c r="B139"/>
      <c r="C139"/>
      <c r="D139"/>
      <c r="E139"/>
      <c r="F139"/>
      <c r="G139"/>
      <c r="H139"/>
      <c r="I139"/>
    </row>
    <row r="140" spans="1:9">
      <c r="A140"/>
      <c r="B140"/>
      <c r="C140"/>
      <c r="D140"/>
      <c r="E140"/>
      <c r="F140"/>
      <c r="G140"/>
      <c r="H140"/>
      <c r="I140"/>
    </row>
    <row r="141" spans="1:9">
      <c r="A141"/>
      <c r="B141"/>
      <c r="C141"/>
      <c r="D141"/>
      <c r="E141"/>
      <c r="F141"/>
      <c r="G141"/>
      <c r="H141"/>
      <c r="I141"/>
    </row>
    <row r="142" spans="1:9">
      <c r="A142"/>
      <c r="B142"/>
      <c r="C142"/>
      <c r="D142"/>
      <c r="E142"/>
      <c r="F142"/>
      <c r="G142"/>
      <c r="H142"/>
      <c r="I142"/>
    </row>
    <row r="143" spans="1:9">
      <c r="A143"/>
      <c r="B143"/>
      <c r="C143"/>
      <c r="D143"/>
      <c r="E143"/>
      <c r="F143"/>
      <c r="G143"/>
      <c r="H143"/>
      <c r="I143"/>
    </row>
    <row r="144" spans="1:9">
      <c r="A144"/>
      <c r="B144"/>
      <c r="C144"/>
      <c r="D144"/>
      <c r="E144"/>
      <c r="F144"/>
      <c r="G144"/>
      <c r="H144"/>
      <c r="I144"/>
    </row>
    <row r="145" spans="1:9">
      <c r="A145"/>
      <c r="B145"/>
      <c r="C145"/>
      <c r="D145"/>
      <c r="E145"/>
      <c r="F145"/>
      <c r="G145"/>
      <c r="H145"/>
      <c r="I145"/>
    </row>
    <row r="146" spans="1:9">
      <c r="A146"/>
      <c r="B146"/>
      <c r="C146"/>
      <c r="D146"/>
      <c r="E146"/>
      <c r="F146"/>
      <c r="G146"/>
      <c r="H146"/>
      <c r="I146"/>
    </row>
    <row r="147" spans="1:9">
      <c r="A147"/>
      <c r="B147"/>
      <c r="C147"/>
      <c r="D147"/>
      <c r="E147"/>
      <c r="F147"/>
      <c r="G147"/>
      <c r="H147"/>
      <c r="I147"/>
    </row>
    <row r="148" spans="1:9">
      <c r="A148"/>
      <c r="B148"/>
      <c r="C148"/>
      <c r="D148"/>
      <c r="E148"/>
      <c r="F148"/>
      <c r="G148"/>
      <c r="H148"/>
      <c r="I148"/>
    </row>
    <row r="149" spans="1:9">
      <c r="A149"/>
      <c r="B149"/>
      <c r="C149"/>
      <c r="D149"/>
      <c r="E149"/>
      <c r="F149"/>
      <c r="G149"/>
      <c r="H149"/>
      <c r="I149"/>
    </row>
    <row r="150" spans="1:9">
      <c r="A150"/>
      <c r="B150"/>
      <c r="C150"/>
      <c r="D150"/>
      <c r="E150"/>
      <c r="F150"/>
      <c r="G150"/>
      <c r="H150"/>
      <c r="I150"/>
    </row>
    <row r="151" spans="1:9">
      <c r="A151"/>
      <c r="B151"/>
      <c r="C151"/>
      <c r="D151"/>
      <c r="E151"/>
      <c r="F151"/>
      <c r="G151"/>
      <c r="H151"/>
      <c r="I151"/>
    </row>
    <row r="152" spans="1:9">
      <c r="A152"/>
      <c r="B152"/>
      <c r="C152"/>
      <c r="D152"/>
      <c r="E152"/>
      <c r="F152"/>
      <c r="G152"/>
      <c r="H152"/>
      <c r="I152"/>
    </row>
    <row r="153" spans="1:9">
      <c r="A153"/>
      <c r="B153"/>
      <c r="C153"/>
      <c r="D153"/>
      <c r="E153"/>
      <c r="F153"/>
      <c r="G153"/>
      <c r="H153"/>
      <c r="I153"/>
    </row>
    <row r="154" spans="1:9">
      <c r="A154"/>
      <c r="B154"/>
      <c r="C154"/>
      <c r="D154"/>
      <c r="E154"/>
      <c r="F154"/>
      <c r="G154"/>
      <c r="H154"/>
      <c r="I154"/>
    </row>
    <row r="155" spans="1:9">
      <c r="A155"/>
      <c r="B155"/>
      <c r="C155"/>
      <c r="D155"/>
      <c r="E155"/>
      <c r="F155"/>
      <c r="G155"/>
      <c r="H155"/>
      <c r="I155"/>
    </row>
    <row r="156" spans="1:9">
      <c r="A156"/>
      <c r="B156"/>
      <c r="C156"/>
      <c r="D156"/>
      <c r="E156"/>
      <c r="F156"/>
      <c r="G156"/>
      <c r="H156"/>
      <c r="I156"/>
    </row>
    <row r="157" spans="1:9">
      <c r="A157"/>
      <c r="B157"/>
      <c r="C157"/>
      <c r="D157"/>
      <c r="E157"/>
      <c r="F157"/>
      <c r="G157"/>
      <c r="H157"/>
      <c r="I157"/>
    </row>
    <row r="158" spans="1:9">
      <c r="A158"/>
      <c r="B158"/>
      <c r="C158"/>
      <c r="D158"/>
      <c r="E158"/>
      <c r="F158"/>
      <c r="G158"/>
      <c r="H158"/>
      <c r="I158"/>
    </row>
    <row r="159" spans="1:9">
      <c r="A159"/>
      <c r="B159"/>
      <c r="C159"/>
      <c r="D159"/>
      <c r="E159"/>
      <c r="F159"/>
      <c r="G159"/>
      <c r="H159"/>
      <c r="I159"/>
    </row>
    <row r="160" spans="1:9">
      <c r="A160"/>
      <c r="B160"/>
      <c r="C160"/>
      <c r="D160"/>
      <c r="E160"/>
      <c r="F160"/>
      <c r="G160"/>
      <c r="H160"/>
      <c r="I160"/>
    </row>
    <row r="161" spans="1:9">
      <c r="A161"/>
      <c r="B161"/>
      <c r="C161"/>
      <c r="D161"/>
      <c r="E161"/>
      <c r="F161"/>
      <c r="G161"/>
      <c r="H161"/>
      <c r="I161"/>
    </row>
    <row r="162" spans="1:9">
      <c r="A162"/>
      <c r="B162"/>
      <c r="C162"/>
      <c r="D162"/>
      <c r="E162"/>
      <c r="F162"/>
      <c r="G162"/>
      <c r="H162"/>
      <c r="I162"/>
    </row>
    <row r="163" spans="1:9">
      <c r="A163"/>
      <c r="B163"/>
      <c r="C163"/>
      <c r="D163"/>
      <c r="E163"/>
      <c r="F163"/>
      <c r="G163"/>
      <c r="H163"/>
      <c r="I163"/>
    </row>
    <row r="164" spans="1:9">
      <c r="A164"/>
      <c r="B164"/>
      <c r="C164"/>
      <c r="D164"/>
      <c r="E164"/>
      <c r="F164"/>
      <c r="G164"/>
      <c r="H164"/>
      <c r="I164"/>
    </row>
    <row r="165" spans="1:9">
      <c r="A165"/>
      <c r="B165"/>
      <c r="C165"/>
      <c r="D165"/>
      <c r="E165"/>
      <c r="F165"/>
      <c r="G165"/>
      <c r="H165"/>
      <c r="I165"/>
    </row>
    <row r="166" spans="1:9">
      <c r="A166"/>
      <c r="B166"/>
      <c r="C166"/>
      <c r="D166"/>
      <c r="E166"/>
      <c r="F166"/>
      <c r="G166"/>
      <c r="H166"/>
      <c r="I166"/>
    </row>
    <row r="167" spans="1:9">
      <c r="A167"/>
      <c r="B167"/>
      <c r="C167"/>
      <c r="D167"/>
      <c r="E167"/>
      <c r="F167"/>
      <c r="G167"/>
      <c r="H167"/>
      <c r="I167"/>
    </row>
  </sheetData>
  <autoFilter ref="B2:I167">
    <extLst/>
  </autoFilter>
  <mergeCells count="1">
    <mergeCell ref="A1:J1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ASUS</cp:lastModifiedBy>
  <dcterms:created xsi:type="dcterms:W3CDTF">2018-11-13T01:38:00Z</dcterms:created>
  <cp:lastPrinted>2018-11-20T03:15:00Z</cp:lastPrinted>
  <dcterms:modified xsi:type="dcterms:W3CDTF">2018-12-24T06:13:42Z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