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1"/>
  </bookViews>
  <sheets>
    <sheet name="全部人员" sheetId="1" r:id="rId1"/>
    <sheet name="全部人员 (2)" sheetId="3" r:id="rId2"/>
    <sheet name="条件不符" sheetId="2" r:id="rId3"/>
  </sheets>
  <definedNames>
    <definedName name="_xlnm._FilterDatabase" localSheetId="1" hidden="1">'全部人员 (2)'!$A$2:$C$12</definedName>
  </definedNames>
  <calcPr calcId="144525"/>
</workbook>
</file>

<file path=xl/sharedStrings.xml><?xml version="1.0" encoding="utf-8"?>
<sst xmlns="http://schemas.openxmlformats.org/spreadsheetml/2006/main" count="172">
  <si>
    <t>2018年高新区社区工作者报名情况统计表</t>
  </si>
  <si>
    <t>准考证号</t>
  </si>
  <si>
    <t>座位号</t>
  </si>
  <si>
    <t>姓名</t>
  </si>
  <si>
    <t>性别</t>
  </si>
  <si>
    <t>婚姻状况</t>
  </si>
  <si>
    <t>证件号码</t>
  </si>
  <si>
    <t>年龄</t>
  </si>
  <si>
    <t>联系电话</t>
  </si>
  <si>
    <t>毕业院校</t>
  </si>
  <si>
    <t>学历</t>
  </si>
  <si>
    <t>备注</t>
  </si>
  <si>
    <t>李靖</t>
  </si>
  <si>
    <t>女</t>
  </si>
  <si>
    <t>未婚</t>
  </si>
  <si>
    <t>430408199107301529</t>
  </si>
  <si>
    <t>湖南工学院</t>
  </si>
  <si>
    <t>本科</t>
  </si>
  <si>
    <t>杨柳社区</t>
  </si>
  <si>
    <t>全俊儒</t>
  </si>
  <si>
    <t>男</t>
  </si>
  <si>
    <t>430408199310251512</t>
  </si>
  <si>
    <t>肖梦红</t>
  </si>
  <si>
    <t>已婚</t>
  </si>
  <si>
    <t>430481198406136925</t>
  </si>
  <si>
    <t>湘南学院</t>
  </si>
  <si>
    <t>自考本科</t>
  </si>
  <si>
    <t>何礼倩</t>
  </si>
  <si>
    <t>430407199012124105</t>
  </si>
  <si>
    <t>中南大学</t>
  </si>
  <si>
    <t>易先学</t>
  </si>
  <si>
    <t>430421199109026437</t>
  </si>
  <si>
    <t>衡阳师院</t>
  </si>
  <si>
    <t>钟丽</t>
  </si>
  <si>
    <t>430406199002073061</t>
  </si>
  <si>
    <t>南华大学</t>
  </si>
  <si>
    <t>龙亚平</t>
  </si>
  <si>
    <t>430405199005193046</t>
  </si>
  <si>
    <t>湖南商学院</t>
  </si>
  <si>
    <t>李文韬</t>
  </si>
  <si>
    <t>430421199508100075</t>
  </si>
  <si>
    <t>衡阳市广播电视大学</t>
  </si>
  <si>
    <t>开具了毕业证明</t>
  </si>
  <si>
    <t>肖荣</t>
  </si>
  <si>
    <t>430723198810091848</t>
  </si>
  <si>
    <t>湖南农业大学</t>
  </si>
  <si>
    <t>建设新村社区</t>
  </si>
  <si>
    <t>蒋姝</t>
  </si>
  <si>
    <t>430421199505073286</t>
  </si>
  <si>
    <t>长沙理工大学</t>
  </si>
  <si>
    <t>黎文龙</t>
  </si>
  <si>
    <t>430404198301260521</t>
  </si>
  <si>
    <t>中央广播电视大学</t>
  </si>
  <si>
    <t>伍梦娟</t>
  </si>
  <si>
    <t>430481198809023300</t>
  </si>
  <si>
    <t>湖南工业大学</t>
  </si>
  <si>
    <t>肖欣畅</t>
  </si>
  <si>
    <t>430407198705052023</t>
  </si>
  <si>
    <t>陈泰伶</t>
  </si>
  <si>
    <t>430404198302140046</t>
  </si>
  <si>
    <t>中华女子学院</t>
  </si>
  <si>
    <t>王碧雯</t>
  </si>
  <si>
    <t>430408199407230048</t>
  </si>
  <si>
    <t>何涛</t>
  </si>
  <si>
    <t>430406199401040515</t>
  </si>
  <si>
    <t>广东水利电力职业技术学院</t>
  </si>
  <si>
    <t>大专</t>
  </si>
  <si>
    <t>蒸水办事处</t>
  </si>
  <si>
    <t>杨于颖</t>
  </si>
  <si>
    <t>430407199609250534</t>
  </si>
  <si>
    <t>傅冬菊</t>
  </si>
  <si>
    <t>430421199410187985</t>
  </si>
  <si>
    <t>湖南城市学院</t>
  </si>
  <si>
    <t>贺雯</t>
  </si>
  <si>
    <t>430405199402021045</t>
  </si>
  <si>
    <t>肖蕾</t>
  </si>
  <si>
    <t>430426199507020040</t>
  </si>
  <si>
    <t>怀化学院</t>
  </si>
  <si>
    <t>陆艳</t>
  </si>
  <si>
    <t>430408198711071024</t>
  </si>
  <si>
    <t>江西财经大学</t>
  </si>
  <si>
    <t>杨娣</t>
  </si>
  <si>
    <t>430421198411282883</t>
  </si>
  <si>
    <t>湖南科技学院</t>
  </si>
  <si>
    <t>董杨云</t>
  </si>
  <si>
    <t>430421199212039308</t>
  </si>
  <si>
    <t>湖南商学院北津学院</t>
  </si>
  <si>
    <t>周瑶</t>
  </si>
  <si>
    <t>430422198410170122</t>
  </si>
  <si>
    <t>湖南师范学院</t>
  </si>
  <si>
    <t>欧阳倩</t>
  </si>
  <si>
    <t>430421199609049301</t>
  </si>
  <si>
    <t>湖南警察学院</t>
  </si>
  <si>
    <t>覃阿分</t>
  </si>
  <si>
    <t>452427198801060286</t>
  </si>
  <si>
    <t>湖南财经工程技术学院</t>
  </si>
  <si>
    <t>青峰社区</t>
  </si>
  <si>
    <t>周宇帆</t>
  </si>
  <si>
    <t>430481199404170040</t>
  </si>
  <si>
    <t>初级社会工作师证</t>
  </si>
  <si>
    <t>何静</t>
  </si>
  <si>
    <t>430421199505294089</t>
  </si>
  <si>
    <t>湘潭大学</t>
  </si>
  <si>
    <t>袁文娇</t>
  </si>
  <si>
    <t>43042419931201844X</t>
  </si>
  <si>
    <t>中南林业科技大学</t>
  </si>
  <si>
    <t>欧丽</t>
  </si>
  <si>
    <t>430422199101023086</t>
  </si>
  <si>
    <t>付璋</t>
  </si>
  <si>
    <t>430422199401220018</t>
  </si>
  <si>
    <t>19908449986
13707342128</t>
  </si>
  <si>
    <t>彭珑</t>
  </si>
  <si>
    <t>430406198808280065</t>
  </si>
  <si>
    <t>吉首大学</t>
  </si>
  <si>
    <t>杨洁</t>
  </si>
  <si>
    <t>431229199212091422</t>
  </si>
  <si>
    <t>陆静</t>
  </si>
  <si>
    <t>430408198706211045</t>
  </si>
  <si>
    <t>宁夏大学</t>
  </si>
  <si>
    <t>曹晓冬</t>
  </si>
  <si>
    <t>430481198505111010</t>
  </si>
  <si>
    <t>华东交通大学理工学院</t>
  </si>
  <si>
    <t>黄蓉蓉</t>
  </si>
  <si>
    <t>43040519880531258x</t>
  </si>
  <si>
    <t>衡阳师范学院</t>
  </si>
  <si>
    <t>易馨蓓</t>
  </si>
  <si>
    <t>430408199306020527</t>
  </si>
  <si>
    <t>湖南文理学院</t>
  </si>
  <si>
    <t>罗文韬</t>
  </si>
  <si>
    <t>430421199412220056</t>
  </si>
  <si>
    <t>长沙理工大学城南学院</t>
  </si>
  <si>
    <t>蒋婷</t>
  </si>
  <si>
    <t>430406199209301527</t>
  </si>
  <si>
    <t>秦诗媛</t>
  </si>
  <si>
    <t>430424199306067245</t>
  </si>
  <si>
    <t>湖南财经学院</t>
  </si>
  <si>
    <t>宁澄</t>
  </si>
  <si>
    <t>430422199609104426</t>
  </si>
  <si>
    <t>湖南文理学院芙蓉学院</t>
  </si>
  <si>
    <t>李斌</t>
  </si>
  <si>
    <t>430408199210070538</t>
  </si>
  <si>
    <t>山西大同大学</t>
  </si>
  <si>
    <t>肖芳</t>
  </si>
  <si>
    <t>430411198503223044</t>
  </si>
  <si>
    <t>天津大学</t>
  </si>
  <si>
    <t>潘桂艳</t>
  </si>
  <si>
    <t>450329199410240327</t>
  </si>
  <si>
    <t>广西科技大学鹿山学院</t>
  </si>
  <si>
    <t>汪雅丽</t>
  </si>
  <si>
    <t>430405199409052565</t>
  </si>
  <si>
    <t>湖南工业职业技术学院</t>
  </si>
  <si>
    <t>在开发区社区工作</t>
  </si>
  <si>
    <t>曾艳</t>
  </si>
  <si>
    <t>430406198606182547</t>
  </si>
  <si>
    <t>湖南科技财经管理学院</t>
  </si>
  <si>
    <t>华新街道青峰社区</t>
  </si>
  <si>
    <t>凌梦</t>
  </si>
  <si>
    <t>430421199111888726</t>
  </si>
  <si>
    <t>湖南高铁职业技术学院</t>
  </si>
  <si>
    <t>香江社区</t>
  </si>
  <si>
    <t>陈宇婷</t>
  </si>
  <si>
    <t>430422199605171226</t>
  </si>
  <si>
    <t>湖南环境生物学院</t>
  </si>
  <si>
    <t>中专</t>
  </si>
  <si>
    <t>采霞社区</t>
  </si>
  <si>
    <t>2018年高新区社区工作者录用名单</t>
  </si>
  <si>
    <t>序号</t>
  </si>
  <si>
    <t>2018年高新区社区工作者报名情况表</t>
  </si>
  <si>
    <t>周丽萍</t>
  </si>
  <si>
    <t>430402198108263023</t>
  </si>
  <si>
    <t>湖南广播电视大学附属中等专业学校</t>
  </si>
  <si>
    <t>高岭办事处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</si>
</sst>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rgb="FF333333"/>
      <name val="微软雅黑"/>
      <charset val="134"/>
    </font>
    <font>
      <sz val="12"/>
      <color theme="1"/>
      <name val="微软雅黑"/>
      <charset val="134"/>
    </font>
    <font>
      <sz val="16"/>
      <name val="仿宋"/>
      <charset val="134"/>
    </font>
    <font>
      <sz val="11"/>
      <name val="仿宋"/>
      <charset val="134"/>
    </font>
    <font>
      <sz val="11"/>
      <name val="宋体"/>
      <charset val="134"/>
      <scheme val="minor"/>
    </font>
    <font>
      <sz val="24"/>
      <name val="宋体"/>
      <charset val="134"/>
      <scheme val="minor"/>
    </font>
    <font>
      <sz val="20"/>
      <name val="仿宋"/>
      <charset val="134"/>
    </font>
    <font>
      <sz val="20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23" fillId="19" borderId="14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/>
    </xf>
    <xf numFmtId="0" fontId="2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workbookViewId="0">
      <selection activeCell="B18" sqref="B18:K18"/>
    </sheetView>
  </sheetViews>
  <sheetFormatPr defaultColWidth="9" defaultRowHeight="13.5"/>
  <cols>
    <col min="1" max="2" width="8.25" customWidth="1"/>
    <col min="4" max="4" width="5.625" customWidth="1"/>
    <col min="5" max="5" width="10" customWidth="1"/>
    <col min="6" max="6" width="27.5" customWidth="1"/>
    <col min="7" max="7" width="11.375" style="26" customWidth="1"/>
    <col min="8" max="8" width="17.375" customWidth="1"/>
    <col min="9" max="9" width="35.5" customWidth="1"/>
    <col min="10" max="10" width="16.625" customWidth="1"/>
    <col min="11" max="11" width="29.75" customWidth="1"/>
  </cols>
  <sheetData>
    <row r="1" ht="31.5" spans="2:1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="26" customFormat="1" ht="21" customHeight="1" spans="1:11">
      <c r="A2" s="27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="26" customFormat="1" ht="21" customHeight="1" spans="1:11">
      <c r="A3" s="27">
        <v>201801</v>
      </c>
      <c r="B3" s="3">
        <v>1</v>
      </c>
      <c r="C3" s="3" t="s">
        <v>12</v>
      </c>
      <c r="D3" s="3" t="s">
        <v>13</v>
      </c>
      <c r="E3" s="3" t="s">
        <v>14</v>
      </c>
      <c r="F3" s="29" t="s">
        <v>15</v>
      </c>
      <c r="G3" s="4">
        <f ca="1" t="shared" ref="G3:G10" si="0">YEAR(TODAY())-MID(F3,7,4)</f>
        <v>27</v>
      </c>
      <c r="H3" s="3">
        <v>18684583788</v>
      </c>
      <c r="I3" s="3" t="s">
        <v>16</v>
      </c>
      <c r="J3" s="3" t="s">
        <v>17</v>
      </c>
      <c r="K3" s="3" t="s">
        <v>18</v>
      </c>
    </row>
    <row r="4" s="26" customFormat="1" ht="21" customHeight="1" spans="1:11">
      <c r="A4" s="27">
        <v>201802</v>
      </c>
      <c r="B4" s="3">
        <v>2</v>
      </c>
      <c r="C4" s="3" t="s">
        <v>19</v>
      </c>
      <c r="D4" s="3" t="s">
        <v>20</v>
      </c>
      <c r="E4" s="3" t="s">
        <v>14</v>
      </c>
      <c r="F4" s="29" t="s">
        <v>21</v>
      </c>
      <c r="G4" s="4">
        <f ca="1" t="shared" si="0"/>
        <v>25</v>
      </c>
      <c r="H4" s="3">
        <v>13873452123</v>
      </c>
      <c r="I4" s="3" t="s">
        <v>16</v>
      </c>
      <c r="J4" s="3" t="s">
        <v>17</v>
      </c>
      <c r="K4" s="3"/>
    </row>
    <row r="5" s="26" customFormat="1" ht="21" customHeight="1" spans="1:11">
      <c r="A5" s="27">
        <v>201803</v>
      </c>
      <c r="B5" s="3">
        <v>3</v>
      </c>
      <c r="C5" s="3" t="s">
        <v>22</v>
      </c>
      <c r="D5" s="3" t="s">
        <v>13</v>
      </c>
      <c r="E5" s="3" t="s">
        <v>23</v>
      </c>
      <c r="F5" s="29" t="s">
        <v>24</v>
      </c>
      <c r="G5" s="4">
        <f ca="1" t="shared" si="0"/>
        <v>34</v>
      </c>
      <c r="H5" s="3">
        <v>18674764887</v>
      </c>
      <c r="I5" s="3" t="s">
        <v>25</v>
      </c>
      <c r="J5" s="3" t="s">
        <v>26</v>
      </c>
      <c r="K5" s="3"/>
    </row>
    <row r="6" ht="21" customHeight="1" spans="1:11">
      <c r="A6" s="27">
        <v>201804</v>
      </c>
      <c r="B6" s="3">
        <v>4</v>
      </c>
      <c r="C6" s="3" t="s">
        <v>27</v>
      </c>
      <c r="D6" s="3" t="s">
        <v>13</v>
      </c>
      <c r="E6" s="3" t="s">
        <v>23</v>
      </c>
      <c r="F6" s="29" t="s">
        <v>28</v>
      </c>
      <c r="G6" s="4">
        <f ca="1" t="shared" si="0"/>
        <v>28</v>
      </c>
      <c r="H6" s="3">
        <v>15886442980</v>
      </c>
      <c r="I6" s="3" t="s">
        <v>29</v>
      </c>
      <c r="J6" s="3" t="s">
        <v>26</v>
      </c>
      <c r="K6" s="3"/>
    </row>
    <row r="7" ht="21" customHeight="1" spans="1:11">
      <c r="A7" s="27">
        <v>201805</v>
      </c>
      <c r="B7" s="3">
        <v>5</v>
      </c>
      <c r="C7" s="3" t="s">
        <v>30</v>
      </c>
      <c r="D7" s="3" t="s">
        <v>20</v>
      </c>
      <c r="E7" s="3" t="s">
        <v>14</v>
      </c>
      <c r="F7" s="29" t="s">
        <v>31</v>
      </c>
      <c r="G7" s="4">
        <f ca="1" t="shared" si="0"/>
        <v>27</v>
      </c>
      <c r="H7" s="3">
        <v>15674784172</v>
      </c>
      <c r="I7" s="3" t="s">
        <v>32</v>
      </c>
      <c r="J7" s="3" t="s">
        <v>17</v>
      </c>
      <c r="K7" s="3"/>
    </row>
    <row r="8" s="1" customFormat="1" ht="21" customHeight="1" spans="1:11">
      <c r="A8" s="6">
        <v>201806</v>
      </c>
      <c r="B8" s="7">
        <v>6</v>
      </c>
      <c r="C8" s="7" t="s">
        <v>33</v>
      </c>
      <c r="D8" s="7" t="s">
        <v>13</v>
      </c>
      <c r="E8" s="7" t="s">
        <v>23</v>
      </c>
      <c r="F8" s="30" t="s">
        <v>34</v>
      </c>
      <c r="G8" s="8">
        <f ca="1" t="shared" si="0"/>
        <v>28</v>
      </c>
      <c r="H8" s="7">
        <v>15197497337</v>
      </c>
      <c r="I8" s="7" t="s">
        <v>35</v>
      </c>
      <c r="J8" s="7" t="s">
        <v>17</v>
      </c>
      <c r="K8" s="7"/>
    </row>
    <row r="9" ht="21" customHeight="1" spans="1:11">
      <c r="A9" s="27">
        <v>201807</v>
      </c>
      <c r="B9" s="3">
        <v>7</v>
      </c>
      <c r="C9" s="3" t="s">
        <v>36</v>
      </c>
      <c r="D9" s="3" t="s">
        <v>13</v>
      </c>
      <c r="E9" s="3" t="s">
        <v>23</v>
      </c>
      <c r="F9" s="29" t="s">
        <v>37</v>
      </c>
      <c r="G9" s="4">
        <f ca="1" t="shared" si="0"/>
        <v>28</v>
      </c>
      <c r="H9" s="3">
        <v>13789388943</v>
      </c>
      <c r="I9" s="3" t="s">
        <v>38</v>
      </c>
      <c r="J9" s="3" t="s">
        <v>26</v>
      </c>
      <c r="K9" s="3"/>
    </row>
    <row r="10" ht="21" customHeight="1" spans="1:11">
      <c r="A10" s="27">
        <v>201808</v>
      </c>
      <c r="B10" s="3">
        <v>8</v>
      </c>
      <c r="C10" s="3" t="s">
        <v>39</v>
      </c>
      <c r="D10" s="3" t="s">
        <v>20</v>
      </c>
      <c r="E10" s="3" t="s">
        <v>23</v>
      </c>
      <c r="F10" s="29" t="s">
        <v>40</v>
      </c>
      <c r="G10" s="4">
        <f ca="1" t="shared" si="0"/>
        <v>23</v>
      </c>
      <c r="H10" s="3">
        <v>13307340005</v>
      </c>
      <c r="I10" s="3" t="s">
        <v>41</v>
      </c>
      <c r="J10" s="3" t="s">
        <v>26</v>
      </c>
      <c r="K10" s="3" t="s">
        <v>42</v>
      </c>
    </row>
    <row r="11" ht="21" customHeight="1" spans="1:11">
      <c r="A11" s="27">
        <v>201809</v>
      </c>
      <c r="B11" s="3">
        <v>9</v>
      </c>
      <c r="C11" s="3" t="s">
        <v>43</v>
      </c>
      <c r="D11" s="3" t="s">
        <v>13</v>
      </c>
      <c r="E11" s="3" t="s">
        <v>23</v>
      </c>
      <c r="F11" s="29" t="s">
        <v>44</v>
      </c>
      <c r="G11" s="4">
        <f ca="1" t="shared" ref="G11:G50" si="1">YEAR(TODAY())-MID(F11,7,4)</f>
        <v>30</v>
      </c>
      <c r="H11" s="3">
        <v>18692027369</v>
      </c>
      <c r="I11" s="3" t="s">
        <v>45</v>
      </c>
      <c r="J11" s="3" t="s">
        <v>26</v>
      </c>
      <c r="K11" s="3" t="s">
        <v>46</v>
      </c>
    </row>
    <row r="12" ht="21" customHeight="1" spans="1:11">
      <c r="A12" s="27">
        <v>201810</v>
      </c>
      <c r="B12" s="3">
        <v>10</v>
      </c>
      <c r="C12" s="3" t="s">
        <v>47</v>
      </c>
      <c r="D12" s="3" t="s">
        <v>13</v>
      </c>
      <c r="E12" s="3" t="s">
        <v>14</v>
      </c>
      <c r="F12" s="29" t="s">
        <v>48</v>
      </c>
      <c r="G12" s="4">
        <f ca="1" t="shared" si="1"/>
        <v>23</v>
      </c>
      <c r="H12" s="3">
        <v>15674760524</v>
      </c>
      <c r="I12" s="3" t="s">
        <v>49</v>
      </c>
      <c r="J12" s="3" t="s">
        <v>26</v>
      </c>
      <c r="K12" s="3"/>
    </row>
    <row r="13" s="1" customFormat="1" ht="21" customHeight="1" spans="1:11">
      <c r="A13" s="6">
        <v>201811</v>
      </c>
      <c r="B13" s="7">
        <v>11</v>
      </c>
      <c r="C13" s="7" t="s">
        <v>50</v>
      </c>
      <c r="D13" s="7" t="s">
        <v>13</v>
      </c>
      <c r="E13" s="7" t="s">
        <v>23</v>
      </c>
      <c r="F13" s="30" t="s">
        <v>51</v>
      </c>
      <c r="G13" s="8">
        <f ca="1" t="shared" si="1"/>
        <v>35</v>
      </c>
      <c r="H13" s="7">
        <v>13786463880</v>
      </c>
      <c r="I13" s="7" t="s">
        <v>52</v>
      </c>
      <c r="J13" s="7" t="s">
        <v>17</v>
      </c>
      <c r="K13" s="7"/>
    </row>
    <row r="14" ht="21" customHeight="1" spans="1:11">
      <c r="A14" s="27">
        <v>201812</v>
      </c>
      <c r="B14" s="3">
        <v>12</v>
      </c>
      <c r="C14" s="3" t="s">
        <v>53</v>
      </c>
      <c r="D14" s="3" t="s">
        <v>13</v>
      </c>
      <c r="E14" s="3" t="s">
        <v>23</v>
      </c>
      <c r="F14" s="29" t="s">
        <v>54</v>
      </c>
      <c r="G14" s="4">
        <f ca="1" t="shared" si="1"/>
        <v>30</v>
      </c>
      <c r="H14" s="3">
        <v>13212680449</v>
      </c>
      <c r="I14" s="3" t="s">
        <v>55</v>
      </c>
      <c r="J14" s="3" t="s">
        <v>17</v>
      </c>
      <c r="K14" s="3"/>
    </row>
    <row r="15" ht="21" customHeight="1" spans="1:11">
      <c r="A15" s="27">
        <v>201813</v>
      </c>
      <c r="B15" s="3">
        <v>13</v>
      </c>
      <c r="C15" s="3" t="s">
        <v>56</v>
      </c>
      <c r="D15" s="3" t="s">
        <v>13</v>
      </c>
      <c r="E15" s="3" t="s">
        <v>14</v>
      </c>
      <c r="F15" s="29" t="s">
        <v>57</v>
      </c>
      <c r="G15" s="4">
        <f ca="1" t="shared" si="1"/>
        <v>31</v>
      </c>
      <c r="H15" s="3">
        <v>15886425042</v>
      </c>
      <c r="I15" s="3" t="s">
        <v>45</v>
      </c>
      <c r="J15" s="3" t="s">
        <v>17</v>
      </c>
      <c r="K15" s="3"/>
    </row>
    <row r="16" ht="21" customHeight="1" spans="1:11">
      <c r="A16" s="27">
        <v>201814</v>
      </c>
      <c r="B16" s="3">
        <v>14</v>
      </c>
      <c r="C16" s="3" t="s">
        <v>58</v>
      </c>
      <c r="D16" s="3" t="s">
        <v>13</v>
      </c>
      <c r="E16" s="3" t="s">
        <v>23</v>
      </c>
      <c r="F16" s="29" t="s">
        <v>59</v>
      </c>
      <c r="G16" s="4">
        <f ca="1" t="shared" si="1"/>
        <v>35</v>
      </c>
      <c r="H16" s="3">
        <v>15874713161</v>
      </c>
      <c r="I16" s="3" t="s">
        <v>60</v>
      </c>
      <c r="J16" s="3" t="s">
        <v>17</v>
      </c>
      <c r="K16" s="3"/>
    </row>
    <row r="17" ht="21" customHeight="1" spans="1:11">
      <c r="A17" s="27">
        <v>201815</v>
      </c>
      <c r="B17" s="3">
        <v>15</v>
      </c>
      <c r="C17" s="3" t="s">
        <v>61</v>
      </c>
      <c r="D17" s="3" t="s">
        <v>13</v>
      </c>
      <c r="E17" s="3" t="s">
        <v>14</v>
      </c>
      <c r="F17" s="29" t="s">
        <v>62</v>
      </c>
      <c r="G17" s="4">
        <f ca="1" t="shared" si="1"/>
        <v>24</v>
      </c>
      <c r="H17" s="3">
        <v>13973427680</v>
      </c>
      <c r="I17" s="3" t="s">
        <v>35</v>
      </c>
      <c r="J17" s="3" t="s">
        <v>17</v>
      </c>
      <c r="K17" s="3"/>
    </row>
    <row r="18" ht="21" customHeight="1" spans="1:11">
      <c r="A18" s="27">
        <v>201816</v>
      </c>
      <c r="B18" s="3">
        <v>16</v>
      </c>
      <c r="C18" s="3" t="s">
        <v>63</v>
      </c>
      <c r="D18" s="3" t="s">
        <v>20</v>
      </c>
      <c r="E18" s="3" t="s">
        <v>14</v>
      </c>
      <c r="F18" s="29" t="s">
        <v>64</v>
      </c>
      <c r="G18" s="4">
        <f ca="1" t="shared" si="1"/>
        <v>24</v>
      </c>
      <c r="H18" s="3">
        <v>13707340995</v>
      </c>
      <c r="I18" s="3" t="s">
        <v>65</v>
      </c>
      <c r="J18" s="3" t="s">
        <v>66</v>
      </c>
      <c r="K18" s="3" t="s">
        <v>67</v>
      </c>
    </row>
    <row r="19" ht="21" customHeight="1" spans="1:11">
      <c r="A19" s="27">
        <v>201817</v>
      </c>
      <c r="B19" s="3">
        <v>17</v>
      </c>
      <c r="C19" s="3" t="s">
        <v>68</v>
      </c>
      <c r="D19" s="3" t="s">
        <v>20</v>
      </c>
      <c r="E19" s="3" t="s">
        <v>14</v>
      </c>
      <c r="F19" s="29" t="s">
        <v>69</v>
      </c>
      <c r="G19" s="4">
        <f ca="1" t="shared" si="1"/>
        <v>22</v>
      </c>
      <c r="H19" s="3">
        <v>13875779440</v>
      </c>
      <c r="I19" s="3" t="s">
        <v>35</v>
      </c>
      <c r="J19" s="3" t="s">
        <v>17</v>
      </c>
      <c r="K19" s="3"/>
    </row>
    <row r="20" ht="21" customHeight="1" spans="1:11">
      <c r="A20" s="27">
        <v>201818</v>
      </c>
      <c r="B20" s="3">
        <v>18</v>
      </c>
      <c r="C20" s="3" t="s">
        <v>70</v>
      </c>
      <c r="D20" s="3" t="s">
        <v>13</v>
      </c>
      <c r="E20" s="3" t="s">
        <v>14</v>
      </c>
      <c r="F20" s="29" t="s">
        <v>71</v>
      </c>
      <c r="G20" s="4">
        <f ca="1" t="shared" si="1"/>
        <v>24</v>
      </c>
      <c r="H20" s="3">
        <v>18826016631</v>
      </c>
      <c r="I20" s="3" t="s">
        <v>72</v>
      </c>
      <c r="J20" s="3" t="s">
        <v>17</v>
      </c>
      <c r="K20" s="3"/>
    </row>
    <row r="21" ht="21" customHeight="1" spans="1:11">
      <c r="A21" s="27">
        <v>201819</v>
      </c>
      <c r="B21" s="3">
        <v>19</v>
      </c>
      <c r="C21" s="3" t="s">
        <v>73</v>
      </c>
      <c r="D21" s="3" t="s">
        <v>13</v>
      </c>
      <c r="E21" s="3" t="s">
        <v>14</v>
      </c>
      <c r="F21" s="29" t="s">
        <v>74</v>
      </c>
      <c r="G21" s="4">
        <f ca="1" t="shared" si="1"/>
        <v>24</v>
      </c>
      <c r="H21" s="3">
        <v>13575156976</v>
      </c>
      <c r="I21" s="3" t="s">
        <v>45</v>
      </c>
      <c r="J21" s="3" t="s">
        <v>17</v>
      </c>
      <c r="K21" s="3"/>
    </row>
    <row r="22" ht="21" customHeight="1" spans="1:11">
      <c r="A22" s="27">
        <v>201820</v>
      </c>
      <c r="B22" s="3">
        <v>20</v>
      </c>
      <c r="C22" s="3" t="s">
        <v>75</v>
      </c>
      <c r="D22" s="3" t="s">
        <v>13</v>
      </c>
      <c r="E22" s="3" t="s">
        <v>14</v>
      </c>
      <c r="F22" s="29" t="s">
        <v>76</v>
      </c>
      <c r="G22" s="4">
        <f ca="1" t="shared" si="1"/>
        <v>23</v>
      </c>
      <c r="H22" s="3">
        <v>15211805507</v>
      </c>
      <c r="I22" s="3" t="s">
        <v>77</v>
      </c>
      <c r="J22" s="3" t="s">
        <v>17</v>
      </c>
      <c r="K22" s="3"/>
    </row>
    <row r="23" ht="21" customHeight="1" spans="1:11">
      <c r="A23" s="27">
        <v>201821</v>
      </c>
      <c r="B23" s="3">
        <v>21</v>
      </c>
      <c r="C23" s="3" t="s">
        <v>78</v>
      </c>
      <c r="D23" s="3" t="s">
        <v>13</v>
      </c>
      <c r="E23" s="3" t="s">
        <v>23</v>
      </c>
      <c r="F23" s="29" t="s">
        <v>79</v>
      </c>
      <c r="G23" s="4">
        <f ca="1" t="shared" si="1"/>
        <v>31</v>
      </c>
      <c r="H23" s="3">
        <v>18107348107</v>
      </c>
      <c r="I23" s="3" t="s">
        <v>80</v>
      </c>
      <c r="J23" s="3" t="s">
        <v>17</v>
      </c>
      <c r="K23" s="3"/>
    </row>
    <row r="24" ht="21" customHeight="1" spans="1:11">
      <c r="A24" s="27">
        <v>201822</v>
      </c>
      <c r="B24" s="3">
        <v>22</v>
      </c>
      <c r="C24" s="3" t="s">
        <v>81</v>
      </c>
      <c r="D24" s="3" t="s">
        <v>13</v>
      </c>
      <c r="E24" s="3" t="s">
        <v>23</v>
      </c>
      <c r="F24" s="29" t="s">
        <v>82</v>
      </c>
      <c r="G24" s="4">
        <f ca="1" t="shared" si="1"/>
        <v>34</v>
      </c>
      <c r="H24" s="3">
        <v>18188972497</v>
      </c>
      <c r="I24" s="3" t="s">
        <v>83</v>
      </c>
      <c r="J24" s="3" t="s">
        <v>17</v>
      </c>
      <c r="K24" s="3"/>
    </row>
    <row r="25" ht="21" customHeight="1" spans="1:11">
      <c r="A25" s="27">
        <v>201823</v>
      </c>
      <c r="B25" s="3">
        <v>23</v>
      </c>
      <c r="C25" s="3" t="s">
        <v>84</v>
      </c>
      <c r="D25" s="3" t="s">
        <v>13</v>
      </c>
      <c r="E25" s="3" t="s">
        <v>14</v>
      </c>
      <c r="F25" s="29" t="s">
        <v>85</v>
      </c>
      <c r="G25" s="4">
        <f ca="1" t="shared" si="1"/>
        <v>26</v>
      </c>
      <c r="H25" s="3">
        <v>15387340810</v>
      </c>
      <c r="I25" s="3" t="s">
        <v>86</v>
      </c>
      <c r="J25" s="3" t="s">
        <v>17</v>
      </c>
      <c r="K25" s="3"/>
    </row>
    <row r="26" ht="21" customHeight="1" spans="1:11">
      <c r="A26" s="27">
        <v>201824</v>
      </c>
      <c r="B26" s="3">
        <v>24</v>
      </c>
      <c r="C26" s="3" t="s">
        <v>87</v>
      </c>
      <c r="D26" s="3" t="s">
        <v>13</v>
      </c>
      <c r="E26" s="3" t="s">
        <v>23</v>
      </c>
      <c r="F26" s="29" t="s">
        <v>88</v>
      </c>
      <c r="G26" s="4">
        <f ca="1" t="shared" si="1"/>
        <v>34</v>
      </c>
      <c r="H26" s="3">
        <v>15973464680</v>
      </c>
      <c r="I26" s="3" t="s">
        <v>89</v>
      </c>
      <c r="J26" s="3" t="s">
        <v>17</v>
      </c>
      <c r="K26" s="3"/>
    </row>
    <row r="27" ht="21" customHeight="1" spans="1:11">
      <c r="A27" s="27">
        <v>201825</v>
      </c>
      <c r="B27" s="3">
        <v>25</v>
      </c>
      <c r="C27" s="3" t="s">
        <v>90</v>
      </c>
      <c r="D27" s="3" t="s">
        <v>13</v>
      </c>
      <c r="E27" s="3" t="s">
        <v>14</v>
      </c>
      <c r="F27" s="29" t="s">
        <v>91</v>
      </c>
      <c r="G27" s="4">
        <f ca="1" t="shared" si="1"/>
        <v>22</v>
      </c>
      <c r="H27" s="3">
        <v>15116207486</v>
      </c>
      <c r="I27" s="3" t="s">
        <v>92</v>
      </c>
      <c r="J27" s="3" t="s">
        <v>17</v>
      </c>
      <c r="K27" s="3"/>
    </row>
    <row r="28" ht="21" customHeight="1" spans="1:11">
      <c r="A28" s="27">
        <v>201826</v>
      </c>
      <c r="B28" s="3">
        <v>26</v>
      </c>
      <c r="C28" s="3" t="s">
        <v>93</v>
      </c>
      <c r="D28" s="3" t="s">
        <v>13</v>
      </c>
      <c r="E28" s="3" t="s">
        <v>23</v>
      </c>
      <c r="F28" s="29" t="s">
        <v>94</v>
      </c>
      <c r="G28" s="4">
        <f ca="1" t="shared" si="1"/>
        <v>30</v>
      </c>
      <c r="H28" s="3">
        <v>17607346311</v>
      </c>
      <c r="I28" s="3" t="s">
        <v>95</v>
      </c>
      <c r="J28" s="3" t="s">
        <v>66</v>
      </c>
      <c r="K28" s="3" t="s">
        <v>96</v>
      </c>
    </row>
    <row r="29" ht="21" customHeight="1" spans="1:11">
      <c r="A29" s="27">
        <v>201827</v>
      </c>
      <c r="B29" s="3">
        <v>27</v>
      </c>
      <c r="C29" s="3" t="s">
        <v>97</v>
      </c>
      <c r="D29" s="3" t="s">
        <v>13</v>
      </c>
      <c r="E29" s="3" t="s">
        <v>14</v>
      </c>
      <c r="F29" s="29" t="s">
        <v>98</v>
      </c>
      <c r="G29" s="4">
        <f ca="1" t="shared" si="1"/>
        <v>24</v>
      </c>
      <c r="H29" s="3">
        <v>17688702226</v>
      </c>
      <c r="I29" s="3" t="s">
        <v>45</v>
      </c>
      <c r="J29" s="3" t="s">
        <v>17</v>
      </c>
      <c r="K29" s="3" t="s">
        <v>99</v>
      </c>
    </row>
    <row r="30" s="1" customFormat="1" ht="21" customHeight="1" spans="1:11">
      <c r="A30" s="6">
        <v>201828</v>
      </c>
      <c r="B30" s="7">
        <v>28</v>
      </c>
      <c r="C30" s="7" t="s">
        <v>100</v>
      </c>
      <c r="D30" s="7" t="s">
        <v>13</v>
      </c>
      <c r="E30" s="7" t="s">
        <v>14</v>
      </c>
      <c r="F30" s="30" t="s">
        <v>101</v>
      </c>
      <c r="G30" s="8">
        <f ca="1" t="shared" si="1"/>
        <v>23</v>
      </c>
      <c r="H30" s="7">
        <v>15573451422</v>
      </c>
      <c r="I30" s="7" t="s">
        <v>102</v>
      </c>
      <c r="J30" s="7" t="s">
        <v>17</v>
      </c>
      <c r="K30" s="7"/>
    </row>
    <row r="31" ht="21" customHeight="1" spans="1:11">
      <c r="A31" s="27">
        <v>201829</v>
      </c>
      <c r="B31" s="3">
        <v>29</v>
      </c>
      <c r="C31" s="3" t="s">
        <v>103</v>
      </c>
      <c r="D31" s="3" t="s">
        <v>13</v>
      </c>
      <c r="E31" s="3" t="s">
        <v>14</v>
      </c>
      <c r="F31" s="3" t="s">
        <v>104</v>
      </c>
      <c r="G31" s="4">
        <f ca="1" t="shared" si="1"/>
        <v>25</v>
      </c>
      <c r="H31" s="3">
        <v>17707346800</v>
      </c>
      <c r="I31" s="3" t="s">
        <v>105</v>
      </c>
      <c r="J31" s="3" t="s">
        <v>17</v>
      </c>
      <c r="K31" s="3"/>
    </row>
    <row r="32" s="1" customFormat="1" ht="21" customHeight="1" spans="1:11">
      <c r="A32" s="6">
        <v>201830</v>
      </c>
      <c r="B32" s="7">
        <v>30</v>
      </c>
      <c r="C32" s="7" t="s">
        <v>106</v>
      </c>
      <c r="D32" s="7" t="s">
        <v>13</v>
      </c>
      <c r="E32" s="7" t="s">
        <v>23</v>
      </c>
      <c r="F32" s="30" t="s">
        <v>107</v>
      </c>
      <c r="G32" s="8">
        <f ca="1" t="shared" si="1"/>
        <v>27</v>
      </c>
      <c r="H32" s="7">
        <v>15073454339</v>
      </c>
      <c r="I32" s="7" t="s">
        <v>25</v>
      </c>
      <c r="J32" s="7" t="s">
        <v>17</v>
      </c>
      <c r="K32" s="7"/>
    </row>
    <row r="33" ht="38" customHeight="1" spans="1:11">
      <c r="A33" s="27">
        <v>201831</v>
      </c>
      <c r="B33" s="3">
        <v>31</v>
      </c>
      <c r="C33" s="3" t="s">
        <v>108</v>
      </c>
      <c r="D33" s="3" t="s">
        <v>20</v>
      </c>
      <c r="E33" s="3" t="s">
        <v>14</v>
      </c>
      <c r="F33" s="29" t="s">
        <v>109</v>
      </c>
      <c r="G33" s="4">
        <f ca="1" t="shared" si="1"/>
        <v>24</v>
      </c>
      <c r="H33" s="28" t="s">
        <v>110</v>
      </c>
      <c r="I33" s="28" t="s">
        <v>45</v>
      </c>
      <c r="J33" s="3" t="s">
        <v>26</v>
      </c>
      <c r="K33" s="3"/>
    </row>
    <row r="34" ht="21" customHeight="1" spans="1:11">
      <c r="A34" s="27">
        <v>201832</v>
      </c>
      <c r="B34" s="3">
        <v>32</v>
      </c>
      <c r="C34" s="3" t="s">
        <v>111</v>
      </c>
      <c r="D34" s="3" t="s">
        <v>13</v>
      </c>
      <c r="E34" s="3" t="s">
        <v>23</v>
      </c>
      <c r="F34" s="29" t="s">
        <v>112</v>
      </c>
      <c r="G34" s="4">
        <f ca="1" t="shared" si="1"/>
        <v>30</v>
      </c>
      <c r="H34" s="3">
        <v>18574736835</v>
      </c>
      <c r="I34" s="3" t="s">
        <v>113</v>
      </c>
      <c r="J34" s="3" t="s">
        <v>17</v>
      </c>
      <c r="K34" s="3"/>
    </row>
    <row r="35" ht="21" customHeight="1" spans="1:11">
      <c r="A35" s="27">
        <v>201833</v>
      </c>
      <c r="B35" s="3">
        <v>33</v>
      </c>
      <c r="C35" s="3" t="s">
        <v>114</v>
      </c>
      <c r="D35" s="3" t="s">
        <v>13</v>
      </c>
      <c r="E35" s="3" t="s">
        <v>14</v>
      </c>
      <c r="F35" s="29" t="s">
        <v>115</v>
      </c>
      <c r="G35" s="4">
        <f ca="1" t="shared" si="1"/>
        <v>26</v>
      </c>
      <c r="H35" s="3">
        <v>18397754513</v>
      </c>
      <c r="I35" s="3" t="s">
        <v>25</v>
      </c>
      <c r="J35" s="3" t="s">
        <v>17</v>
      </c>
      <c r="K35" s="3"/>
    </row>
    <row r="36" ht="21" customHeight="1" spans="1:11">
      <c r="A36" s="27">
        <v>201834</v>
      </c>
      <c r="B36" s="3">
        <v>34</v>
      </c>
      <c r="C36" s="3" t="s">
        <v>116</v>
      </c>
      <c r="D36" s="3" t="s">
        <v>13</v>
      </c>
      <c r="E36" s="3" t="s">
        <v>23</v>
      </c>
      <c r="F36" s="29" t="s">
        <v>117</v>
      </c>
      <c r="G36" s="4">
        <f ca="1" t="shared" si="1"/>
        <v>31</v>
      </c>
      <c r="H36" s="3">
        <v>13787724526</v>
      </c>
      <c r="I36" s="3" t="s">
        <v>118</v>
      </c>
      <c r="J36" s="3" t="s">
        <v>17</v>
      </c>
      <c r="K36" s="3"/>
    </row>
    <row r="37" ht="21" customHeight="1" spans="1:11">
      <c r="A37" s="27">
        <v>201835</v>
      </c>
      <c r="B37" s="3">
        <v>35</v>
      </c>
      <c r="C37" s="3" t="s">
        <v>119</v>
      </c>
      <c r="D37" s="3" t="s">
        <v>20</v>
      </c>
      <c r="E37" s="3" t="s">
        <v>23</v>
      </c>
      <c r="F37" s="29" t="s">
        <v>120</v>
      </c>
      <c r="G37" s="4">
        <f ca="1" t="shared" si="1"/>
        <v>33</v>
      </c>
      <c r="H37" s="3">
        <v>15874754374</v>
      </c>
      <c r="I37" s="3" t="s">
        <v>121</v>
      </c>
      <c r="J37" s="3" t="s">
        <v>17</v>
      </c>
      <c r="K37" s="3"/>
    </row>
    <row r="38" ht="21" customHeight="1" spans="1:11">
      <c r="A38" s="27">
        <v>201836</v>
      </c>
      <c r="B38" s="3">
        <v>36</v>
      </c>
      <c r="C38" s="3" t="s">
        <v>122</v>
      </c>
      <c r="D38" s="3" t="s">
        <v>13</v>
      </c>
      <c r="E38" s="3" t="s">
        <v>23</v>
      </c>
      <c r="F38" s="3" t="s">
        <v>123</v>
      </c>
      <c r="G38" s="4">
        <f ca="1" t="shared" si="1"/>
        <v>30</v>
      </c>
      <c r="H38" s="3">
        <v>18229276213</v>
      </c>
      <c r="I38" s="3" t="s">
        <v>124</v>
      </c>
      <c r="J38" s="3" t="s">
        <v>17</v>
      </c>
      <c r="K38" s="3"/>
    </row>
    <row r="39" ht="21" customHeight="1" spans="1:11">
      <c r="A39" s="27">
        <v>201837</v>
      </c>
      <c r="B39" s="3">
        <v>37</v>
      </c>
      <c r="C39" s="3" t="s">
        <v>125</v>
      </c>
      <c r="D39" s="3" t="s">
        <v>13</v>
      </c>
      <c r="E39" s="3" t="s">
        <v>14</v>
      </c>
      <c r="F39" s="29" t="s">
        <v>126</v>
      </c>
      <c r="G39" s="4">
        <f ca="1" t="shared" si="1"/>
        <v>25</v>
      </c>
      <c r="H39" s="3">
        <v>18673416456</v>
      </c>
      <c r="I39" s="3" t="s">
        <v>127</v>
      </c>
      <c r="J39" s="3" t="s">
        <v>17</v>
      </c>
      <c r="K39" s="3"/>
    </row>
    <row r="40" ht="21" customHeight="1" spans="1:11">
      <c r="A40" s="27">
        <v>201838</v>
      </c>
      <c r="B40" s="3">
        <v>38</v>
      </c>
      <c r="C40" s="3" t="s">
        <v>128</v>
      </c>
      <c r="D40" s="3" t="s">
        <v>20</v>
      </c>
      <c r="E40" s="3" t="s">
        <v>14</v>
      </c>
      <c r="F40" s="29" t="s">
        <v>129</v>
      </c>
      <c r="G40" s="4">
        <f ca="1" t="shared" si="1"/>
        <v>24</v>
      </c>
      <c r="H40" s="3">
        <v>15973415291</v>
      </c>
      <c r="I40" s="3" t="s">
        <v>130</v>
      </c>
      <c r="J40" s="3" t="s">
        <v>17</v>
      </c>
      <c r="K40" s="3"/>
    </row>
    <row r="41" ht="21" customHeight="1" spans="1:11">
      <c r="A41" s="27">
        <v>201839</v>
      </c>
      <c r="B41" s="3">
        <v>39</v>
      </c>
      <c r="C41" s="3" t="s">
        <v>131</v>
      </c>
      <c r="D41" s="3" t="s">
        <v>13</v>
      </c>
      <c r="E41" s="3" t="s">
        <v>14</v>
      </c>
      <c r="F41" s="29" t="s">
        <v>132</v>
      </c>
      <c r="G41" s="4">
        <f ca="1" t="shared" si="1"/>
        <v>26</v>
      </c>
      <c r="H41" s="3">
        <v>18674720930</v>
      </c>
      <c r="I41" s="3" t="s">
        <v>32</v>
      </c>
      <c r="J41" s="3" t="s">
        <v>17</v>
      </c>
      <c r="K41" s="3"/>
    </row>
    <row r="42" ht="21" customHeight="1" spans="1:11">
      <c r="A42" s="27">
        <v>201840</v>
      </c>
      <c r="B42" s="3">
        <v>40</v>
      </c>
      <c r="C42" s="3" t="s">
        <v>133</v>
      </c>
      <c r="D42" s="3" t="s">
        <v>13</v>
      </c>
      <c r="E42" s="3" t="s">
        <v>23</v>
      </c>
      <c r="F42" s="29" t="s">
        <v>134</v>
      </c>
      <c r="G42" s="4">
        <f ca="1" t="shared" si="1"/>
        <v>25</v>
      </c>
      <c r="H42" s="3">
        <v>13367478746</v>
      </c>
      <c r="I42" s="3" t="s">
        <v>135</v>
      </c>
      <c r="J42" s="3" t="s">
        <v>17</v>
      </c>
      <c r="K42" s="3"/>
    </row>
    <row r="43" ht="21" customHeight="1" spans="1:11">
      <c r="A43" s="27">
        <v>201841</v>
      </c>
      <c r="B43" s="3">
        <v>41</v>
      </c>
      <c r="C43" s="3" t="s">
        <v>136</v>
      </c>
      <c r="D43" s="3" t="s">
        <v>13</v>
      </c>
      <c r="E43" s="3" t="s">
        <v>14</v>
      </c>
      <c r="F43" s="29" t="s">
        <v>137</v>
      </c>
      <c r="G43" s="4">
        <f ca="1" t="shared" si="1"/>
        <v>22</v>
      </c>
      <c r="H43" s="3">
        <v>18373419822</v>
      </c>
      <c r="I43" s="3" t="s">
        <v>138</v>
      </c>
      <c r="J43" s="3" t="s">
        <v>17</v>
      </c>
      <c r="K43" s="3"/>
    </row>
    <row r="44" ht="21" customHeight="1" spans="1:11">
      <c r="A44" s="27">
        <v>201842</v>
      </c>
      <c r="B44" s="3">
        <v>42</v>
      </c>
      <c r="C44" s="3" t="s">
        <v>139</v>
      </c>
      <c r="D44" s="3" t="s">
        <v>20</v>
      </c>
      <c r="E44" s="3" t="s">
        <v>14</v>
      </c>
      <c r="F44" s="29" t="s">
        <v>140</v>
      </c>
      <c r="G44" s="4">
        <f ca="1" t="shared" si="1"/>
        <v>26</v>
      </c>
      <c r="H44" s="3">
        <v>18274762500</v>
      </c>
      <c r="I44" s="3" t="s">
        <v>141</v>
      </c>
      <c r="J44" s="3" t="s">
        <v>17</v>
      </c>
      <c r="K44" s="3"/>
    </row>
    <row r="45" ht="21" customHeight="1" spans="1:11">
      <c r="A45" s="27">
        <v>201843</v>
      </c>
      <c r="B45" s="3">
        <v>43</v>
      </c>
      <c r="C45" s="3" t="s">
        <v>142</v>
      </c>
      <c r="D45" s="3" t="s">
        <v>13</v>
      </c>
      <c r="E45" s="3" t="s">
        <v>23</v>
      </c>
      <c r="F45" s="29" t="s">
        <v>143</v>
      </c>
      <c r="G45" s="4">
        <f ca="1" t="shared" si="1"/>
        <v>33</v>
      </c>
      <c r="H45" s="3">
        <v>13975457271</v>
      </c>
      <c r="I45" s="3" t="s">
        <v>144</v>
      </c>
      <c r="J45" s="3" t="s">
        <v>17</v>
      </c>
      <c r="K45" s="3"/>
    </row>
    <row r="46" ht="21" customHeight="1" spans="1:11">
      <c r="A46" s="27">
        <v>201844</v>
      </c>
      <c r="B46" s="3">
        <v>44</v>
      </c>
      <c r="C46" s="3" t="s">
        <v>145</v>
      </c>
      <c r="D46" s="3" t="s">
        <v>13</v>
      </c>
      <c r="E46" s="3" t="s">
        <v>23</v>
      </c>
      <c r="F46" s="29" t="s">
        <v>146</v>
      </c>
      <c r="G46" s="4">
        <f ca="1" t="shared" si="1"/>
        <v>24</v>
      </c>
      <c r="H46" s="3">
        <v>18073458850</v>
      </c>
      <c r="I46" s="3" t="s">
        <v>147</v>
      </c>
      <c r="J46" s="3" t="s">
        <v>17</v>
      </c>
      <c r="K46" s="3"/>
    </row>
    <row r="47" ht="21" customHeight="1" spans="1:11">
      <c r="A47" s="27">
        <v>201845</v>
      </c>
      <c r="B47" s="3">
        <v>45</v>
      </c>
      <c r="C47" s="3" t="s">
        <v>148</v>
      </c>
      <c r="D47" s="3" t="s">
        <v>13</v>
      </c>
      <c r="E47" s="3" t="s">
        <v>14</v>
      </c>
      <c r="F47" s="29" t="s">
        <v>149</v>
      </c>
      <c r="G47" s="4">
        <f ca="1" t="shared" si="1"/>
        <v>24</v>
      </c>
      <c r="H47" s="3">
        <v>15386060668</v>
      </c>
      <c r="I47" s="3" t="s">
        <v>150</v>
      </c>
      <c r="J47" s="10" t="s">
        <v>66</v>
      </c>
      <c r="K47" s="10" t="s">
        <v>151</v>
      </c>
    </row>
    <row r="48" ht="21" customHeight="1" spans="1:11">
      <c r="A48" s="27">
        <v>201846</v>
      </c>
      <c r="B48" s="3">
        <v>46</v>
      </c>
      <c r="C48" s="3" t="s">
        <v>152</v>
      </c>
      <c r="D48" s="3" t="s">
        <v>13</v>
      </c>
      <c r="E48" s="3" t="s">
        <v>23</v>
      </c>
      <c r="F48" s="29" t="s">
        <v>153</v>
      </c>
      <c r="G48" s="4">
        <f ca="1" t="shared" si="1"/>
        <v>32</v>
      </c>
      <c r="H48" s="3">
        <v>17382106880</v>
      </c>
      <c r="I48" s="3" t="s">
        <v>154</v>
      </c>
      <c r="J48" s="10" t="s">
        <v>66</v>
      </c>
      <c r="K48" s="10" t="s">
        <v>155</v>
      </c>
    </row>
    <row r="49" ht="21" customHeight="1" spans="1:11">
      <c r="A49" s="27">
        <v>201847</v>
      </c>
      <c r="B49" s="3">
        <v>47</v>
      </c>
      <c r="C49" s="3" t="s">
        <v>156</v>
      </c>
      <c r="D49" s="3" t="s">
        <v>13</v>
      </c>
      <c r="E49" s="3" t="s">
        <v>23</v>
      </c>
      <c r="F49" s="29" t="s">
        <v>157</v>
      </c>
      <c r="G49" s="4">
        <f ca="1" t="shared" si="1"/>
        <v>27</v>
      </c>
      <c r="H49" s="3">
        <v>18711432233</v>
      </c>
      <c r="I49" s="3" t="s">
        <v>158</v>
      </c>
      <c r="J49" s="10" t="s">
        <v>66</v>
      </c>
      <c r="K49" s="10" t="s">
        <v>159</v>
      </c>
    </row>
    <row r="50" ht="21" customHeight="1" spans="1:11">
      <c r="A50" s="27">
        <v>201848</v>
      </c>
      <c r="B50" s="3">
        <v>48</v>
      </c>
      <c r="C50" s="3" t="s">
        <v>160</v>
      </c>
      <c r="D50" s="3" t="s">
        <v>13</v>
      </c>
      <c r="E50" s="3" t="s">
        <v>14</v>
      </c>
      <c r="F50" s="29" t="s">
        <v>161</v>
      </c>
      <c r="G50" s="4">
        <f ca="1" t="shared" si="1"/>
        <v>22</v>
      </c>
      <c r="H50" s="3">
        <v>15273406871</v>
      </c>
      <c r="I50" s="3" t="s">
        <v>162</v>
      </c>
      <c r="J50" s="10" t="s">
        <v>163</v>
      </c>
      <c r="K50" s="10" t="s">
        <v>164</v>
      </c>
    </row>
  </sheetData>
  <mergeCells count="1">
    <mergeCell ref="B1:K1"/>
  </mergeCells>
  <pageMargins left="0.668055555555556" right="0.393055555555556" top="1" bottom="1" header="0.511805555555556" footer="0.511805555555556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D5" sqref="D5"/>
    </sheetView>
  </sheetViews>
  <sheetFormatPr defaultColWidth="9" defaultRowHeight="13.5" outlineLevelCol="3"/>
  <cols>
    <col min="1" max="1" width="15.125" style="15" customWidth="1"/>
    <col min="2" max="2" width="34.125" style="15" customWidth="1"/>
    <col min="3" max="3" width="25.5" style="15" customWidth="1"/>
    <col min="4" max="4" width="40.25" style="15" customWidth="1"/>
    <col min="5" max="16384" width="9" style="15"/>
  </cols>
  <sheetData>
    <row r="1" ht="32.25" spans="1:4">
      <c r="A1" s="16" t="s">
        <v>165</v>
      </c>
      <c r="B1" s="16"/>
      <c r="C1" s="16"/>
      <c r="D1" s="16"/>
    </row>
    <row r="2" s="12" customFormat="1" ht="30" customHeight="1" spans="1:4">
      <c r="A2" s="17" t="s">
        <v>166</v>
      </c>
      <c r="B2" s="18" t="s">
        <v>3</v>
      </c>
      <c r="C2" s="18" t="s">
        <v>4</v>
      </c>
      <c r="D2" s="19" t="s">
        <v>1</v>
      </c>
    </row>
    <row r="3" s="13" customFormat="1" ht="33" customHeight="1" spans="1:4">
      <c r="A3" s="20">
        <v>1</v>
      </c>
      <c r="B3" s="21" t="s">
        <v>142</v>
      </c>
      <c r="C3" s="21" t="s">
        <v>13</v>
      </c>
      <c r="D3" s="22">
        <v>201843</v>
      </c>
    </row>
    <row r="4" s="14" customFormat="1" ht="33" customHeight="1" spans="1:4">
      <c r="A4" s="20">
        <v>2</v>
      </c>
      <c r="B4" s="21" t="s">
        <v>22</v>
      </c>
      <c r="C4" s="21" t="s">
        <v>13</v>
      </c>
      <c r="D4" s="22">
        <v>201803</v>
      </c>
    </row>
    <row r="5" s="14" customFormat="1" ht="33" customHeight="1" spans="1:4">
      <c r="A5" s="20">
        <v>3</v>
      </c>
      <c r="B5" s="21" t="s">
        <v>87</v>
      </c>
      <c r="C5" s="21" t="s">
        <v>13</v>
      </c>
      <c r="D5" s="22">
        <v>201824</v>
      </c>
    </row>
    <row r="6" s="14" customFormat="1" ht="33" customHeight="1" spans="1:4">
      <c r="A6" s="20">
        <v>4</v>
      </c>
      <c r="B6" s="21" t="s">
        <v>160</v>
      </c>
      <c r="C6" s="21" t="s">
        <v>13</v>
      </c>
      <c r="D6" s="22">
        <v>201848</v>
      </c>
    </row>
    <row r="7" s="14" customFormat="1" ht="33" customHeight="1" spans="1:4">
      <c r="A7" s="20">
        <v>5</v>
      </c>
      <c r="B7" s="21" t="s">
        <v>47</v>
      </c>
      <c r="C7" s="21" t="s">
        <v>13</v>
      </c>
      <c r="D7" s="22">
        <v>201810</v>
      </c>
    </row>
    <row r="8" s="14" customFormat="1" ht="33" customHeight="1" spans="1:4">
      <c r="A8" s="20">
        <v>6</v>
      </c>
      <c r="B8" s="21" t="s">
        <v>39</v>
      </c>
      <c r="C8" s="21" t="s">
        <v>20</v>
      </c>
      <c r="D8" s="22">
        <v>201808</v>
      </c>
    </row>
    <row r="9" s="14" customFormat="1" ht="33" customHeight="1" spans="1:4">
      <c r="A9" s="20">
        <v>7</v>
      </c>
      <c r="B9" s="21" t="s">
        <v>116</v>
      </c>
      <c r="C9" s="21" t="s">
        <v>13</v>
      </c>
      <c r="D9" s="22">
        <v>201834</v>
      </c>
    </row>
    <row r="10" s="14" customFormat="1" ht="33" customHeight="1" spans="1:4">
      <c r="A10" s="20">
        <v>8</v>
      </c>
      <c r="B10" s="21" t="s">
        <v>73</v>
      </c>
      <c r="C10" s="21" t="s">
        <v>13</v>
      </c>
      <c r="D10" s="22">
        <v>201819</v>
      </c>
    </row>
    <row r="11" s="14" customFormat="1" ht="33" customHeight="1" spans="1:4">
      <c r="A11" s="20">
        <v>9</v>
      </c>
      <c r="B11" s="21" t="s">
        <v>152</v>
      </c>
      <c r="C11" s="21" t="s">
        <v>13</v>
      </c>
      <c r="D11" s="22">
        <v>201846</v>
      </c>
    </row>
    <row r="12" s="14" customFormat="1" ht="33" customHeight="1" spans="1:4">
      <c r="A12" s="23">
        <v>10</v>
      </c>
      <c r="B12" s="24" t="s">
        <v>27</v>
      </c>
      <c r="C12" s="24" t="s">
        <v>13</v>
      </c>
      <c r="D12" s="25">
        <v>201804</v>
      </c>
    </row>
  </sheetData>
  <autoFilter ref="A2:C12">
    <sortState ref="A2:C12">
      <sortCondition ref="A2"/>
    </sortState>
    <extLst/>
  </autoFilter>
  <mergeCells count="1">
    <mergeCell ref="A1:D1"/>
  </mergeCells>
  <pageMargins left="0.984027777777778" right="0.393055555555556" top="1" bottom="1" header="0.511805555555556" footer="0.511805555555556"/>
  <pageSetup paperSize="9" scale="75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selection activeCell="C23" sqref="C23:D23"/>
    </sheetView>
  </sheetViews>
  <sheetFormatPr defaultColWidth="9" defaultRowHeight="13.5"/>
  <cols>
    <col min="5" max="5" width="28.375" customWidth="1"/>
    <col min="7" max="7" width="18.625" customWidth="1"/>
    <col min="8" max="8" width="46" customWidth="1"/>
    <col min="9" max="9" width="12.75" customWidth="1"/>
    <col min="10" max="10" width="29.875" customWidth="1"/>
  </cols>
  <sheetData>
    <row r="1" ht="31.5" spans="1:11">
      <c r="A1" s="2" t="s">
        <v>167</v>
      </c>
      <c r="B1" s="2"/>
      <c r="C1" s="2"/>
      <c r="D1" s="2"/>
      <c r="E1" s="2"/>
      <c r="F1" s="2"/>
      <c r="G1" s="2"/>
      <c r="H1" s="2"/>
      <c r="I1" s="2"/>
      <c r="J1" s="2"/>
      <c r="K1" s="9"/>
    </row>
    <row r="2" ht="20.25" spans="1:10">
      <c r="A2" s="3" t="s">
        <v>166</v>
      </c>
      <c r="B2" s="3" t="s">
        <v>148</v>
      </c>
      <c r="C2" s="3" t="s">
        <v>13</v>
      </c>
      <c r="D2" s="3" t="s">
        <v>14</v>
      </c>
      <c r="E2" s="29" t="s">
        <v>149</v>
      </c>
      <c r="F2" s="4">
        <f ca="1">YEAR(TODAY())-MID(E2,7,4)</f>
        <v>24</v>
      </c>
      <c r="G2" s="3">
        <v>15386060668</v>
      </c>
      <c r="H2" s="3" t="s">
        <v>150</v>
      </c>
      <c r="I2" s="10" t="s">
        <v>66</v>
      </c>
      <c r="J2" s="10" t="s">
        <v>151</v>
      </c>
    </row>
    <row r="3" ht="20.25" spans="1:10">
      <c r="A3" s="3">
        <v>1</v>
      </c>
      <c r="B3" s="3" t="s">
        <v>152</v>
      </c>
      <c r="C3" s="3" t="s">
        <v>13</v>
      </c>
      <c r="D3" s="3" t="s">
        <v>23</v>
      </c>
      <c r="E3" s="29" t="s">
        <v>153</v>
      </c>
      <c r="F3" s="4">
        <f ca="1">YEAR(TODAY())-MID(E3,7,4)</f>
        <v>32</v>
      </c>
      <c r="G3" s="3">
        <v>17382106880</v>
      </c>
      <c r="H3" s="3" t="s">
        <v>154</v>
      </c>
      <c r="I3" s="10" t="s">
        <v>66</v>
      </c>
      <c r="J3" s="10" t="s">
        <v>155</v>
      </c>
    </row>
    <row r="4" ht="20.25" spans="1:10">
      <c r="A4" s="3">
        <v>2</v>
      </c>
      <c r="B4" s="3" t="s">
        <v>156</v>
      </c>
      <c r="C4" s="3" t="s">
        <v>13</v>
      </c>
      <c r="D4" s="3" t="s">
        <v>23</v>
      </c>
      <c r="E4" s="29" t="s">
        <v>157</v>
      </c>
      <c r="F4" s="4">
        <f ca="1">YEAR(TODAY())-MID(E4,7,4)</f>
        <v>27</v>
      </c>
      <c r="G4" s="3">
        <v>18711432233</v>
      </c>
      <c r="H4" s="3" t="s">
        <v>158</v>
      </c>
      <c r="I4" s="10" t="s">
        <v>66</v>
      </c>
      <c r="J4" s="10" t="s">
        <v>159</v>
      </c>
    </row>
    <row r="5" ht="20.25" spans="1:10">
      <c r="A5" s="3">
        <v>3</v>
      </c>
      <c r="B5" s="3" t="s">
        <v>160</v>
      </c>
      <c r="C5" s="3" t="s">
        <v>13</v>
      </c>
      <c r="D5" s="3" t="s">
        <v>14</v>
      </c>
      <c r="E5" s="29" t="s">
        <v>161</v>
      </c>
      <c r="F5" s="4">
        <f ca="1">YEAR(TODAY())-MID(E5,7,4)</f>
        <v>22</v>
      </c>
      <c r="G5" s="3">
        <v>15273406871</v>
      </c>
      <c r="H5" s="3" t="s">
        <v>162</v>
      </c>
      <c r="I5" s="10" t="s">
        <v>163</v>
      </c>
      <c r="J5" s="10" t="s">
        <v>164</v>
      </c>
    </row>
    <row r="6" ht="20.25" spans="1:10">
      <c r="A6" s="3">
        <v>4</v>
      </c>
      <c r="B6" s="3" t="s">
        <v>168</v>
      </c>
      <c r="C6" s="3" t="s">
        <v>13</v>
      </c>
      <c r="D6" s="3" t="s">
        <v>23</v>
      </c>
      <c r="E6" s="29" t="s">
        <v>169</v>
      </c>
      <c r="F6" s="5">
        <f ca="1">YEAR(TODAY())-MID(E6,7,4)</f>
        <v>37</v>
      </c>
      <c r="G6" s="3">
        <v>18684580088</v>
      </c>
      <c r="H6" s="3" t="s">
        <v>170</v>
      </c>
      <c r="I6" s="11" t="s">
        <v>163</v>
      </c>
      <c r="J6" s="11" t="s">
        <v>171</v>
      </c>
    </row>
    <row r="17" s="1" customFormat="1" ht="21" customHeight="1" spans="1:11">
      <c r="A17" s="6">
        <v>201806</v>
      </c>
      <c r="B17" s="7">
        <v>6</v>
      </c>
      <c r="C17" s="7" t="s">
        <v>33</v>
      </c>
      <c r="D17" s="7" t="s">
        <v>13</v>
      </c>
      <c r="E17" s="7" t="s">
        <v>23</v>
      </c>
      <c r="F17" s="30" t="s">
        <v>34</v>
      </c>
      <c r="G17" s="8">
        <f ca="1" t="shared" ref="G17:G20" si="0">YEAR(TODAY())-MID(F17,7,4)</f>
        <v>28</v>
      </c>
      <c r="H17" s="7">
        <v>15197497337</v>
      </c>
      <c r="I17" s="7" t="s">
        <v>35</v>
      </c>
      <c r="J17" s="7" t="s">
        <v>17</v>
      </c>
      <c r="K17" s="7"/>
    </row>
    <row r="18" s="1" customFormat="1" ht="21" customHeight="1" spans="1:11">
      <c r="A18" s="6">
        <v>201811</v>
      </c>
      <c r="B18" s="7">
        <v>11</v>
      </c>
      <c r="C18" s="7" t="s">
        <v>50</v>
      </c>
      <c r="D18" s="7" t="s">
        <v>13</v>
      </c>
      <c r="E18" s="7" t="s">
        <v>23</v>
      </c>
      <c r="F18" s="30" t="s">
        <v>51</v>
      </c>
      <c r="G18" s="8">
        <f ca="1" t="shared" si="0"/>
        <v>35</v>
      </c>
      <c r="H18" s="7">
        <v>13786463880</v>
      </c>
      <c r="I18" s="7" t="s">
        <v>52</v>
      </c>
      <c r="J18" s="7" t="s">
        <v>17</v>
      </c>
      <c r="K18" s="7"/>
    </row>
    <row r="19" s="1" customFormat="1" ht="21" customHeight="1" spans="1:11">
      <c r="A19" s="6">
        <v>201828</v>
      </c>
      <c r="B19" s="7">
        <v>28</v>
      </c>
      <c r="C19" s="7" t="s">
        <v>100</v>
      </c>
      <c r="D19" s="7" t="s">
        <v>13</v>
      </c>
      <c r="E19" s="7" t="s">
        <v>14</v>
      </c>
      <c r="F19" s="30" t="s">
        <v>101</v>
      </c>
      <c r="G19" s="8">
        <f ca="1" t="shared" si="0"/>
        <v>23</v>
      </c>
      <c r="H19" s="7">
        <v>15573451422</v>
      </c>
      <c r="I19" s="7" t="s">
        <v>102</v>
      </c>
      <c r="J19" s="7" t="s">
        <v>17</v>
      </c>
      <c r="K19" s="7"/>
    </row>
    <row r="20" s="1" customFormat="1" ht="21" customHeight="1" spans="1:11">
      <c r="A20" s="6">
        <v>201830</v>
      </c>
      <c r="B20" s="7">
        <v>30</v>
      </c>
      <c r="C20" s="7" t="s">
        <v>106</v>
      </c>
      <c r="D20" s="7" t="s">
        <v>13</v>
      </c>
      <c r="E20" s="7" t="s">
        <v>23</v>
      </c>
      <c r="F20" s="30" t="s">
        <v>107</v>
      </c>
      <c r="G20" s="8">
        <f ca="1" t="shared" si="0"/>
        <v>27</v>
      </c>
      <c r="H20" s="7">
        <v>15073454339</v>
      </c>
      <c r="I20" s="7" t="s">
        <v>25</v>
      </c>
      <c r="J20" s="7" t="s">
        <v>17</v>
      </c>
      <c r="K20" s="7"/>
    </row>
  </sheetData>
  <mergeCells count="1">
    <mergeCell ref="A1:J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全部人员</vt:lpstr>
      <vt:lpstr>全部人员 (2)</vt:lpstr>
      <vt:lpstr>条件不符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求索1381841355</cp:lastModifiedBy>
  <dcterms:created xsi:type="dcterms:W3CDTF">2018-02-27T11:14:00Z</dcterms:created>
  <dcterms:modified xsi:type="dcterms:W3CDTF">2018-12-18T09:16:16Z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 linkTarget="0">
    <vt:lpwstr>20</vt:lpwstr>
  </property>
</Properties>
</file>