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256" documentId="13_ncr:1_{6358D5B1-BF9B-4261-8AF2-48DC0D0068E7}" xr6:coauthVersionLast="40" xr6:coauthVersionMax="40" xr10:uidLastSave="{E98A11E6-E9CE-454E-B1C5-D27997AB84F7}"/>
  <bookViews>
    <workbookView xWindow="0" yWindow="9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2" i="1"/>
  <c r="I4" i="1"/>
  <c r="I7" i="1"/>
  <c r="I6" i="1"/>
  <c r="I5" i="1"/>
  <c r="I8" i="1"/>
  <c r="I9" i="1"/>
  <c r="I11" i="1"/>
  <c r="I10" i="1"/>
  <c r="I13" i="1"/>
  <c r="I14" i="1"/>
</calcChain>
</file>

<file path=xl/sharedStrings.xml><?xml version="1.0" encoding="utf-8"?>
<sst xmlns="http://schemas.openxmlformats.org/spreadsheetml/2006/main" count="66" uniqueCount="41">
  <si>
    <t>66541010408</t>
  </si>
  <si>
    <r>
      <t>01001</t>
    </r>
    <r>
      <rPr>
        <sz val="10"/>
        <rFont val="宋体"/>
        <family val="1"/>
      </rPr>
      <t>综合管理</t>
    </r>
  </si>
  <si>
    <t>01001</t>
  </si>
  <si>
    <t>66541010109</t>
  </si>
  <si>
    <t>66541010426</t>
  </si>
  <si>
    <t>66541010606</t>
  </si>
  <si>
    <t>66541010220</t>
  </si>
  <si>
    <t>66541010617</t>
  </si>
  <si>
    <t>66541010711</t>
  </si>
  <si>
    <t>66541010410</t>
  </si>
  <si>
    <t>66541010513</t>
  </si>
  <si>
    <t>66541010430</t>
  </si>
  <si>
    <t>66541010213</t>
  </si>
  <si>
    <t>66541010407</t>
  </si>
  <si>
    <r>
      <t>2018</t>
    </r>
    <r>
      <rPr>
        <sz val="16"/>
        <color theme="1"/>
        <rFont val="方正小标宋简体"/>
        <family val="4"/>
        <charset val="134"/>
      </rPr>
      <t>年下半年成都市温江区定向招聘</t>
    </r>
    <r>
      <rPr>
        <sz val="16"/>
        <color theme="1"/>
        <rFont val="Tahoma"/>
        <family val="2"/>
      </rPr>
      <t>4</t>
    </r>
    <r>
      <rPr>
        <sz val="16"/>
        <color theme="1"/>
        <rFont val="方正小标宋简体"/>
        <family val="4"/>
        <charset val="134"/>
      </rPr>
      <t>名事业单位（公共行业类）工作人员总成绩及进入体检人员名单</t>
    </r>
    <phoneticPr fontId="1" type="noConversion"/>
  </si>
  <si>
    <r>
      <rPr>
        <sz val="11"/>
        <color theme="1"/>
        <rFont val="宋体"/>
        <family val="2"/>
        <charset val="134"/>
      </rPr>
      <t>招聘单位：温江区人社局</t>
    </r>
  </si>
  <si>
    <r>
      <rPr>
        <sz val="9"/>
        <rFont val="宋体"/>
        <family val="3"/>
        <charset val="134"/>
      </rPr>
      <t>注：成绩</t>
    </r>
    <r>
      <rPr>
        <sz val="9"/>
        <rFont val="Tahoma"/>
        <family val="2"/>
      </rPr>
      <t>-1</t>
    </r>
    <r>
      <rPr>
        <sz val="9"/>
        <rFont val="宋体"/>
        <family val="3"/>
        <charset val="134"/>
      </rPr>
      <t>为缺考</t>
    </r>
  </si>
  <si>
    <r>
      <rPr>
        <b/>
        <sz val="10"/>
        <rFont val="宋体"/>
        <family val="3"/>
        <charset val="134"/>
      </rPr>
      <t>序号</t>
    </r>
    <phoneticPr fontId="1" type="noConversion"/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</si>
  <si>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</si>
  <si>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准考证号</t>
    </r>
  </si>
  <si>
    <r>
      <rPr>
        <b/>
        <sz val="10"/>
        <rFont val="宋体"/>
        <family val="3"/>
        <charset val="134"/>
      </rPr>
      <t>报考职位</t>
    </r>
  </si>
  <si>
    <r>
      <rPr>
        <b/>
        <sz val="10"/>
        <rFont val="宋体"/>
        <family val="3"/>
        <charset val="134"/>
      </rPr>
      <t>职位编码</t>
    </r>
  </si>
  <si>
    <r>
      <rPr>
        <b/>
        <sz val="10"/>
        <rFont val="宋体"/>
        <family val="3"/>
        <charset val="134"/>
      </rPr>
      <t>笔试成绩</t>
    </r>
  </si>
  <si>
    <r>
      <rPr>
        <b/>
        <sz val="10"/>
        <rFont val="宋体"/>
        <family val="3"/>
        <charset val="134"/>
      </rPr>
      <t>笔试折合成绩</t>
    </r>
    <phoneticPr fontId="1" type="noConversion"/>
  </si>
  <si>
    <r>
      <rPr>
        <b/>
        <sz val="10"/>
        <rFont val="宋体"/>
        <family val="3"/>
        <charset val="134"/>
      </rPr>
      <t>面试成绩</t>
    </r>
    <phoneticPr fontId="1" type="noConversion"/>
  </si>
  <si>
    <r>
      <rPr>
        <b/>
        <sz val="10"/>
        <rFont val="宋体"/>
        <family val="3"/>
        <charset val="134"/>
      </rPr>
      <t>总成绩</t>
    </r>
    <phoneticPr fontId="1" type="noConversion"/>
  </si>
  <si>
    <r>
      <rPr>
        <b/>
        <sz val="10"/>
        <rFont val="宋体"/>
        <family val="3"/>
        <charset val="134"/>
      </rPr>
      <t>排名</t>
    </r>
  </si>
  <si>
    <r>
      <rPr>
        <b/>
        <sz val="10"/>
        <rFont val="宋体"/>
        <family val="3"/>
        <charset val="134"/>
      </rPr>
      <t>是否进入体检</t>
    </r>
    <phoneticPr fontId="1" type="noConversion"/>
  </si>
  <si>
    <r>
      <rPr>
        <sz val="11"/>
        <color theme="1"/>
        <rFont val="宋体"/>
        <family val="2"/>
        <charset val="134"/>
      </rPr>
      <t>刘植</t>
    </r>
  </si>
  <si>
    <r>
      <rPr>
        <sz val="10"/>
        <rFont val="Times New Roman"/>
        <family val="1"/>
      </rPr>
      <t>是</t>
    </r>
    <phoneticPr fontId="1" type="noConversion"/>
  </si>
  <si>
    <r>
      <rPr>
        <sz val="11"/>
        <color theme="1"/>
        <rFont val="宋体"/>
        <family val="2"/>
        <charset val="134"/>
      </rPr>
      <t>范萌</t>
    </r>
  </si>
  <si>
    <r>
      <rPr>
        <sz val="11"/>
        <color theme="1"/>
        <rFont val="宋体"/>
        <family val="2"/>
        <charset val="134"/>
      </rPr>
      <t>周怡帆</t>
    </r>
  </si>
  <si>
    <r>
      <rPr>
        <sz val="11"/>
        <color theme="1"/>
        <rFont val="宋体"/>
        <family val="2"/>
        <charset val="134"/>
      </rPr>
      <t>高梦雅</t>
    </r>
  </si>
  <si>
    <r>
      <rPr>
        <sz val="11"/>
        <color theme="1"/>
        <rFont val="宋体"/>
        <family val="2"/>
        <charset val="134"/>
      </rPr>
      <t>袁滔</t>
    </r>
  </si>
  <si>
    <r>
      <rPr>
        <sz val="11"/>
        <color theme="1"/>
        <rFont val="宋体"/>
        <family val="2"/>
        <charset val="134"/>
      </rPr>
      <t>刘泓邑</t>
    </r>
  </si>
  <si>
    <r>
      <rPr>
        <sz val="11"/>
        <color theme="1"/>
        <rFont val="宋体"/>
        <family val="2"/>
        <charset val="134"/>
      </rPr>
      <t>陈鑫</t>
    </r>
  </si>
  <si>
    <r>
      <rPr>
        <sz val="11"/>
        <color theme="1"/>
        <rFont val="宋体"/>
        <family val="2"/>
        <charset val="134"/>
      </rPr>
      <t>雷娟</t>
    </r>
  </si>
  <si>
    <r>
      <rPr>
        <sz val="11"/>
        <color theme="1"/>
        <rFont val="宋体"/>
        <family val="2"/>
        <charset val="134"/>
      </rPr>
      <t>陈小勇</t>
    </r>
  </si>
  <si>
    <r>
      <rPr>
        <sz val="11"/>
        <color theme="1"/>
        <rFont val="宋体"/>
        <family val="2"/>
        <charset val="134"/>
      </rPr>
      <t>覃志远</t>
    </r>
  </si>
  <si>
    <r>
      <rPr>
        <sz val="11"/>
        <color theme="1"/>
        <rFont val="宋体"/>
        <family val="2"/>
        <charset val="134"/>
      </rPr>
      <t>胥怡希</t>
    </r>
  </si>
  <si>
    <r>
      <rPr>
        <sz val="11"/>
        <color theme="1"/>
        <rFont val="宋体"/>
        <family val="2"/>
        <charset val="134"/>
      </rPr>
      <t>罗佳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</si>
</sst>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1"/>
    </font>
    <font>
      <sz val="11"/>
      <color theme="1"/>
      <name val="宋体"/>
      <family val="2"/>
      <charset val="134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176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2" fontId="0" fillId="0" borderId="0" xfId="0" applyNumberForma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Normal="100" workbookViewId="0">
      <selection activeCell="R6" sqref="R6"/>
    </sheetView>
  </sheetViews>
  <sheetFormatPr defaultRowHeight="13.5" x14ac:dyDescent="0.15"/>
  <cols>
    <col min="1" max="1" width="5.5" style="1" customWidth="1"/>
    <col min="2" max="2" width="9.125" style="1" customWidth="1"/>
    <col min="3" max="3" width="14.875" style="1" customWidth="1"/>
    <col min="4" max="4" width="21.5" style="1" customWidth="1"/>
    <col min="5" max="5" width="11.125" style="1" customWidth="1"/>
    <col min="6" max="6" width="11.625" style="5" customWidth="1"/>
    <col min="7" max="7" width="11.875" style="5" customWidth="1"/>
    <col min="8" max="8" width="11.625" style="5" customWidth="1"/>
    <col min="9" max="9" width="11.75" style="4" customWidth="1"/>
    <col min="10" max="10" width="8.25" style="1" customWidth="1"/>
    <col min="11" max="11" width="14" style="1" customWidth="1"/>
    <col min="12" max="12" width="12.5" style="1" customWidth="1"/>
    <col min="13" max="13" width="9" style="5"/>
    <col min="14" max="16384" width="9" style="1"/>
  </cols>
  <sheetData>
    <row r="1" spans="1:16" ht="42.75" customHeight="1" x14ac:dyDescent="0.1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26.25" customHeight="1" x14ac:dyDescent="0.15">
      <c r="A2" s="15" t="s">
        <v>15</v>
      </c>
      <c r="B2" s="15"/>
      <c r="C2" s="15"/>
      <c r="D2" s="15"/>
      <c r="E2" s="16" t="s">
        <v>16</v>
      </c>
      <c r="F2" s="16"/>
      <c r="G2" s="16"/>
      <c r="H2" s="16"/>
      <c r="I2" s="16"/>
      <c r="J2" s="16"/>
      <c r="K2" s="16"/>
    </row>
    <row r="3" spans="1:16" ht="28.5" customHeight="1" x14ac:dyDescent="0.15">
      <c r="A3" s="7" t="s">
        <v>17</v>
      </c>
      <c r="B3" s="7" t="s">
        <v>18</v>
      </c>
      <c r="C3" s="7" t="s">
        <v>19</v>
      </c>
      <c r="D3" s="7" t="s">
        <v>20</v>
      </c>
      <c r="E3" s="7" t="s">
        <v>21</v>
      </c>
      <c r="F3" s="8" t="s">
        <v>22</v>
      </c>
      <c r="G3" s="8" t="s">
        <v>23</v>
      </c>
      <c r="H3" s="8" t="s">
        <v>24</v>
      </c>
      <c r="I3" s="9" t="s">
        <v>25</v>
      </c>
      <c r="J3" s="7" t="s">
        <v>26</v>
      </c>
      <c r="K3" s="7" t="s">
        <v>27</v>
      </c>
    </row>
    <row r="4" spans="1:16" ht="28.5" customHeight="1" x14ac:dyDescent="0.15">
      <c r="A4" s="10">
        <v>1</v>
      </c>
      <c r="B4" s="11" t="s">
        <v>28</v>
      </c>
      <c r="C4" s="12" t="s">
        <v>0</v>
      </c>
      <c r="D4" s="12" t="s">
        <v>1</v>
      </c>
      <c r="E4" s="12" t="s">
        <v>2</v>
      </c>
      <c r="F4" s="13">
        <v>128.6</v>
      </c>
      <c r="G4" s="13">
        <v>64.3</v>
      </c>
      <c r="H4" s="13">
        <v>82.6</v>
      </c>
      <c r="I4" s="13">
        <f>(G4+H4)/2</f>
        <v>73.449999999999989</v>
      </c>
      <c r="J4" s="11">
        <v>1</v>
      </c>
      <c r="K4" s="13" t="s">
        <v>29</v>
      </c>
      <c r="L4" s="2"/>
      <c r="M4" s="6"/>
      <c r="N4" s="2"/>
      <c r="O4" s="2"/>
      <c r="P4" s="2"/>
    </row>
    <row r="5" spans="1:16" ht="28.5" customHeight="1" x14ac:dyDescent="0.15">
      <c r="A5" s="10">
        <v>2</v>
      </c>
      <c r="B5" s="11" t="s">
        <v>30</v>
      </c>
      <c r="C5" s="12" t="s">
        <v>5</v>
      </c>
      <c r="D5" s="12" t="s">
        <v>1</v>
      </c>
      <c r="E5" s="12" t="s">
        <v>2</v>
      </c>
      <c r="F5" s="13">
        <v>120.8</v>
      </c>
      <c r="G5" s="13">
        <v>60.4</v>
      </c>
      <c r="H5" s="13">
        <v>84.2</v>
      </c>
      <c r="I5" s="13">
        <f>(G5+H5)/2</f>
        <v>72.3</v>
      </c>
      <c r="J5" s="11">
        <v>2</v>
      </c>
      <c r="K5" s="13" t="s">
        <v>29</v>
      </c>
      <c r="L5" s="2"/>
      <c r="M5" s="6"/>
      <c r="N5" s="2"/>
      <c r="O5" s="2"/>
      <c r="P5" s="2"/>
    </row>
    <row r="6" spans="1:16" ht="28.5" customHeight="1" x14ac:dyDescent="0.15">
      <c r="A6" s="10">
        <v>3</v>
      </c>
      <c r="B6" s="11" t="s">
        <v>31</v>
      </c>
      <c r="C6" s="12" t="s">
        <v>4</v>
      </c>
      <c r="D6" s="12" t="s">
        <v>1</v>
      </c>
      <c r="E6" s="12" t="s">
        <v>2</v>
      </c>
      <c r="F6" s="13">
        <v>122.6</v>
      </c>
      <c r="G6" s="13">
        <v>61.3</v>
      </c>
      <c r="H6" s="13">
        <v>83.2</v>
      </c>
      <c r="I6" s="13">
        <f>(G6+H6)/2</f>
        <v>72.25</v>
      </c>
      <c r="J6" s="11">
        <v>3</v>
      </c>
      <c r="K6" s="13" t="s">
        <v>29</v>
      </c>
      <c r="L6" s="2"/>
      <c r="M6" s="6"/>
      <c r="N6" s="2"/>
      <c r="O6" s="2"/>
      <c r="P6" s="2"/>
    </row>
    <row r="7" spans="1:16" ht="28.5" customHeight="1" x14ac:dyDescent="0.15">
      <c r="A7" s="10">
        <v>4</v>
      </c>
      <c r="B7" s="11" t="s">
        <v>32</v>
      </c>
      <c r="C7" s="12" t="s">
        <v>3</v>
      </c>
      <c r="D7" s="12" t="s">
        <v>1</v>
      </c>
      <c r="E7" s="12" t="s">
        <v>2</v>
      </c>
      <c r="F7" s="13">
        <v>123.1</v>
      </c>
      <c r="G7" s="13">
        <v>61.55</v>
      </c>
      <c r="H7" s="13">
        <v>82.2</v>
      </c>
      <c r="I7" s="13">
        <f t="shared" ref="I7:I14" si="0">(G7+H7)/2</f>
        <v>71.875</v>
      </c>
      <c r="J7" s="11">
        <v>4</v>
      </c>
      <c r="K7" s="13" t="s">
        <v>29</v>
      </c>
    </row>
    <row r="8" spans="1:16" ht="28.5" customHeight="1" x14ac:dyDescent="0.15">
      <c r="A8" s="10">
        <v>5</v>
      </c>
      <c r="B8" s="11" t="s">
        <v>33</v>
      </c>
      <c r="C8" s="12" t="s">
        <v>6</v>
      </c>
      <c r="D8" s="12" t="s">
        <v>1</v>
      </c>
      <c r="E8" s="12" t="s">
        <v>2</v>
      </c>
      <c r="F8" s="13">
        <v>120.1</v>
      </c>
      <c r="G8" s="13">
        <v>60.05</v>
      </c>
      <c r="H8" s="13">
        <v>83.2</v>
      </c>
      <c r="I8" s="13">
        <f>(G8+H8)/2</f>
        <v>71.625</v>
      </c>
      <c r="J8" s="11">
        <v>5</v>
      </c>
      <c r="K8" s="10"/>
      <c r="L8" s="3"/>
    </row>
    <row r="9" spans="1:16" ht="28.5" customHeight="1" x14ac:dyDescent="0.15">
      <c r="A9" s="10">
        <v>6</v>
      </c>
      <c r="B9" s="11" t="s">
        <v>34</v>
      </c>
      <c r="C9" s="12" t="s">
        <v>7</v>
      </c>
      <c r="D9" s="12" t="s">
        <v>1</v>
      </c>
      <c r="E9" s="12" t="s">
        <v>2</v>
      </c>
      <c r="F9" s="13">
        <v>119.5</v>
      </c>
      <c r="G9" s="13">
        <v>59.75</v>
      </c>
      <c r="H9" s="13">
        <v>82.9</v>
      </c>
      <c r="I9" s="13">
        <f>(G9+H9)/2</f>
        <v>71.325000000000003</v>
      </c>
      <c r="J9" s="11">
        <v>6</v>
      </c>
      <c r="K9" s="10"/>
      <c r="L9" s="3"/>
    </row>
    <row r="10" spans="1:16" ht="28.5" customHeight="1" x14ac:dyDescent="0.15">
      <c r="A10" s="10">
        <v>7</v>
      </c>
      <c r="B10" s="11" t="s">
        <v>35</v>
      </c>
      <c r="C10" s="12" t="s">
        <v>10</v>
      </c>
      <c r="D10" s="12" t="s">
        <v>1</v>
      </c>
      <c r="E10" s="12" t="s">
        <v>2</v>
      </c>
      <c r="F10" s="13">
        <v>114.5</v>
      </c>
      <c r="G10" s="13">
        <v>57.25</v>
      </c>
      <c r="H10" s="13">
        <v>85.1</v>
      </c>
      <c r="I10" s="13">
        <f>(G10+H10)/2</f>
        <v>71.174999999999997</v>
      </c>
      <c r="J10" s="11">
        <v>7</v>
      </c>
      <c r="K10" s="10"/>
      <c r="L10" s="3"/>
    </row>
    <row r="11" spans="1:16" ht="28.5" customHeight="1" x14ac:dyDescent="0.15">
      <c r="A11" s="10">
        <v>8</v>
      </c>
      <c r="B11" s="11" t="s">
        <v>36</v>
      </c>
      <c r="C11" s="12" t="s">
        <v>8</v>
      </c>
      <c r="D11" s="12" t="s">
        <v>1</v>
      </c>
      <c r="E11" s="12" t="s">
        <v>2</v>
      </c>
      <c r="F11" s="13">
        <v>118.2</v>
      </c>
      <c r="G11" s="13">
        <v>59.1</v>
      </c>
      <c r="H11" s="13">
        <v>83</v>
      </c>
      <c r="I11" s="13">
        <f t="shared" si="0"/>
        <v>71.05</v>
      </c>
      <c r="J11" s="11">
        <v>8</v>
      </c>
      <c r="K11" s="10"/>
      <c r="L11" s="3"/>
    </row>
    <row r="12" spans="1:16" ht="28.5" customHeight="1" x14ac:dyDescent="0.15">
      <c r="A12" s="10">
        <v>9</v>
      </c>
      <c r="B12" s="11" t="s">
        <v>37</v>
      </c>
      <c r="C12" s="12" t="s">
        <v>9</v>
      </c>
      <c r="D12" s="12" t="s">
        <v>1</v>
      </c>
      <c r="E12" s="12" t="s">
        <v>2</v>
      </c>
      <c r="F12" s="13">
        <v>116.5</v>
      </c>
      <c r="G12" s="13">
        <v>58.25</v>
      </c>
      <c r="H12" s="13">
        <v>80.2</v>
      </c>
      <c r="I12" s="13">
        <f>(G12+H12)/2</f>
        <v>69.224999999999994</v>
      </c>
      <c r="J12" s="11">
        <v>9</v>
      </c>
      <c r="K12" s="10"/>
      <c r="L12" s="3"/>
    </row>
    <row r="13" spans="1:16" ht="28.5" customHeight="1" x14ac:dyDescent="0.15">
      <c r="A13" s="10">
        <v>10</v>
      </c>
      <c r="B13" s="11" t="s">
        <v>38</v>
      </c>
      <c r="C13" s="12" t="s">
        <v>11</v>
      </c>
      <c r="D13" s="12" t="s">
        <v>1</v>
      </c>
      <c r="E13" s="12" t="s">
        <v>2</v>
      </c>
      <c r="F13" s="13">
        <v>114.3</v>
      </c>
      <c r="G13" s="13">
        <v>57.15</v>
      </c>
      <c r="H13" s="13">
        <v>79.2</v>
      </c>
      <c r="I13" s="13">
        <f t="shared" si="0"/>
        <v>68.174999999999997</v>
      </c>
      <c r="J13" s="11">
        <v>10</v>
      </c>
      <c r="K13" s="10"/>
      <c r="L13" s="3"/>
    </row>
    <row r="14" spans="1:16" ht="28.5" customHeight="1" x14ac:dyDescent="0.15">
      <c r="A14" s="10">
        <v>11</v>
      </c>
      <c r="B14" s="11" t="s">
        <v>39</v>
      </c>
      <c r="C14" s="12" t="s">
        <v>12</v>
      </c>
      <c r="D14" s="12" t="s">
        <v>1</v>
      </c>
      <c r="E14" s="12" t="s">
        <v>2</v>
      </c>
      <c r="F14" s="13">
        <v>114.2</v>
      </c>
      <c r="G14" s="13">
        <v>57.1</v>
      </c>
      <c r="H14" s="13">
        <v>79.2</v>
      </c>
      <c r="I14" s="13">
        <f t="shared" si="0"/>
        <v>68.150000000000006</v>
      </c>
      <c r="J14" s="11">
        <v>11</v>
      </c>
      <c r="K14" s="10"/>
      <c r="L14" s="3"/>
    </row>
    <row r="15" spans="1:16" ht="28.5" customHeight="1" x14ac:dyDescent="0.15">
      <c r="A15" s="10">
        <v>12</v>
      </c>
      <c r="B15" s="11" t="s">
        <v>40</v>
      </c>
      <c r="C15" s="12" t="s">
        <v>13</v>
      </c>
      <c r="D15" s="12" t="s">
        <v>1</v>
      </c>
      <c r="E15" s="12" t="s">
        <v>2</v>
      </c>
      <c r="F15" s="13">
        <v>112.5</v>
      </c>
      <c r="G15" s="13">
        <v>56.25</v>
      </c>
      <c r="H15" s="13">
        <v>78.8</v>
      </c>
      <c r="I15" s="13">
        <f>(G15+H15)/2</f>
        <v>67.525000000000006</v>
      </c>
      <c r="J15" s="11">
        <v>12</v>
      </c>
      <c r="K15" s="10"/>
      <c r="L15" s="3"/>
    </row>
  </sheetData>
  <sortState ref="M4:M15">
    <sortCondition descending="1" ref="M4"/>
  </sortState>
  <mergeCells count="3">
    <mergeCell ref="A1:K1"/>
    <mergeCell ref="A2:D2"/>
    <mergeCell ref="E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4" sqref="H4:H15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2018-12-15T10:39:59Z</dcterms:modified>
</cp:coreProperties>
</file>