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975" activeTab="0"/>
  </bookViews>
  <sheets>
    <sheet name="录用公示表" sheetId="1" r:id="rId1"/>
  </sheets>
  <externalReferences>
    <externalReference r:id="rId4"/>
  </externalReferences>
  <definedNames>
    <definedName name="_xlnm.Print_Titles" localSheetId="0">'录用公示表'!$1:$3</definedName>
  </definedNames>
  <calcPr fullCalcOnLoad="1"/>
</workbook>
</file>

<file path=xl/sharedStrings.xml><?xml version="1.0" encoding="utf-8"?>
<sst xmlns="http://schemas.openxmlformats.org/spreadsheetml/2006/main" count="65" uniqueCount="48">
  <si>
    <t>2019年天津市卫生健康委员会所属事业单位公开招聘拟聘用人员公示表</t>
  </si>
  <si>
    <t>单位:(盖章)天津市第三中心医院</t>
  </si>
  <si>
    <t>序号</t>
  </si>
  <si>
    <t>姓名</t>
  </si>
  <si>
    <t>性别</t>
  </si>
  <si>
    <t>出生年月</t>
  </si>
  <si>
    <t>政治面目</t>
  </si>
  <si>
    <t>学历</t>
  </si>
  <si>
    <t>学位</t>
  </si>
  <si>
    <t>所学专业</t>
  </si>
  <si>
    <t>毕业院校或原工作单位</t>
  </si>
  <si>
    <t>准考证号</t>
  </si>
  <si>
    <t>拟聘单位</t>
  </si>
  <si>
    <t>拟聘岗位</t>
  </si>
  <si>
    <t>总成绩</t>
  </si>
  <si>
    <t>1</t>
  </si>
  <si>
    <t>王丽静</t>
  </si>
  <si>
    <t>女</t>
  </si>
  <si>
    <t>团员</t>
  </si>
  <si>
    <t>硕士研究生</t>
  </si>
  <si>
    <t>硕士</t>
  </si>
  <si>
    <t>中国医科大学</t>
  </si>
  <si>
    <t>天津市第三中心医院</t>
  </si>
  <si>
    <t>营养质控中心管理岗</t>
  </si>
  <si>
    <t>2</t>
  </si>
  <si>
    <t>蒋蒙蒙</t>
  </si>
  <si>
    <t>群众</t>
  </si>
  <si>
    <t>博士研究生</t>
  </si>
  <si>
    <t>博士</t>
  </si>
  <si>
    <t>生物治疗学</t>
  </si>
  <si>
    <t>天津医科大学</t>
  </si>
  <si>
    <t>无</t>
  </si>
  <si>
    <t>科研岗</t>
  </si>
  <si>
    <t>3</t>
  </si>
  <si>
    <t>马韵翼</t>
  </si>
  <si>
    <t>妇产科学</t>
  </si>
  <si>
    <t>郑州大学</t>
  </si>
  <si>
    <t>产科2</t>
  </si>
  <si>
    <t>4</t>
  </si>
  <si>
    <t>韩婷婷</t>
  </si>
  <si>
    <t>内科学</t>
  </si>
  <si>
    <t>承德医学院</t>
  </si>
  <si>
    <t>急诊科</t>
  </si>
  <si>
    <t>5</t>
  </si>
  <si>
    <t>施慧源</t>
  </si>
  <si>
    <t>男</t>
  </si>
  <si>
    <t>外科学（泌尿外科方向）</t>
  </si>
  <si>
    <t>泌尿外科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</si>
</sst>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.00_);[Red]\(0.00\)"/>
    <numFmt numFmtId="178" formatCode="0.00_ "/>
  </numFmts>
  <fonts count="29">
    <font>
      <sz val="12"/>
      <name val="宋体"/>
      <family val="0"/>
    </font>
    <font>
      <sz val="1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等线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9"/>
      <name val="等线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8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3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13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2" borderId="0" applyNumberFormat="0" applyBorder="0" applyAlignment="0" applyProtection="0"/>
    <xf numFmtId="0" fontId="8" fillId="10" borderId="0" applyNumberFormat="0" applyBorder="0" applyAlignment="0" applyProtection="0"/>
    <xf numFmtId="0" fontId="13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2" borderId="0" applyNumberFormat="0" applyBorder="0" applyAlignment="0" applyProtection="0"/>
    <xf numFmtId="0" fontId="13" fillId="13" borderId="0" applyNumberFormat="0" applyBorder="0" applyAlignment="0" applyProtection="0"/>
    <xf numFmtId="0" fontId="13" fillId="8" borderId="0" applyNumberFormat="0" applyBorder="0" applyAlignment="0" applyProtection="0"/>
    <xf numFmtId="0" fontId="7" fillId="14" borderId="0" applyNumberFormat="0" applyBorder="0" applyAlignment="0" applyProtection="0"/>
    <xf numFmtId="0" fontId="6" fillId="2" borderId="0" applyNumberFormat="0" applyBorder="0" applyAlignment="0" applyProtection="0"/>
    <xf numFmtId="0" fontId="8" fillId="15" borderId="0" applyNumberFormat="0" applyBorder="0" applyAlignment="0" applyProtection="0"/>
    <xf numFmtId="0" fontId="15" fillId="3" borderId="1" applyNumberFormat="0" applyAlignment="0" applyProtection="0"/>
    <xf numFmtId="0" fontId="8" fillId="15" borderId="0" applyNumberFormat="0" applyBorder="0" applyAlignment="0" applyProtection="0"/>
    <xf numFmtId="0" fontId="21" fillId="13" borderId="2" applyNumberFormat="0" applyAlignment="0" applyProtection="0"/>
    <xf numFmtId="0" fontId="22" fillId="16" borderId="0" applyNumberFormat="0" applyBorder="0" applyAlignment="0" applyProtection="0"/>
    <xf numFmtId="0" fontId="23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6" fillId="15" borderId="0" applyNumberFormat="0" applyBorder="0" applyAlignment="0" applyProtection="0"/>
    <xf numFmtId="41" fontId="0" fillId="0" borderId="0" applyFont="0" applyFill="0" applyBorder="0" applyAlignment="0" applyProtection="0"/>
    <xf numFmtId="0" fontId="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17" fillId="0" borderId="5" applyNumberFormat="0" applyFill="0" applyAlignment="0" applyProtection="0"/>
    <xf numFmtId="0" fontId="24" fillId="0" borderId="6" applyNumberFormat="0" applyFill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7" fillId="11" borderId="0" applyNumberFormat="0" applyBorder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8" fillId="19" borderId="0" applyNumberFormat="0" applyBorder="0" applyAlignment="0" applyProtection="0"/>
    <xf numFmtId="0" fontId="0" fillId="0" borderId="0">
      <alignment vertical="center"/>
      <protection/>
    </xf>
    <xf numFmtId="0" fontId="26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13" fillId="17" borderId="0" applyNumberFormat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0" fillId="10" borderId="8" applyNumberFormat="0" applyFont="0" applyAlignment="0" applyProtection="0"/>
    <xf numFmtId="0" fontId="7" fillId="21" borderId="0" applyNumberFormat="0" applyBorder="0" applyAlignment="0" applyProtection="0"/>
    <xf numFmtId="0" fontId="12" fillId="12" borderId="0" applyNumberFormat="0" applyBorder="0" applyAlignment="0" applyProtection="0"/>
    <xf numFmtId="0" fontId="6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3" borderId="9" applyNumberFormat="0" applyAlignment="0" applyProtection="0"/>
    <xf numFmtId="0" fontId="7" fillId="4" borderId="0" applyNumberFormat="0" applyBorder="0" applyAlignment="0" applyProtection="0"/>
    <xf numFmtId="0" fontId="7" fillId="22" borderId="0" applyNumberFormat="0" applyBorder="0" applyAlignment="0" applyProtection="0"/>
    <xf numFmtId="0" fontId="8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7" borderId="0" applyNumberFormat="0" applyBorder="0" applyAlignment="0" applyProtection="0"/>
    <xf numFmtId="0" fontId="8" fillId="6" borderId="0" applyNumberFormat="0" applyBorder="0" applyAlignment="0" applyProtection="0"/>
    <xf numFmtId="9" fontId="0" fillId="0" borderId="0" applyFont="0" applyFill="0" applyBorder="0" applyAlignment="0" applyProtection="0"/>
    <xf numFmtId="0" fontId="7" fillId="20" borderId="0" applyNumberFormat="0" applyBorder="0" applyAlignment="0" applyProtection="0"/>
    <xf numFmtId="44" fontId="0" fillId="0" borderId="0" applyFont="0" applyFill="0" applyBorder="0" applyAlignment="0" applyProtection="0"/>
    <xf numFmtId="0" fontId="7" fillId="8" borderId="0" applyNumberFormat="0" applyBorder="0" applyAlignment="0" applyProtection="0"/>
    <xf numFmtId="0" fontId="6" fillId="12" borderId="0" applyNumberFormat="0" applyBorder="0" applyAlignment="0" applyProtection="0"/>
    <xf numFmtId="0" fontId="9" fillId="2" borderId="9" applyNumberFormat="0" applyAlignment="0" applyProtection="0"/>
    <xf numFmtId="0" fontId="6" fillId="21" borderId="0" applyNumberFormat="0" applyBorder="0" applyAlignment="0" applyProtection="0"/>
    <xf numFmtId="0" fontId="7" fillId="22" borderId="0" applyNumberFormat="0" applyBorder="0" applyAlignment="0" applyProtection="0"/>
    <xf numFmtId="0" fontId="6" fillId="18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176" fontId="0" fillId="0" borderId="0" xfId="0" applyNumberFormat="1" applyAlignment="1">
      <alignment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176" fontId="5" fillId="0" borderId="10" xfId="0" applyNumberFormat="1" applyFont="1" applyBorder="1" applyAlignment="1">
      <alignment horizontal="left" vertical="center"/>
    </xf>
    <xf numFmtId="0" fontId="2" fillId="0" borderId="11" xfId="0" applyFont="1" applyBorder="1" applyAlignment="1" applyProtection="1">
      <alignment horizontal="center" vertical="center" wrapText="1"/>
      <protection/>
    </xf>
    <xf numFmtId="176" fontId="2" fillId="0" borderId="11" xfId="0" applyNumberFormat="1" applyFont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177" fontId="2" fillId="0" borderId="11" xfId="0" applyNumberFormat="1" applyFont="1" applyFill="1" applyBorder="1" applyAlignment="1" applyProtection="1">
      <alignment horizontal="center" vertical="center" wrapText="1"/>
      <protection/>
    </xf>
    <xf numFmtId="178" fontId="3" fillId="0" borderId="11" xfId="0" applyNumberFormat="1" applyFont="1" applyFill="1" applyBorder="1" applyAlignment="1">
      <alignment horizontal="center" vertical="center" wrapText="1"/>
    </xf>
  </cellXfs>
  <cellStyles count="74">
    <cellStyle name="Normal" xfId="0"/>
    <cellStyle name="60% - 着色 2" xfId="15"/>
    <cellStyle name="40% - 着色 3" xfId="16"/>
    <cellStyle name="着色 1" xfId="17"/>
    <cellStyle name="20% - 着色 5" xfId="18"/>
    <cellStyle name="40% - 着色 4" xfId="19"/>
    <cellStyle name="着色 5" xfId="20"/>
    <cellStyle name="60% - 着色 4" xfId="21"/>
    <cellStyle name="60% - 着色 1" xfId="22"/>
    <cellStyle name="60% - 着色 6" xfId="23"/>
    <cellStyle name="60% - 着色 3" xfId="24"/>
    <cellStyle name="20% - 着色 1" xfId="25"/>
    <cellStyle name="20% - 着色 2" xfId="26"/>
    <cellStyle name="20% - 着色 4" xfId="27"/>
    <cellStyle name="着色 2" xfId="28"/>
    <cellStyle name="20% - 着色 6" xfId="29"/>
    <cellStyle name="40% - 着色 2" xfId="30"/>
    <cellStyle name="着色 3" xfId="31"/>
    <cellStyle name="着色 6" xfId="32"/>
    <cellStyle name="60% - 强调文字颜色 6" xfId="33"/>
    <cellStyle name="20% - 强调文字颜色 6" xfId="34"/>
    <cellStyle name="40% - 着色 1" xfId="35"/>
    <cellStyle name="输出" xfId="36"/>
    <cellStyle name="60% - 着色 5" xfId="37"/>
    <cellStyle name="检查单元格" xfId="38"/>
    <cellStyle name="差" xfId="39"/>
    <cellStyle name="标题 1" xfId="40"/>
    <cellStyle name="解释性文本" xfId="41"/>
    <cellStyle name="标题 2" xfId="42"/>
    <cellStyle name="40% - 强调文字颜色 5" xfId="43"/>
    <cellStyle name="Comma [0]" xfId="44"/>
    <cellStyle name="40% - 强调文字颜色 6" xfId="45"/>
    <cellStyle name="Hyperlink" xfId="46"/>
    <cellStyle name="强调文字颜色 5" xfId="47"/>
    <cellStyle name="标题 3" xfId="48"/>
    <cellStyle name="汇总" xfId="49"/>
    <cellStyle name="20% - 强调文字颜色 1" xfId="50"/>
    <cellStyle name="40% - 强调文字颜色 1" xfId="51"/>
    <cellStyle name="强调文字颜色 6" xfId="52"/>
    <cellStyle name="Comma" xfId="53"/>
    <cellStyle name="标题" xfId="54"/>
    <cellStyle name="Followed Hyperlink" xfId="55"/>
    <cellStyle name="40% - 强调文字颜色 4" xfId="56"/>
    <cellStyle name="20% - 着色 3" xfId="57"/>
    <cellStyle name="常规 3" xfId="58"/>
    <cellStyle name="链接单元格" xfId="59"/>
    <cellStyle name="标题 4" xfId="60"/>
    <cellStyle name="20% - 强调文字颜色 2" xfId="61"/>
    <cellStyle name="着色 4" xfId="62"/>
    <cellStyle name="Currency [0]" xfId="63"/>
    <cellStyle name="警告文本" xfId="64"/>
    <cellStyle name="40% - 强调文字颜色 2" xfId="65"/>
    <cellStyle name="注释" xfId="66"/>
    <cellStyle name="60% - 强调文字颜色 3" xfId="67"/>
    <cellStyle name="好" xfId="68"/>
    <cellStyle name="20% - 强调文字颜色 5" xfId="69"/>
    <cellStyle name="适中" xfId="70"/>
    <cellStyle name="计算" xfId="71"/>
    <cellStyle name="强调文字颜色 1" xfId="72"/>
    <cellStyle name="60% - 强调文字颜色 4" xfId="73"/>
    <cellStyle name="40% - 着色 5" xfId="74"/>
    <cellStyle name="60% - 强调文字颜色 1" xfId="75"/>
    <cellStyle name="强调文字颜色 2" xfId="76"/>
    <cellStyle name="60% - 强调文字颜色 5" xfId="77"/>
    <cellStyle name="40% - 着色 6" xfId="78"/>
    <cellStyle name="Percent" xfId="79"/>
    <cellStyle name="60% - 强调文字颜色 2" xfId="80"/>
    <cellStyle name="Currency" xfId="81"/>
    <cellStyle name="强调文字颜色 3" xfId="82"/>
    <cellStyle name="20% - 强调文字颜色 3" xfId="83"/>
    <cellStyle name="输入" xfId="84"/>
    <cellStyle name="40% - 强调文字颜色 3" xfId="85"/>
    <cellStyle name="强调文字颜色 4" xfId="86"/>
    <cellStyle name="20% - 强调文字颜色 4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352;&#22823;&#40527;&#26368;&#26032;&#24037;&#20316;&#21010;&#20998;-&#25972;&#29702;20190710\&#25307;&#32856;&#24037;&#20316;\2019\8-&#31532;&#20108;&#25209;&#20844;&#24320;&#25307;&#32856;&#36212;&#21271;&#20140;&#20844;&#24320;&#25307;&#32856;\4-&#31508;&#35797;&#25104;&#32489;\2019&#24180;&#20108;&#25209;&#27425;&#25307;&#32856;&#25104;&#32489;-&#25972;&#2970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成绩（2019.6.15）"/>
      <sheetName val="导出计数_报考职位"/>
      <sheetName val="整理版"/>
      <sheetName val="公示用成绩单"/>
    </sheetNames>
    <sheetDataSet>
      <sheetData sheetId="0">
        <row r="2">
          <cell r="C2" t="str">
            <v>张硕</v>
          </cell>
          <cell r="D2" t="str">
            <v>女</v>
          </cell>
          <cell r="E2" t="str">
            <v>371202199407010024</v>
          </cell>
          <cell r="F2" t="str">
            <v>硕士研究生</v>
          </cell>
          <cell r="G2" t="str">
            <v>2019-07-01 00:00:00</v>
          </cell>
          <cell r="H2" t="str">
            <v>长春中医药大学</v>
          </cell>
          <cell r="I2" t="str">
            <v>公共卫生</v>
          </cell>
          <cell r="J2" t="str">
            <v>非卫生专技岗</v>
          </cell>
          <cell r="K2" t="str">
            <v>医学职业能力倾向测验</v>
          </cell>
          <cell r="L2" t="str">
            <v>团员</v>
          </cell>
          <cell r="M2" t="str">
            <v>18844183410</v>
          </cell>
          <cell r="N2" t="str">
            <v>1906150004</v>
          </cell>
        </row>
        <row r="3">
          <cell r="C3" t="str">
            <v>姚卉卉</v>
          </cell>
          <cell r="D3" t="str">
            <v>女</v>
          </cell>
          <cell r="E3" t="str">
            <v>341221199102251541</v>
          </cell>
          <cell r="F3" t="str">
            <v>硕士研究生</v>
          </cell>
          <cell r="G3" t="str">
            <v>2019-06-30 00:00:00</v>
          </cell>
          <cell r="H3" t="str">
            <v>安徽医科大学</v>
          </cell>
          <cell r="I3" t="str">
            <v>营养与食品卫生学</v>
          </cell>
          <cell r="J3" t="str">
            <v>非卫生专技岗</v>
          </cell>
          <cell r="K3" t="str">
            <v>医学职业能力倾向测验</v>
          </cell>
          <cell r="L3" t="str">
            <v>团员</v>
          </cell>
          <cell r="M3" t="str">
            <v>18855100993</v>
          </cell>
          <cell r="N3" t="str">
            <v>1906150009</v>
          </cell>
        </row>
        <row r="4">
          <cell r="C4" t="str">
            <v>刘玉燕</v>
          </cell>
          <cell r="D4" t="str">
            <v>女</v>
          </cell>
          <cell r="E4" t="str">
            <v>372929199403065123</v>
          </cell>
          <cell r="F4" t="str">
            <v>硕士研究生</v>
          </cell>
          <cell r="G4" t="str">
            <v>2019-06-30 00:00:00</v>
          </cell>
          <cell r="H4" t="str">
            <v>天津医科大学</v>
          </cell>
          <cell r="I4" t="str">
            <v>营养与食品卫生学</v>
          </cell>
          <cell r="J4" t="str">
            <v>非卫生专技岗</v>
          </cell>
          <cell r="K4" t="str">
            <v>医学职业能力倾向测验</v>
          </cell>
          <cell r="L4" t="str">
            <v>团员</v>
          </cell>
          <cell r="M4" t="str">
            <v>13920976013</v>
          </cell>
          <cell r="N4" t="str">
            <v>1906150013</v>
          </cell>
        </row>
        <row r="5">
          <cell r="C5" t="str">
            <v>孙榕伯</v>
          </cell>
          <cell r="D5" t="str">
            <v>女</v>
          </cell>
          <cell r="E5" t="str">
            <v>230826199301200227</v>
          </cell>
          <cell r="F5" t="str">
            <v>硕士研究生</v>
          </cell>
          <cell r="G5" t="str">
            <v>2019-06-30 00:00:00</v>
          </cell>
          <cell r="H5" t="str">
            <v>哈尔滨医科大学</v>
          </cell>
          <cell r="I5" t="str">
            <v>营养与食品卫生学</v>
          </cell>
          <cell r="J5" t="str">
            <v>非卫生专技岗</v>
          </cell>
          <cell r="K5" t="str">
            <v>医学职业能力倾向测验</v>
          </cell>
          <cell r="L5" t="str">
            <v>团员</v>
          </cell>
          <cell r="M5" t="str">
            <v>18345036280</v>
          </cell>
          <cell r="N5" t="str">
            <v>1906150017</v>
          </cell>
        </row>
        <row r="6">
          <cell r="C6" t="str">
            <v>陈艳秋</v>
          </cell>
          <cell r="D6" t="str">
            <v>女</v>
          </cell>
          <cell r="E6" t="str">
            <v>211422199108081545</v>
          </cell>
          <cell r="F6" t="str">
            <v>硕士研究生</v>
          </cell>
          <cell r="G6" t="str">
            <v>2019-06-30 00:00:00</v>
          </cell>
          <cell r="H6" t="str">
            <v>中国医科大学</v>
          </cell>
          <cell r="I6" t="str">
            <v>公共卫生</v>
          </cell>
          <cell r="J6" t="str">
            <v>非卫生专技岗</v>
          </cell>
          <cell r="K6" t="str">
            <v>医学职业能力倾向测验</v>
          </cell>
          <cell r="L6" t="str">
            <v>团员</v>
          </cell>
          <cell r="M6" t="str">
            <v>18842419470</v>
          </cell>
          <cell r="N6" t="str">
            <v>1906150018</v>
          </cell>
        </row>
        <row r="7">
          <cell r="C7" t="str">
            <v>王丽静</v>
          </cell>
          <cell r="D7" t="str">
            <v>女</v>
          </cell>
          <cell r="E7" t="str">
            <v>370829199010284627</v>
          </cell>
          <cell r="F7" t="str">
            <v>硕士研究生</v>
          </cell>
          <cell r="G7" t="str">
            <v>2019-06-01 00:00:00</v>
          </cell>
          <cell r="H7" t="str">
            <v>中国医科大学</v>
          </cell>
          <cell r="I7" t="str">
            <v>公共卫生（营养与食品卫生学）</v>
          </cell>
          <cell r="J7" t="str">
            <v>非卫生专技岗</v>
          </cell>
          <cell r="K7" t="str">
            <v>医学职业能力倾向测验</v>
          </cell>
          <cell r="L7" t="str">
            <v>团员</v>
          </cell>
          <cell r="M7" t="str">
            <v>18900947988</v>
          </cell>
          <cell r="N7" t="str">
            <v>1906150025</v>
          </cell>
        </row>
        <row r="8">
          <cell r="C8" t="str">
            <v>于艳芳</v>
          </cell>
          <cell r="D8" t="str">
            <v>女</v>
          </cell>
          <cell r="E8" t="str">
            <v>141127199309020164</v>
          </cell>
          <cell r="F8" t="str">
            <v>硕士研究生</v>
          </cell>
          <cell r="G8" t="str">
            <v>2019-07-01 00:00:00</v>
          </cell>
          <cell r="H8" t="str">
            <v>山西医科大学</v>
          </cell>
          <cell r="I8" t="str">
            <v>妇产科学</v>
          </cell>
          <cell r="J8" t="str">
            <v>卫生专技岗</v>
          </cell>
          <cell r="K8" t="str">
            <v>妇产科</v>
          </cell>
          <cell r="L8" t="str">
            <v>团员</v>
          </cell>
          <cell r="M8" t="str">
            <v>18234129915</v>
          </cell>
          <cell r="N8" t="str">
            <v>1906150082</v>
          </cell>
        </row>
        <row r="9">
          <cell r="C9" t="str">
            <v>胡金萌</v>
          </cell>
          <cell r="D9" t="str">
            <v>女</v>
          </cell>
          <cell r="E9" t="str">
            <v>37142619911207724X</v>
          </cell>
          <cell r="F9" t="str">
            <v>硕士研究生</v>
          </cell>
          <cell r="G9" t="str">
            <v>2019-06-30 00:00:00</v>
          </cell>
          <cell r="H9" t="str">
            <v>天津医科大学</v>
          </cell>
          <cell r="I9" t="str">
            <v>肿瘤学</v>
          </cell>
          <cell r="J9" t="str">
            <v>卫生专技岗</v>
          </cell>
          <cell r="K9" t="str">
            <v>妇产科</v>
          </cell>
          <cell r="L9" t="str">
            <v>党员</v>
          </cell>
          <cell r="M9" t="str">
            <v>15802267698</v>
          </cell>
          <cell r="N9" t="str">
            <v>1906150083</v>
          </cell>
        </row>
        <row r="10">
          <cell r="C10" t="str">
            <v>刘娜</v>
          </cell>
          <cell r="D10" t="str">
            <v>女</v>
          </cell>
          <cell r="E10" t="str">
            <v>230623198806200041</v>
          </cell>
          <cell r="F10" t="str">
            <v>硕士研究生</v>
          </cell>
          <cell r="G10" t="str">
            <v>2019-06-30 00:00:00</v>
          </cell>
          <cell r="H10" t="str">
            <v>哈尔滨医科大学</v>
          </cell>
          <cell r="I10" t="str">
            <v>妇产科学</v>
          </cell>
          <cell r="J10" t="str">
            <v>卫生专技岗</v>
          </cell>
          <cell r="K10" t="str">
            <v>妇产科</v>
          </cell>
          <cell r="L10" t="str">
            <v>群众</v>
          </cell>
          <cell r="M10" t="str">
            <v>18846075427</v>
          </cell>
          <cell r="N10" t="str">
            <v>1906150088</v>
          </cell>
        </row>
        <row r="11">
          <cell r="C11" t="str">
            <v>王玲</v>
          </cell>
          <cell r="D11" t="str">
            <v>女</v>
          </cell>
          <cell r="E11" t="str">
            <v>410184199308244424</v>
          </cell>
          <cell r="F11" t="str">
            <v>硕士研究生</v>
          </cell>
          <cell r="G11" t="str">
            <v>2019-07-31 00:00:00</v>
          </cell>
          <cell r="H11" t="str">
            <v>天津医科大学</v>
          </cell>
          <cell r="I11" t="str">
            <v>妇产科学</v>
          </cell>
          <cell r="J11" t="str">
            <v>卫生专技岗</v>
          </cell>
          <cell r="K11" t="str">
            <v>妇产科</v>
          </cell>
          <cell r="L11" t="str">
            <v>团员</v>
          </cell>
          <cell r="M11" t="str">
            <v>13132132019</v>
          </cell>
          <cell r="N11" t="str">
            <v>1906150091</v>
          </cell>
        </row>
        <row r="12">
          <cell r="C12" t="str">
            <v>田伟</v>
          </cell>
          <cell r="D12" t="str">
            <v>男</v>
          </cell>
          <cell r="E12" t="str">
            <v>412725199002277017</v>
          </cell>
          <cell r="F12" t="str">
            <v>硕士研究生</v>
          </cell>
          <cell r="G12" t="str">
            <v>2019-06-20 00:00:00</v>
          </cell>
          <cell r="H12" t="str">
            <v>天津医科大学</v>
          </cell>
          <cell r="I12" t="str">
            <v>妇产科学</v>
          </cell>
          <cell r="J12" t="str">
            <v>卫生专技岗</v>
          </cell>
          <cell r="K12" t="str">
            <v>妇产科</v>
          </cell>
          <cell r="L12" t="str">
            <v>群众</v>
          </cell>
          <cell r="M12" t="str">
            <v>13820125506</v>
          </cell>
          <cell r="N12" t="str">
            <v>1906150093</v>
          </cell>
        </row>
        <row r="13">
          <cell r="C13" t="str">
            <v>陈静</v>
          </cell>
          <cell r="D13" t="str">
            <v>女</v>
          </cell>
          <cell r="E13" t="str">
            <v>350301199111170023</v>
          </cell>
          <cell r="F13" t="str">
            <v>硕士研究生</v>
          </cell>
          <cell r="G13" t="str">
            <v>2019-07-01 00:00:00</v>
          </cell>
          <cell r="H13" t="str">
            <v>南京医科大学</v>
          </cell>
          <cell r="I13" t="str">
            <v>临床医学</v>
          </cell>
          <cell r="J13" t="str">
            <v>卫生专技岗</v>
          </cell>
          <cell r="K13" t="str">
            <v>妇产科</v>
          </cell>
          <cell r="L13" t="str">
            <v>团员</v>
          </cell>
          <cell r="M13" t="str">
            <v>13820227107</v>
          </cell>
          <cell r="N13" t="str">
            <v>1906150095</v>
          </cell>
        </row>
        <row r="14">
          <cell r="C14" t="str">
            <v>马韵翼</v>
          </cell>
          <cell r="D14" t="str">
            <v>女</v>
          </cell>
          <cell r="E14" t="str">
            <v>411381199408020623</v>
          </cell>
          <cell r="F14" t="str">
            <v>硕士研究生</v>
          </cell>
          <cell r="G14" t="str">
            <v>2019-06-30 00:00:00</v>
          </cell>
          <cell r="H14" t="str">
            <v>郑州大学</v>
          </cell>
          <cell r="I14" t="str">
            <v>妇产科学</v>
          </cell>
          <cell r="J14" t="str">
            <v>卫生专技岗</v>
          </cell>
          <cell r="K14" t="str">
            <v>妇产科</v>
          </cell>
          <cell r="L14" t="str">
            <v>团员</v>
          </cell>
          <cell r="M14" t="str">
            <v>13523074660</v>
          </cell>
          <cell r="N14" t="str">
            <v>1906150100</v>
          </cell>
        </row>
        <row r="15">
          <cell r="C15" t="str">
            <v>韩婷婷</v>
          </cell>
          <cell r="D15" t="str">
            <v>女</v>
          </cell>
          <cell r="E15" t="str">
            <v>130929199110105420</v>
          </cell>
          <cell r="F15" t="str">
            <v>硕士研究生</v>
          </cell>
          <cell r="G15" t="str">
            <v>2019-06-30 00:00:00</v>
          </cell>
          <cell r="H15" t="str">
            <v>承德医学院</v>
          </cell>
          <cell r="I15" t="str">
            <v>内科学</v>
          </cell>
          <cell r="J15" t="str">
            <v>卫生专技岗</v>
          </cell>
          <cell r="K15" t="str">
            <v>急诊内科</v>
          </cell>
          <cell r="L15" t="str">
            <v>团员</v>
          </cell>
          <cell r="M15" t="str">
            <v>18331305527</v>
          </cell>
          <cell r="N15" t="str">
            <v>1906150136</v>
          </cell>
        </row>
        <row r="16">
          <cell r="C16" t="str">
            <v>杨欣悦</v>
          </cell>
          <cell r="D16" t="str">
            <v>女</v>
          </cell>
          <cell r="E16" t="str">
            <v>130283199008200421</v>
          </cell>
          <cell r="F16" t="str">
            <v>硕士研究生</v>
          </cell>
          <cell r="G16" t="str">
            <v>2019-06-30 00:00:00</v>
          </cell>
          <cell r="H16" t="str">
            <v>天津医科大学</v>
          </cell>
          <cell r="I16" t="str">
            <v>急诊医学</v>
          </cell>
          <cell r="J16" t="str">
            <v>卫生专技岗</v>
          </cell>
          <cell r="K16" t="str">
            <v>急诊内科</v>
          </cell>
          <cell r="L16" t="str">
            <v>党员</v>
          </cell>
          <cell r="M16" t="str">
            <v>13303248669</v>
          </cell>
          <cell r="N16" t="str">
            <v>1906150137</v>
          </cell>
        </row>
        <row r="17">
          <cell r="C17" t="str">
            <v>刘艳霞</v>
          </cell>
          <cell r="D17" t="str">
            <v>女</v>
          </cell>
          <cell r="E17" t="str">
            <v>130925199211066840</v>
          </cell>
          <cell r="F17" t="str">
            <v>硕士研究生</v>
          </cell>
          <cell r="G17" t="str">
            <v>2019-06-30 00:00:00</v>
          </cell>
          <cell r="H17" t="str">
            <v>天津医科大学</v>
          </cell>
          <cell r="I17" t="str">
            <v>急诊医学</v>
          </cell>
          <cell r="J17" t="str">
            <v>卫生专技岗</v>
          </cell>
          <cell r="K17" t="str">
            <v>急诊内科</v>
          </cell>
          <cell r="L17" t="str">
            <v>团员</v>
          </cell>
          <cell r="M17" t="str">
            <v>13920588506</v>
          </cell>
          <cell r="N17" t="str">
            <v>1906150141</v>
          </cell>
        </row>
        <row r="18">
          <cell r="C18" t="str">
            <v>付珊珊</v>
          </cell>
          <cell r="D18" t="str">
            <v>女</v>
          </cell>
          <cell r="E18" t="str">
            <v>130282199101243526</v>
          </cell>
          <cell r="F18" t="str">
            <v>硕士研究生</v>
          </cell>
          <cell r="G18" t="str">
            <v>2019-06-13 00:00:00</v>
          </cell>
          <cell r="H18" t="str">
            <v>华北理工大学</v>
          </cell>
          <cell r="I18" t="str">
            <v>急诊医学</v>
          </cell>
          <cell r="J18" t="str">
            <v>卫生专技岗</v>
          </cell>
          <cell r="K18" t="str">
            <v>急诊内科</v>
          </cell>
          <cell r="L18" t="str">
            <v>党员</v>
          </cell>
          <cell r="M18" t="str">
            <v>15530822513</v>
          </cell>
          <cell r="N18" t="str">
            <v>1906150142</v>
          </cell>
        </row>
        <row r="19">
          <cell r="C19" t="str">
            <v>王传庆</v>
          </cell>
          <cell r="D19" t="str">
            <v>男</v>
          </cell>
          <cell r="E19" t="str">
            <v>370303199007302811</v>
          </cell>
          <cell r="F19" t="str">
            <v>硕士研究生</v>
          </cell>
          <cell r="G19" t="str">
            <v>2019-07-01 00:00:00</v>
          </cell>
          <cell r="H19" t="str">
            <v>锦州医科大学</v>
          </cell>
          <cell r="I19" t="str">
            <v>急诊医学</v>
          </cell>
          <cell r="J19" t="str">
            <v>卫生专技岗</v>
          </cell>
          <cell r="K19" t="str">
            <v>急诊内科</v>
          </cell>
          <cell r="L19" t="str">
            <v>群众</v>
          </cell>
          <cell r="M19" t="str">
            <v>18202640833</v>
          </cell>
          <cell r="N19" t="str">
            <v>1906150143</v>
          </cell>
        </row>
        <row r="20">
          <cell r="C20" t="str">
            <v>靳贝贝</v>
          </cell>
          <cell r="D20" t="str">
            <v>女</v>
          </cell>
          <cell r="E20" t="str">
            <v>130424199105202921</v>
          </cell>
          <cell r="F20" t="str">
            <v>硕士研究生</v>
          </cell>
          <cell r="G20" t="str">
            <v>2019-06-30 00:00:00</v>
          </cell>
          <cell r="H20" t="str">
            <v>大连医科大学</v>
          </cell>
          <cell r="I20" t="str">
            <v>急诊医学</v>
          </cell>
          <cell r="J20" t="str">
            <v>卫生专技岗</v>
          </cell>
          <cell r="K20" t="str">
            <v>急诊内科</v>
          </cell>
          <cell r="L20" t="str">
            <v>团员</v>
          </cell>
          <cell r="M20" t="str">
            <v>15541136132</v>
          </cell>
          <cell r="N20" t="str">
            <v>1906150144</v>
          </cell>
        </row>
        <row r="21">
          <cell r="C21" t="str">
            <v>孙玉佳</v>
          </cell>
          <cell r="D21" t="str">
            <v>男</v>
          </cell>
          <cell r="E21" t="str">
            <v>152301198912095510</v>
          </cell>
          <cell r="F21" t="str">
            <v>硕士研究生</v>
          </cell>
          <cell r="G21" t="str">
            <v>2019-07-01 00:00:00</v>
          </cell>
          <cell r="H21" t="str">
            <v>北京大学医学部</v>
          </cell>
          <cell r="I21" t="str">
            <v>急诊医学</v>
          </cell>
          <cell r="J21" t="str">
            <v>卫生专技岗</v>
          </cell>
          <cell r="K21" t="str">
            <v>急诊内科</v>
          </cell>
          <cell r="L21" t="str">
            <v>党员</v>
          </cell>
          <cell r="M21" t="str">
            <v>18801232585</v>
          </cell>
          <cell r="N21" t="str">
            <v>1906150145</v>
          </cell>
        </row>
        <row r="22">
          <cell r="C22" t="str">
            <v>常泰浩</v>
          </cell>
          <cell r="D22" t="str">
            <v>男</v>
          </cell>
          <cell r="E22" t="str">
            <v>120112199204062916</v>
          </cell>
          <cell r="F22" t="str">
            <v>硕士研究生</v>
          </cell>
          <cell r="G22" t="str">
            <v>2019-06-30 00:00:00</v>
          </cell>
          <cell r="H22" t="str">
            <v>天津医科大学</v>
          </cell>
          <cell r="I22" t="str">
            <v>外科学（泌尿外科）</v>
          </cell>
          <cell r="J22" t="str">
            <v>卫生专技岗</v>
          </cell>
          <cell r="K22" t="str">
            <v>泌尿外科</v>
          </cell>
          <cell r="L22" t="str">
            <v>党员</v>
          </cell>
          <cell r="M22" t="str">
            <v>18622704353</v>
          </cell>
          <cell r="N22" t="str">
            <v>1906150309</v>
          </cell>
        </row>
        <row r="23">
          <cell r="C23" t="str">
            <v>于晨熹</v>
          </cell>
          <cell r="D23" t="str">
            <v>男</v>
          </cell>
          <cell r="E23" t="str">
            <v>210702199401141017</v>
          </cell>
          <cell r="F23" t="str">
            <v>硕士研究生</v>
          </cell>
          <cell r="G23" t="str">
            <v>2019-06-30 00:00:00</v>
          </cell>
          <cell r="H23" t="str">
            <v>锦州医科大学</v>
          </cell>
          <cell r="I23" t="str">
            <v>外科学</v>
          </cell>
          <cell r="J23" t="str">
            <v>卫生专技岗</v>
          </cell>
          <cell r="K23" t="str">
            <v>泌尿外科</v>
          </cell>
          <cell r="L23" t="str">
            <v>团员</v>
          </cell>
          <cell r="M23" t="str">
            <v>13940634991</v>
          </cell>
          <cell r="N23" t="str">
            <v>1906150310</v>
          </cell>
        </row>
        <row r="24">
          <cell r="C24" t="str">
            <v>张云云</v>
          </cell>
          <cell r="D24" t="str">
            <v>女</v>
          </cell>
          <cell r="E24" t="str">
            <v>210623199309190023</v>
          </cell>
          <cell r="F24" t="str">
            <v>硕士研究生</v>
          </cell>
          <cell r="G24" t="str">
            <v>2019-06-30 00:00:00</v>
          </cell>
          <cell r="H24" t="str">
            <v>中国医科大学</v>
          </cell>
          <cell r="I24" t="str">
            <v>泌尿外科</v>
          </cell>
          <cell r="J24" t="str">
            <v>卫生专技岗</v>
          </cell>
          <cell r="K24" t="str">
            <v>泌尿外科</v>
          </cell>
          <cell r="L24" t="str">
            <v>团员</v>
          </cell>
          <cell r="M24" t="str">
            <v>17741776649</v>
          </cell>
          <cell r="N24" t="str">
            <v>1906150311</v>
          </cell>
        </row>
        <row r="25">
          <cell r="C25" t="str">
            <v>张阔</v>
          </cell>
          <cell r="D25" t="str">
            <v>男</v>
          </cell>
          <cell r="E25" t="str">
            <v>230202199302131215</v>
          </cell>
          <cell r="F25" t="str">
            <v>硕士研究生</v>
          </cell>
          <cell r="G25" t="str">
            <v>2019-06-30 00:00:00</v>
          </cell>
          <cell r="H25" t="str">
            <v>哈尔滨医科大学</v>
          </cell>
          <cell r="I25" t="str">
            <v>外科学（泌尿外）</v>
          </cell>
          <cell r="J25" t="str">
            <v>卫生专技岗</v>
          </cell>
          <cell r="K25" t="str">
            <v>泌尿外科</v>
          </cell>
          <cell r="L25" t="str">
            <v>党员</v>
          </cell>
          <cell r="M25" t="str">
            <v>13284000659</v>
          </cell>
          <cell r="N25" t="str">
            <v>1906150312</v>
          </cell>
        </row>
        <row r="26">
          <cell r="C26" t="str">
            <v>付真睿</v>
          </cell>
          <cell r="D26" t="str">
            <v>男</v>
          </cell>
          <cell r="E26" t="str">
            <v>340823199302152534</v>
          </cell>
          <cell r="F26" t="str">
            <v>硕士研究生</v>
          </cell>
          <cell r="G26" t="str">
            <v>2019-07-01 00:00:00</v>
          </cell>
          <cell r="H26" t="str">
            <v>天津医科大学</v>
          </cell>
          <cell r="I26" t="str">
            <v>泌尿外科</v>
          </cell>
          <cell r="J26" t="str">
            <v>卫生专技岗</v>
          </cell>
          <cell r="K26" t="str">
            <v>泌尿外科</v>
          </cell>
          <cell r="L26" t="str">
            <v>团员</v>
          </cell>
          <cell r="M26" t="str">
            <v>13132156072</v>
          </cell>
          <cell r="N26" t="str">
            <v>1906150313</v>
          </cell>
        </row>
        <row r="27">
          <cell r="C27" t="str">
            <v>安梦宇</v>
          </cell>
          <cell r="D27" t="str">
            <v>男</v>
          </cell>
          <cell r="E27" t="str">
            <v>371402199305252314</v>
          </cell>
          <cell r="F27" t="str">
            <v>硕士研究生</v>
          </cell>
          <cell r="G27" t="str">
            <v>2019-06-30 00:00:00</v>
          </cell>
          <cell r="H27" t="str">
            <v>新疆医科大学</v>
          </cell>
          <cell r="I27" t="str">
            <v>外科学</v>
          </cell>
          <cell r="J27" t="str">
            <v>卫生专技岗</v>
          </cell>
          <cell r="K27" t="str">
            <v>泌尿外科</v>
          </cell>
          <cell r="L27" t="str">
            <v>党员</v>
          </cell>
          <cell r="M27" t="str">
            <v>13039439719</v>
          </cell>
          <cell r="N27" t="str">
            <v>1906150314</v>
          </cell>
        </row>
        <row r="28">
          <cell r="C28" t="str">
            <v>景冠华</v>
          </cell>
          <cell r="D28" t="str">
            <v>男</v>
          </cell>
          <cell r="E28" t="str">
            <v>410225199311200030</v>
          </cell>
          <cell r="F28" t="str">
            <v>硕士研究生</v>
          </cell>
          <cell r="G28" t="str">
            <v>2019-07-01 00:00:00</v>
          </cell>
          <cell r="H28" t="str">
            <v>哈尔滨医科大学</v>
          </cell>
          <cell r="I28" t="str">
            <v>外科（泌尿外科方向）</v>
          </cell>
          <cell r="J28" t="str">
            <v>卫生专技岗</v>
          </cell>
          <cell r="K28" t="str">
            <v>泌尿外科</v>
          </cell>
          <cell r="L28" t="str">
            <v>团员</v>
          </cell>
          <cell r="M28" t="str">
            <v>15545468606</v>
          </cell>
          <cell r="N28" t="str">
            <v>1906150315</v>
          </cell>
        </row>
        <row r="29">
          <cell r="C29" t="str">
            <v>王小飞</v>
          </cell>
          <cell r="D29" t="str">
            <v>男</v>
          </cell>
          <cell r="E29" t="str">
            <v>142724199104102718</v>
          </cell>
          <cell r="F29" t="str">
            <v>硕士研究生</v>
          </cell>
          <cell r="G29" t="str">
            <v>2019-07-01 00:00:00</v>
          </cell>
          <cell r="H29" t="str">
            <v>北京大学</v>
          </cell>
          <cell r="I29" t="str">
            <v>外科学</v>
          </cell>
          <cell r="J29" t="str">
            <v>卫生专技岗</v>
          </cell>
          <cell r="K29" t="str">
            <v>泌尿外科</v>
          </cell>
          <cell r="L29" t="str">
            <v>党员</v>
          </cell>
          <cell r="M29" t="str">
            <v>18801238772</v>
          </cell>
          <cell r="N29" t="str">
            <v>1906150316</v>
          </cell>
        </row>
        <row r="30">
          <cell r="C30" t="str">
            <v>杨瀚</v>
          </cell>
          <cell r="D30" t="str">
            <v>男</v>
          </cell>
          <cell r="E30" t="str">
            <v>422826199112251014</v>
          </cell>
          <cell r="F30" t="str">
            <v>硕士研究生</v>
          </cell>
          <cell r="G30" t="str">
            <v>2019-06-30 00:00:00</v>
          </cell>
          <cell r="H30" t="str">
            <v>天津医科大学</v>
          </cell>
          <cell r="I30" t="str">
            <v>外科学（泌尿外科）</v>
          </cell>
          <cell r="J30" t="str">
            <v>卫生专技岗</v>
          </cell>
          <cell r="K30" t="str">
            <v>泌尿外科</v>
          </cell>
          <cell r="L30" t="str">
            <v>党员</v>
          </cell>
          <cell r="M30" t="str">
            <v>13132135051</v>
          </cell>
          <cell r="N30" t="str">
            <v>1906150317</v>
          </cell>
        </row>
        <row r="31">
          <cell r="C31" t="str">
            <v>毕景辉</v>
          </cell>
          <cell r="D31" t="str">
            <v>男</v>
          </cell>
          <cell r="E31" t="str">
            <v>152725199104183114</v>
          </cell>
          <cell r="F31" t="str">
            <v>硕士研究生</v>
          </cell>
          <cell r="G31" t="str">
            <v>2019-06-20 00:00:00</v>
          </cell>
          <cell r="H31" t="str">
            <v>青岛大学医学部</v>
          </cell>
          <cell r="I31" t="str">
            <v>外科学</v>
          </cell>
          <cell r="J31" t="str">
            <v>卫生专技岗</v>
          </cell>
          <cell r="K31" t="str">
            <v>泌尿外科</v>
          </cell>
          <cell r="L31" t="str">
            <v>团员</v>
          </cell>
          <cell r="M31" t="str">
            <v>18363907679</v>
          </cell>
          <cell r="N31" t="str">
            <v>1906150318</v>
          </cell>
        </row>
        <row r="32">
          <cell r="C32" t="str">
            <v>狄钰</v>
          </cell>
          <cell r="D32" t="str">
            <v>男</v>
          </cell>
          <cell r="E32" t="str">
            <v>421302199011071656</v>
          </cell>
          <cell r="F32" t="str">
            <v>硕士研究生</v>
          </cell>
          <cell r="G32" t="str">
            <v>2019-06-10 00:00:00</v>
          </cell>
          <cell r="H32" t="str">
            <v>山东大学</v>
          </cell>
          <cell r="I32" t="str">
            <v>泌尿外科</v>
          </cell>
          <cell r="J32" t="str">
            <v>卫生专技岗</v>
          </cell>
          <cell r="K32" t="str">
            <v>泌尿外科</v>
          </cell>
          <cell r="L32" t="str">
            <v>党员</v>
          </cell>
          <cell r="M32" t="str">
            <v>17076617075</v>
          </cell>
          <cell r="N32" t="str">
            <v>1906150319</v>
          </cell>
        </row>
        <row r="33">
          <cell r="C33" t="str">
            <v>阳超琴</v>
          </cell>
          <cell r="D33" t="str">
            <v>男</v>
          </cell>
          <cell r="E33" t="str">
            <v>429004199209201018</v>
          </cell>
          <cell r="F33" t="str">
            <v>硕士研究生</v>
          </cell>
          <cell r="G33" t="str">
            <v>2019-06-30 00:00:00</v>
          </cell>
          <cell r="H33" t="str">
            <v>天津医科大学</v>
          </cell>
          <cell r="I33" t="str">
            <v>外科学（泌尿外）</v>
          </cell>
          <cell r="J33" t="str">
            <v>卫生专技岗</v>
          </cell>
          <cell r="K33" t="str">
            <v>泌尿外科</v>
          </cell>
          <cell r="L33" t="str">
            <v>团员</v>
          </cell>
          <cell r="M33" t="str">
            <v>15620930576</v>
          </cell>
          <cell r="N33" t="str">
            <v>1906150320</v>
          </cell>
        </row>
        <row r="34">
          <cell r="C34" t="str">
            <v>王继洲</v>
          </cell>
          <cell r="D34" t="str">
            <v>男</v>
          </cell>
          <cell r="E34" t="str">
            <v>370830198902152217</v>
          </cell>
          <cell r="F34" t="str">
            <v>硕士研究生</v>
          </cell>
          <cell r="G34" t="str">
            <v>2019-07-01 00:00:00</v>
          </cell>
          <cell r="H34" t="str">
            <v>天津医科大学</v>
          </cell>
          <cell r="I34" t="str">
            <v>外科学（专业学位）</v>
          </cell>
          <cell r="J34" t="str">
            <v>卫生专技岗</v>
          </cell>
          <cell r="K34" t="str">
            <v>泌尿外科</v>
          </cell>
          <cell r="L34" t="str">
            <v>党员</v>
          </cell>
          <cell r="M34" t="str">
            <v>15222363930</v>
          </cell>
          <cell r="N34" t="str">
            <v>1906150321</v>
          </cell>
        </row>
        <row r="35">
          <cell r="C35" t="str">
            <v>施慧源</v>
          </cell>
          <cell r="D35" t="str">
            <v>男</v>
          </cell>
          <cell r="E35" t="str">
            <v>41232619890718697X</v>
          </cell>
          <cell r="F35" t="str">
            <v>硕士研究生</v>
          </cell>
          <cell r="G35" t="str">
            <v>2019-06-25 00:00:00</v>
          </cell>
          <cell r="H35" t="str">
            <v>郑州大学</v>
          </cell>
          <cell r="I35" t="str">
            <v>外科学（泌尿外科方向）</v>
          </cell>
          <cell r="J35" t="str">
            <v>卫生专技岗</v>
          </cell>
          <cell r="K35" t="str">
            <v>泌尿外科</v>
          </cell>
          <cell r="L35" t="str">
            <v>群众</v>
          </cell>
          <cell r="M35" t="str">
            <v>17637191138</v>
          </cell>
          <cell r="N35" t="str">
            <v>1906150322</v>
          </cell>
        </row>
        <row r="36">
          <cell r="C36" t="str">
            <v>王依明</v>
          </cell>
          <cell r="D36" t="str">
            <v>男</v>
          </cell>
          <cell r="E36" t="str">
            <v>12022319940830351X</v>
          </cell>
          <cell r="F36" t="str">
            <v>硕士研究生</v>
          </cell>
          <cell r="G36" t="str">
            <v>2019-07-01 00:00:00</v>
          </cell>
          <cell r="H36" t="str">
            <v>郑州大学</v>
          </cell>
          <cell r="I36" t="str">
            <v>外科学</v>
          </cell>
          <cell r="J36" t="str">
            <v>卫生专技岗</v>
          </cell>
          <cell r="K36" t="str">
            <v>泌尿外科</v>
          </cell>
          <cell r="L36" t="str">
            <v>团员</v>
          </cell>
          <cell r="M36" t="str">
            <v>13949072240</v>
          </cell>
          <cell r="N36" t="str">
            <v>1906150323</v>
          </cell>
        </row>
        <row r="37">
          <cell r="C37" t="str">
            <v>王奕尧</v>
          </cell>
          <cell r="D37" t="str">
            <v>男</v>
          </cell>
          <cell r="E37" t="str">
            <v>210381199211212973</v>
          </cell>
          <cell r="F37" t="str">
            <v>硕士研究生</v>
          </cell>
          <cell r="G37" t="str">
            <v>2019-06-30 00:00:00</v>
          </cell>
          <cell r="H37" t="str">
            <v>中国医科大学</v>
          </cell>
          <cell r="I37" t="str">
            <v>外科学（泌尿外科）</v>
          </cell>
          <cell r="J37" t="str">
            <v>卫生专技岗</v>
          </cell>
          <cell r="K37" t="str">
            <v>泌尿外科</v>
          </cell>
          <cell r="L37" t="str">
            <v>团员</v>
          </cell>
          <cell r="M37" t="str">
            <v>18004028628</v>
          </cell>
          <cell r="N37" t="str">
            <v>1906150324</v>
          </cell>
        </row>
        <row r="38">
          <cell r="C38" t="str">
            <v>杨鹏远</v>
          </cell>
          <cell r="D38" t="str">
            <v>男</v>
          </cell>
          <cell r="E38" t="str">
            <v>130524199308212535</v>
          </cell>
          <cell r="F38" t="str">
            <v>硕士研究生</v>
          </cell>
          <cell r="G38" t="str">
            <v>2019-07-01 00:00:00</v>
          </cell>
          <cell r="H38" t="str">
            <v>右江民族医学院</v>
          </cell>
          <cell r="I38" t="str">
            <v>外科学</v>
          </cell>
          <cell r="J38" t="str">
            <v>卫生专技岗</v>
          </cell>
          <cell r="K38" t="str">
            <v>泌尿外科</v>
          </cell>
          <cell r="L38" t="str">
            <v>群众</v>
          </cell>
          <cell r="M38" t="str">
            <v>15577691167</v>
          </cell>
          <cell r="N38" t="str">
            <v>1906150325</v>
          </cell>
        </row>
        <row r="39">
          <cell r="C39" t="str">
            <v>张海莲</v>
          </cell>
          <cell r="D39" t="str">
            <v>女</v>
          </cell>
          <cell r="E39" t="str">
            <v>140202199307010023</v>
          </cell>
          <cell r="F39" t="str">
            <v>硕士研究生</v>
          </cell>
          <cell r="G39" t="str">
            <v>2019-06-30 00:00:00</v>
          </cell>
          <cell r="H39" t="str">
            <v>天津医科大学</v>
          </cell>
          <cell r="I39" t="str">
            <v>肿瘤学</v>
          </cell>
          <cell r="J39" t="str">
            <v>卫生专技岗</v>
          </cell>
          <cell r="K39" t="str">
            <v>泌尿外科</v>
          </cell>
          <cell r="L39" t="str">
            <v>党员</v>
          </cell>
          <cell r="M39" t="str">
            <v>13820206007</v>
          </cell>
          <cell r="N39" t="str">
            <v>1906150326</v>
          </cell>
        </row>
        <row r="40">
          <cell r="C40" t="str">
            <v>阳凯</v>
          </cell>
          <cell r="D40" t="str">
            <v>男</v>
          </cell>
          <cell r="E40" t="str">
            <v>511902199109150111</v>
          </cell>
          <cell r="F40" t="str">
            <v>硕士研究生</v>
          </cell>
          <cell r="G40" t="str">
            <v>2019-06-30 00:00:00</v>
          </cell>
          <cell r="H40" t="str">
            <v>中国医科大学</v>
          </cell>
          <cell r="I40" t="str">
            <v>外科学（泌尿外科方向）</v>
          </cell>
          <cell r="J40" t="str">
            <v>卫生专技岗</v>
          </cell>
          <cell r="K40" t="str">
            <v>泌尿外科</v>
          </cell>
          <cell r="L40" t="str">
            <v>党员</v>
          </cell>
          <cell r="M40" t="str">
            <v>15840355459</v>
          </cell>
          <cell r="N40" t="str">
            <v>1906150327</v>
          </cell>
        </row>
        <row r="41">
          <cell r="C41" t="str">
            <v>孟强</v>
          </cell>
          <cell r="D41" t="str">
            <v>男</v>
          </cell>
          <cell r="E41" t="str">
            <v>370832199212014914</v>
          </cell>
          <cell r="F41" t="str">
            <v>硕士研究生</v>
          </cell>
          <cell r="G41" t="str">
            <v>2019-07-01 00:00:00</v>
          </cell>
          <cell r="H41" t="str">
            <v>哈尔滨医科大学</v>
          </cell>
          <cell r="I41" t="str">
            <v>外科学</v>
          </cell>
          <cell r="J41" t="str">
            <v>卫生专技岗</v>
          </cell>
          <cell r="K41" t="str">
            <v>泌尿外科</v>
          </cell>
          <cell r="L41" t="str">
            <v>团员</v>
          </cell>
          <cell r="M41" t="str">
            <v>15545473701</v>
          </cell>
          <cell r="N41" t="str">
            <v>1906150328</v>
          </cell>
        </row>
        <row r="42">
          <cell r="C42" t="str">
            <v>孙冠铎</v>
          </cell>
          <cell r="D42" t="str">
            <v>男</v>
          </cell>
          <cell r="E42" t="str">
            <v>410326199105050037</v>
          </cell>
          <cell r="F42" t="str">
            <v>硕士研究生</v>
          </cell>
          <cell r="G42" t="str">
            <v>2019-07-01 00:00:00</v>
          </cell>
          <cell r="H42" t="str">
            <v>哈尔滨医科大学</v>
          </cell>
          <cell r="I42" t="str">
            <v>外科学</v>
          </cell>
          <cell r="J42" t="str">
            <v>卫生专技岗</v>
          </cell>
          <cell r="K42" t="str">
            <v>泌尿外科</v>
          </cell>
          <cell r="L42" t="str">
            <v>团员</v>
          </cell>
          <cell r="M42" t="str">
            <v>15545465165</v>
          </cell>
          <cell r="N42" t="str">
            <v>1906150329</v>
          </cell>
        </row>
        <row r="43">
          <cell r="C43" t="str">
            <v>高杨杰</v>
          </cell>
          <cell r="D43" t="str">
            <v>男</v>
          </cell>
          <cell r="E43" t="str">
            <v>142202199002250335</v>
          </cell>
          <cell r="F43" t="str">
            <v>硕士研究生</v>
          </cell>
          <cell r="G43" t="str">
            <v>2019-07-01 00:00:00</v>
          </cell>
          <cell r="H43" t="str">
            <v>山西医科大学</v>
          </cell>
          <cell r="I43" t="str">
            <v>外科学（泌尿外科）</v>
          </cell>
          <cell r="J43" t="str">
            <v>卫生专技岗</v>
          </cell>
          <cell r="K43" t="str">
            <v>泌尿外科</v>
          </cell>
          <cell r="L43" t="str">
            <v>群众</v>
          </cell>
          <cell r="M43" t="str">
            <v>18234110176</v>
          </cell>
          <cell r="N43" t="str">
            <v>1906150330</v>
          </cell>
        </row>
        <row r="44">
          <cell r="C44" t="str">
            <v>翟振胜</v>
          </cell>
          <cell r="D44" t="str">
            <v>男</v>
          </cell>
          <cell r="E44" t="str">
            <v>120223199212071016</v>
          </cell>
          <cell r="F44" t="str">
            <v>硕士研究生</v>
          </cell>
          <cell r="G44" t="str">
            <v>2019-07-01 00:00:00</v>
          </cell>
          <cell r="H44" t="str">
            <v>郑州大学</v>
          </cell>
          <cell r="I44" t="str">
            <v>外科学</v>
          </cell>
          <cell r="J44" t="str">
            <v>卫生专技岗</v>
          </cell>
          <cell r="K44" t="str">
            <v>泌尿外科</v>
          </cell>
          <cell r="L44" t="str">
            <v>团员</v>
          </cell>
          <cell r="M44" t="str">
            <v>15515504357</v>
          </cell>
          <cell r="N44" t="str">
            <v>1906150331</v>
          </cell>
        </row>
        <row r="45">
          <cell r="C45" t="str">
            <v>邵鹏飞</v>
          </cell>
          <cell r="D45" t="str">
            <v>男</v>
          </cell>
          <cell r="E45" t="str">
            <v>370882199204134231</v>
          </cell>
          <cell r="F45" t="str">
            <v>硕士研究生</v>
          </cell>
          <cell r="G45" t="str">
            <v>2019-07-01 00:00:00</v>
          </cell>
          <cell r="H45" t="str">
            <v>天津医科大学</v>
          </cell>
          <cell r="I45" t="str">
            <v>外科学</v>
          </cell>
          <cell r="J45" t="str">
            <v>卫生专技岗</v>
          </cell>
          <cell r="K45" t="str">
            <v>泌尿外科</v>
          </cell>
          <cell r="L45" t="str">
            <v>团员</v>
          </cell>
          <cell r="M45" t="str">
            <v>13132132038</v>
          </cell>
          <cell r="N45" t="str">
            <v>1906150332</v>
          </cell>
        </row>
        <row r="46">
          <cell r="C46" t="str">
            <v>张俊飞</v>
          </cell>
          <cell r="D46" t="str">
            <v>男</v>
          </cell>
          <cell r="E46" t="str">
            <v>142422199002074534</v>
          </cell>
          <cell r="F46" t="str">
            <v>硕士研究生</v>
          </cell>
          <cell r="G46" t="str">
            <v>2019-07-01 00:00:00</v>
          </cell>
          <cell r="H46" t="str">
            <v>山西医科大学</v>
          </cell>
          <cell r="I46" t="str">
            <v>外科学泌尿方向</v>
          </cell>
          <cell r="J46" t="str">
            <v>卫生专技岗</v>
          </cell>
          <cell r="K46" t="str">
            <v>泌尿外科</v>
          </cell>
          <cell r="L46" t="str">
            <v>党员</v>
          </cell>
          <cell r="M46" t="str">
            <v>18834180508</v>
          </cell>
          <cell r="N46" t="str">
            <v>1906150333</v>
          </cell>
        </row>
        <row r="47">
          <cell r="C47" t="str">
            <v>刘传峰</v>
          </cell>
          <cell r="D47" t="str">
            <v>男</v>
          </cell>
          <cell r="E47" t="str">
            <v>371302199010033119</v>
          </cell>
          <cell r="F47" t="str">
            <v>硕士研究生</v>
          </cell>
          <cell r="G47" t="str">
            <v>2019-07-31 00:00:00</v>
          </cell>
          <cell r="H47" t="str">
            <v>天津医科大学</v>
          </cell>
          <cell r="I47" t="str">
            <v>外科学（泌尿外科）</v>
          </cell>
          <cell r="J47" t="str">
            <v>卫生专技岗</v>
          </cell>
          <cell r="K47" t="str">
            <v>泌尿外科</v>
          </cell>
          <cell r="L47" t="str">
            <v>党员</v>
          </cell>
          <cell r="M47" t="str">
            <v>13132153512</v>
          </cell>
          <cell r="N47" t="str">
            <v>1906150334</v>
          </cell>
        </row>
        <row r="48">
          <cell r="C48" t="str">
            <v>郭正飞</v>
          </cell>
          <cell r="D48" t="str">
            <v>男</v>
          </cell>
          <cell r="E48" t="str">
            <v>372923199304102912</v>
          </cell>
          <cell r="F48" t="str">
            <v>硕士研究生</v>
          </cell>
          <cell r="G48" t="str">
            <v>2019-07-01 00:00:00</v>
          </cell>
          <cell r="H48" t="str">
            <v>首都医科大学</v>
          </cell>
          <cell r="I48" t="str">
            <v>外科学（泌尿外科方向）</v>
          </cell>
          <cell r="J48" t="str">
            <v>卫生专技岗</v>
          </cell>
          <cell r="K48" t="str">
            <v>泌尿外科</v>
          </cell>
          <cell r="L48" t="str">
            <v>团员</v>
          </cell>
          <cell r="M48" t="str">
            <v>18519344623</v>
          </cell>
          <cell r="N48" t="str">
            <v>1906150335</v>
          </cell>
        </row>
        <row r="49">
          <cell r="C49" t="str">
            <v>刘宏刚</v>
          </cell>
          <cell r="D49" t="str">
            <v>男</v>
          </cell>
          <cell r="E49" t="str">
            <v>140729199202150115</v>
          </cell>
          <cell r="F49" t="str">
            <v>硕士研究生</v>
          </cell>
          <cell r="G49" t="str">
            <v>2019-07-01 00:00:00</v>
          </cell>
          <cell r="H49" t="str">
            <v>天津医科大学</v>
          </cell>
          <cell r="I49" t="str">
            <v>外科学（泌尿外科）</v>
          </cell>
          <cell r="J49" t="str">
            <v>卫生专技岗</v>
          </cell>
          <cell r="K49" t="str">
            <v>泌尿外科</v>
          </cell>
          <cell r="L49" t="str">
            <v>党员</v>
          </cell>
          <cell r="M49" t="str">
            <v>13920551815</v>
          </cell>
          <cell r="N49" t="str">
            <v>1906150336</v>
          </cell>
        </row>
        <row r="50">
          <cell r="C50" t="str">
            <v>张亚杰</v>
          </cell>
          <cell r="D50" t="str">
            <v>男</v>
          </cell>
          <cell r="E50" t="str">
            <v>142633199303111239</v>
          </cell>
          <cell r="F50" t="str">
            <v>硕士研究生</v>
          </cell>
          <cell r="G50" t="str">
            <v>2019-06-30 00:00:00</v>
          </cell>
          <cell r="H50" t="str">
            <v>中国医科大学</v>
          </cell>
          <cell r="I50" t="str">
            <v>急诊医学</v>
          </cell>
          <cell r="J50" t="str">
            <v>卫生专技岗</v>
          </cell>
          <cell r="K50" t="str">
            <v>泌尿外科</v>
          </cell>
          <cell r="L50" t="str">
            <v>团员</v>
          </cell>
          <cell r="M50" t="str">
            <v>15382098295</v>
          </cell>
          <cell r="N50" t="str">
            <v>1906150337</v>
          </cell>
        </row>
        <row r="51">
          <cell r="C51" t="str">
            <v>封娣</v>
          </cell>
          <cell r="D51" t="str">
            <v>女</v>
          </cell>
          <cell r="E51" t="str">
            <v>130128199305010026</v>
          </cell>
          <cell r="F51" t="str">
            <v>硕士研究生</v>
          </cell>
          <cell r="G51" t="str">
            <v>2019-07-01 00:00:00</v>
          </cell>
          <cell r="H51" t="str">
            <v>河北医科大学</v>
          </cell>
          <cell r="I51" t="str">
            <v>护理</v>
          </cell>
          <cell r="J51" t="str">
            <v>卫生专技岗</v>
          </cell>
          <cell r="K51" t="str">
            <v>内科护理</v>
          </cell>
          <cell r="L51" t="str">
            <v>党员</v>
          </cell>
          <cell r="M51" t="str">
            <v>15373033232</v>
          </cell>
          <cell r="N51" t="str">
            <v>1906150358</v>
          </cell>
        </row>
        <row r="52">
          <cell r="C52" t="str">
            <v>石杨</v>
          </cell>
          <cell r="D52" t="str">
            <v>女</v>
          </cell>
          <cell r="E52" t="str">
            <v>211021199101038423</v>
          </cell>
          <cell r="F52" t="str">
            <v>硕士研究生</v>
          </cell>
          <cell r="G52" t="str">
            <v>2019-06-30 00:00:00</v>
          </cell>
          <cell r="H52" t="str">
            <v>锦州医科大学</v>
          </cell>
          <cell r="I52" t="str">
            <v>护理学</v>
          </cell>
          <cell r="J52" t="str">
            <v>卫生专技岗</v>
          </cell>
          <cell r="K52" t="str">
            <v>内科护理</v>
          </cell>
          <cell r="L52" t="str">
            <v>群众</v>
          </cell>
          <cell r="M52" t="str">
            <v>15841658218</v>
          </cell>
          <cell r="N52" t="str">
            <v>1906150359</v>
          </cell>
        </row>
        <row r="53">
          <cell r="C53" t="str">
            <v>杨小娇</v>
          </cell>
          <cell r="D53" t="str">
            <v>女</v>
          </cell>
          <cell r="E53" t="str">
            <v>510923199101176422</v>
          </cell>
          <cell r="F53" t="str">
            <v>硕士研究生</v>
          </cell>
          <cell r="G53" t="str">
            <v>2019-06-15 00:00:00</v>
          </cell>
          <cell r="H53" t="str">
            <v>华北理工大学</v>
          </cell>
          <cell r="I53" t="str">
            <v>护理学</v>
          </cell>
          <cell r="J53" t="str">
            <v>卫生专技岗</v>
          </cell>
          <cell r="K53" t="str">
            <v>内科护理</v>
          </cell>
          <cell r="L53" t="str">
            <v>党员</v>
          </cell>
          <cell r="M53" t="str">
            <v>18231505376</v>
          </cell>
          <cell r="N53" t="str">
            <v>1906150364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workbookViewId="0" topLeftCell="A1">
      <pane ySplit="3" topLeftCell="A4" activePane="bottomLeft" state="frozen"/>
      <selection pane="bottomLeft" activeCell="K15" sqref="K15"/>
    </sheetView>
  </sheetViews>
  <sheetFormatPr defaultColWidth="9.00390625" defaultRowHeight="14.25"/>
  <cols>
    <col min="1" max="1" width="5.125" style="0" customWidth="1"/>
    <col min="2" max="2" width="7.50390625" style="0" customWidth="1"/>
    <col min="3" max="3" width="6.25390625" style="0" customWidth="1"/>
    <col min="4" max="4" width="10.00390625" style="5" customWidth="1"/>
    <col min="5" max="5" width="10.00390625" style="0" customWidth="1"/>
    <col min="6" max="6" width="8.625" style="0" customWidth="1"/>
    <col min="7" max="7" width="6.25390625" style="0" customWidth="1"/>
    <col min="8" max="8" width="13.00390625" style="0" customWidth="1"/>
    <col min="9" max="9" width="20.875" style="0" customWidth="1"/>
    <col min="10" max="10" width="10.00390625" style="0" customWidth="1"/>
    <col min="11" max="11" width="14.625" style="0" customWidth="1"/>
    <col min="12" max="12" width="12.875" style="0" customWidth="1"/>
    <col min="13" max="13" width="8.375" style="0" customWidth="1"/>
  </cols>
  <sheetData>
    <row r="1" spans="1:13" s="1" customFormat="1" ht="45" customHeight="1">
      <c r="A1" s="6" t="s">
        <v>0</v>
      </c>
      <c r="B1" s="6"/>
      <c r="C1" s="6"/>
      <c r="D1" s="7"/>
      <c r="E1" s="6"/>
      <c r="F1" s="6"/>
      <c r="G1" s="6"/>
      <c r="H1" s="6"/>
      <c r="I1" s="6"/>
      <c r="J1" s="6"/>
      <c r="K1" s="6"/>
      <c r="L1" s="6"/>
      <c r="M1" s="6"/>
    </row>
    <row r="2" spans="1:13" s="2" customFormat="1" ht="22.5" customHeight="1">
      <c r="A2" s="8" t="s">
        <v>1</v>
      </c>
      <c r="B2" s="8"/>
      <c r="C2" s="8"/>
      <c r="D2" s="9"/>
      <c r="E2" s="8"/>
      <c r="F2" s="8"/>
      <c r="G2" s="8"/>
      <c r="H2" s="8"/>
      <c r="I2" s="8"/>
      <c r="J2" s="8"/>
      <c r="K2" s="8"/>
      <c r="L2" s="8"/>
      <c r="M2" s="8"/>
    </row>
    <row r="3" spans="1:13" s="3" customFormat="1" ht="37.5" customHeight="1">
      <c r="A3" s="10" t="s">
        <v>2</v>
      </c>
      <c r="B3" s="10" t="s">
        <v>3</v>
      </c>
      <c r="C3" s="10" t="s">
        <v>4</v>
      </c>
      <c r="D3" s="11" t="s">
        <v>5</v>
      </c>
      <c r="E3" s="15" t="s">
        <v>6</v>
      </c>
      <c r="F3" s="10" t="s">
        <v>7</v>
      </c>
      <c r="G3" s="15" t="s">
        <v>8</v>
      </c>
      <c r="H3" s="10" t="s">
        <v>9</v>
      </c>
      <c r="I3" s="10" t="s">
        <v>10</v>
      </c>
      <c r="J3" s="15" t="s">
        <v>11</v>
      </c>
      <c r="K3" s="10" t="s">
        <v>12</v>
      </c>
      <c r="L3" s="10" t="s">
        <v>13</v>
      </c>
      <c r="M3" s="18" t="s">
        <v>14</v>
      </c>
    </row>
    <row r="4" spans="1:13" s="4" customFormat="1" ht="30" customHeight="1">
      <c r="A4" s="12" t="s">
        <v>15</v>
      </c>
      <c r="B4" s="12" t="s">
        <v>16</v>
      </c>
      <c r="C4" s="13" t="s">
        <v>17</v>
      </c>
      <c r="D4" s="14">
        <v>33966</v>
      </c>
      <c r="E4" s="13" t="s">
        <v>18</v>
      </c>
      <c r="F4" s="13" t="s">
        <v>19</v>
      </c>
      <c r="G4" s="13" t="s">
        <v>20</v>
      </c>
      <c r="H4" s="16" t="str">
        <f>VLOOKUP(B4,'[1]成绩（2019.6.15）'!$C$2:$I$53,7,FALSE)</f>
        <v>公共卫生（营养与食品卫生学）</v>
      </c>
      <c r="I4" s="13" t="s">
        <v>21</v>
      </c>
      <c r="J4" s="13" t="str">
        <f>VLOOKUP(B4,'[1]成绩（2019.6.15）'!$C$2:$N$53,12,FALSE)</f>
        <v>1906150025</v>
      </c>
      <c r="K4" s="17" t="s">
        <v>22</v>
      </c>
      <c r="L4" s="16" t="s">
        <v>23</v>
      </c>
      <c r="M4" s="19">
        <v>80.5</v>
      </c>
    </row>
    <row r="5" spans="1:13" ht="21">
      <c r="A5" s="12" t="s">
        <v>24</v>
      </c>
      <c r="B5" s="12" t="s">
        <v>25</v>
      </c>
      <c r="C5" s="13" t="s">
        <v>17</v>
      </c>
      <c r="D5" s="14">
        <v>32757</v>
      </c>
      <c r="E5" s="13" t="s">
        <v>26</v>
      </c>
      <c r="F5" s="13" t="s">
        <v>27</v>
      </c>
      <c r="G5" s="13" t="s">
        <v>28</v>
      </c>
      <c r="H5" s="16" t="s">
        <v>29</v>
      </c>
      <c r="I5" s="13" t="s">
        <v>30</v>
      </c>
      <c r="J5" s="13" t="s">
        <v>31</v>
      </c>
      <c r="K5" s="17" t="s">
        <v>22</v>
      </c>
      <c r="L5" s="16" t="s">
        <v>32</v>
      </c>
      <c r="M5" s="19">
        <v>87.86</v>
      </c>
    </row>
    <row r="6" spans="1:13" ht="21">
      <c r="A6" s="12" t="s">
        <v>33</v>
      </c>
      <c r="B6" s="12" t="s">
        <v>34</v>
      </c>
      <c r="C6" s="13" t="s">
        <v>17</v>
      </c>
      <c r="D6" s="14">
        <v>34548</v>
      </c>
      <c r="E6" s="13" t="s">
        <v>18</v>
      </c>
      <c r="F6" s="13" t="s">
        <v>19</v>
      </c>
      <c r="G6" s="13" t="s">
        <v>20</v>
      </c>
      <c r="H6" s="16" t="s">
        <v>35</v>
      </c>
      <c r="I6" s="13" t="s">
        <v>36</v>
      </c>
      <c r="J6" s="13" t="str">
        <f>VLOOKUP(B6,'[1]成绩（2019.6.15）'!$C$2:$N$53,12,FALSE)</f>
        <v>1906150100</v>
      </c>
      <c r="K6" s="17" t="s">
        <v>22</v>
      </c>
      <c r="L6" s="16" t="s">
        <v>37</v>
      </c>
      <c r="M6" s="19">
        <v>74.78888888888889</v>
      </c>
    </row>
    <row r="7" spans="1:13" ht="21">
      <c r="A7" s="12" t="s">
        <v>38</v>
      </c>
      <c r="B7" s="12" t="s">
        <v>39</v>
      </c>
      <c r="C7" s="13" t="s">
        <v>17</v>
      </c>
      <c r="D7" s="14">
        <v>33521</v>
      </c>
      <c r="E7" s="13" t="s">
        <v>26</v>
      </c>
      <c r="F7" s="13" t="s">
        <v>19</v>
      </c>
      <c r="G7" s="13" t="s">
        <v>20</v>
      </c>
      <c r="H7" s="16" t="s">
        <v>40</v>
      </c>
      <c r="I7" s="13" t="s">
        <v>41</v>
      </c>
      <c r="J7" s="13" t="str">
        <f>VLOOKUP(B7,'[1]成绩（2019.6.15）'!$C$2:$N$53,12,FALSE)</f>
        <v>1906150136</v>
      </c>
      <c r="K7" s="17" t="s">
        <v>22</v>
      </c>
      <c r="L7" s="16" t="s">
        <v>42</v>
      </c>
      <c r="M7" s="19">
        <v>73.71111111111111</v>
      </c>
    </row>
    <row r="8" spans="1:13" ht="21">
      <c r="A8" s="12" t="s">
        <v>43</v>
      </c>
      <c r="B8" s="12" t="s">
        <v>44</v>
      </c>
      <c r="C8" s="13" t="s">
        <v>45</v>
      </c>
      <c r="D8" s="14">
        <v>32707</v>
      </c>
      <c r="E8" s="13" t="s">
        <v>26</v>
      </c>
      <c r="F8" s="13" t="s">
        <v>19</v>
      </c>
      <c r="G8" s="13" t="s">
        <v>20</v>
      </c>
      <c r="H8" s="16" t="s">
        <v>46</v>
      </c>
      <c r="I8" s="13" t="s">
        <v>36</v>
      </c>
      <c r="J8" s="13" t="str">
        <f>VLOOKUP(B8,'[1]成绩（2019.6.15）'!$C$2:$N$53,12,FALSE)</f>
        <v>1906150322</v>
      </c>
      <c r="K8" s="17" t="s">
        <v>22</v>
      </c>
      <c r="L8" s="16" t="s">
        <v>47</v>
      </c>
      <c r="M8" s="19">
        <v>71.86666666666667</v>
      </c>
    </row>
  </sheetData>
  <sheetProtection/>
  <mergeCells count="2">
    <mergeCell ref="A1:M1"/>
    <mergeCell ref="A2:M2"/>
  </mergeCells>
  <printOptions/>
  <pageMargins left="0.28" right="0.12" top="0.75" bottom="0.75" header="0.24" footer="0.2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kylin</cp:lastModifiedBy>
  <cp:lastPrinted>2018-04-23T23:00:46Z</cp:lastPrinted>
  <dcterms:created xsi:type="dcterms:W3CDTF">2013-01-21T23:35:51Z</dcterms:created>
  <dcterms:modified xsi:type="dcterms:W3CDTF">2019-07-26T10:07:29Z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2052-10.8.0.7149</vt:lpwstr>
  </property>
  <property fmtid="{D5CDD505-2E9C-101B-9397-08002B2CF9AE}" pid="3" name="퀀_generated_2.-2147483648">
    <vt:i4>2052</vt:i4>
  </property>
</Properties>
</file>