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2018年下半年事业公招进入体检人员名单" sheetId="1" r:id="rId1"/>
  </sheets>
  <definedNames/>
  <calcPr fullCalcOnLoad="1"/>
</workbook>
</file>

<file path=xl/sharedStrings.xml><?xml version="1.0" encoding="utf-8"?>
<sst xmlns="http://schemas.openxmlformats.org/spreadsheetml/2006/main" count="227" uniqueCount="134">
  <si>
    <t>姓名</t>
  </si>
  <si>
    <t>性别</t>
  </si>
  <si>
    <t>准考证号</t>
  </si>
  <si>
    <t>报考单位</t>
  </si>
  <si>
    <t>报考岗位</t>
  </si>
  <si>
    <t>岗位编码</t>
  </si>
  <si>
    <t>加分</t>
  </si>
  <si>
    <t>笔试成绩</t>
  </si>
  <si>
    <t>名次</t>
  </si>
  <si>
    <t>马龙沙</t>
  </si>
  <si>
    <t>女</t>
  </si>
  <si>
    <t>2018502010129</t>
  </si>
  <si>
    <t>泸州市学院中路幼儿园</t>
  </si>
  <si>
    <t>幼儿园教师</t>
  </si>
  <si>
    <t>2018502001</t>
  </si>
  <si>
    <t>周婷</t>
  </si>
  <si>
    <t>2018502010618</t>
  </si>
  <si>
    <t>周心惠</t>
  </si>
  <si>
    <t>2018502011226</t>
  </si>
  <si>
    <t>张雯</t>
  </si>
  <si>
    <t>2018502010228</t>
  </si>
  <si>
    <t>男</t>
  </si>
  <si>
    <t>谈斯睿</t>
  </si>
  <si>
    <t>2018502011518</t>
  </si>
  <si>
    <t>江阳区教育局下属学校</t>
  </si>
  <si>
    <t>会计</t>
  </si>
  <si>
    <t>2018502002</t>
  </si>
  <si>
    <t>黄宇雷</t>
  </si>
  <si>
    <t>2018502011823</t>
  </si>
  <si>
    <t>杨洁</t>
  </si>
  <si>
    <t>2018502011814</t>
  </si>
  <si>
    <t>刘宇</t>
  </si>
  <si>
    <t>2018502011705</t>
  </si>
  <si>
    <t>王珊</t>
  </si>
  <si>
    <t>2018502012405</t>
  </si>
  <si>
    <t>况场街道卫生院</t>
  </si>
  <si>
    <t>公卫医生</t>
  </si>
  <si>
    <t>2018502004</t>
  </si>
  <si>
    <t>李海</t>
  </si>
  <si>
    <t>2018502012525</t>
  </si>
  <si>
    <t>徐蔺</t>
  </si>
  <si>
    <t>2018502012712</t>
  </si>
  <si>
    <t>护士</t>
  </si>
  <si>
    <t>2018502005</t>
  </si>
  <si>
    <t>林霞</t>
  </si>
  <si>
    <t>2018502012730</t>
  </si>
  <si>
    <t>中医科医生</t>
  </si>
  <si>
    <t>唐茂月</t>
  </si>
  <si>
    <t>2018502012907</t>
  </si>
  <si>
    <t>南城街道社区卫生服务中心</t>
  </si>
  <si>
    <t>2018502012</t>
  </si>
  <si>
    <t>检验科医生</t>
  </si>
  <si>
    <t>胡意梅</t>
  </si>
  <si>
    <t>2018502013204</t>
  </si>
  <si>
    <t>药剂科医生</t>
  </si>
  <si>
    <t>2018502016</t>
  </si>
  <si>
    <t>蔡雨佳</t>
  </si>
  <si>
    <t>2018502013210</t>
  </si>
  <si>
    <t>北城街道社区卫生服务中心</t>
  </si>
  <si>
    <t>2018502018</t>
  </si>
  <si>
    <t>赵越红</t>
  </si>
  <si>
    <t>2018502013224</t>
  </si>
  <si>
    <t>2018502019</t>
  </si>
  <si>
    <t>许萍</t>
  </si>
  <si>
    <t>2018502013313</t>
  </si>
  <si>
    <t>2018502020</t>
  </si>
  <si>
    <t>卢涵</t>
  </si>
  <si>
    <t>2018502013311</t>
  </si>
  <si>
    <t>岳孟煊</t>
  </si>
  <si>
    <t>2018502013322</t>
  </si>
  <si>
    <t>2018502023</t>
  </si>
  <si>
    <t>2018502024</t>
  </si>
  <si>
    <t>韩丹</t>
  </si>
  <si>
    <t>2018502013510</t>
  </si>
  <si>
    <t>胡英</t>
  </si>
  <si>
    <t>2018502013603</t>
  </si>
  <si>
    <t>张坝街道社区卫生服务中心</t>
  </si>
  <si>
    <t>2018502027</t>
  </si>
  <si>
    <t>2018502028</t>
  </si>
  <si>
    <t>黄欢</t>
  </si>
  <si>
    <t>2018502013719</t>
  </si>
  <si>
    <t>曹绍琴</t>
  </si>
  <si>
    <t>2018502013806</t>
  </si>
  <si>
    <t>2018502029</t>
  </si>
  <si>
    <t>临床医生</t>
  </si>
  <si>
    <t>丹林镇卫生院</t>
  </si>
  <si>
    <t>2018502032</t>
  </si>
  <si>
    <t>李茂林</t>
  </si>
  <si>
    <t>2018502013815</t>
  </si>
  <si>
    <t>李乐</t>
  </si>
  <si>
    <t>2018502013826</t>
  </si>
  <si>
    <t>2018502033</t>
  </si>
  <si>
    <t>王善柳</t>
  </si>
  <si>
    <t>2018502013822</t>
  </si>
  <si>
    <t>许开翠</t>
  </si>
  <si>
    <t>2018502014120</t>
  </si>
  <si>
    <t>方山镇卫生院</t>
  </si>
  <si>
    <t>2018502035</t>
  </si>
  <si>
    <t>孔令玲</t>
  </si>
  <si>
    <t>2018502014103</t>
  </si>
  <si>
    <t>冯罗</t>
  </si>
  <si>
    <t>2018502014225</t>
  </si>
  <si>
    <t>2018502036</t>
  </si>
  <si>
    <t>蒋天文</t>
  </si>
  <si>
    <t>2018502014223</t>
  </si>
  <si>
    <t>万玉梅</t>
  </si>
  <si>
    <t>2018502014318</t>
  </si>
  <si>
    <t>石寨镇卫生院</t>
  </si>
  <si>
    <t>公卫科工作人员</t>
  </si>
  <si>
    <t>2018502041</t>
  </si>
  <si>
    <t>江阳区资源林政管理站</t>
  </si>
  <si>
    <t>工作人员</t>
  </si>
  <si>
    <t>2018502046</t>
  </si>
  <si>
    <t>邱星中</t>
  </si>
  <si>
    <t>2018502014413</t>
  </si>
  <si>
    <t>江阳区重点投资项目会计服务中心</t>
  </si>
  <si>
    <t>2018502047</t>
  </si>
  <si>
    <t>杨文惠</t>
  </si>
  <si>
    <t>2018502014629</t>
  </si>
  <si>
    <t>周聪</t>
  </si>
  <si>
    <t>2018502016122</t>
  </si>
  <si>
    <t>江阳区安全生产技术服务中心</t>
  </si>
  <si>
    <t>2018502048</t>
  </si>
  <si>
    <t>序号</t>
  </si>
  <si>
    <t>面试成绩</t>
  </si>
  <si>
    <t>计划招聘人数</t>
  </si>
  <si>
    <t>综合</t>
  </si>
  <si>
    <t>能力</t>
  </si>
  <si>
    <t>教育</t>
  </si>
  <si>
    <t>综合成绩</t>
  </si>
  <si>
    <t>黄楠</t>
  </si>
  <si>
    <t>2018502013020</t>
  </si>
  <si>
    <t>2018502013</t>
  </si>
  <si>
    <t>江阳区2018年下半年事业单位公开考试招聘工作人员进入体检人员名单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</si>
</sst>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8" fontId="46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U6" sqref="U6"/>
    </sheetView>
  </sheetViews>
  <sheetFormatPr defaultColWidth="9.140625" defaultRowHeight="12.75"/>
  <cols>
    <col min="1" max="1" width="5.421875" style="2" bestFit="1" customWidth="1"/>
    <col min="2" max="2" width="7.28125" style="2" bestFit="1" customWidth="1"/>
    <col min="3" max="3" width="5.421875" style="2" customWidth="1"/>
    <col min="4" max="4" width="15.28125" style="2" customWidth="1"/>
    <col min="5" max="5" width="32.00390625" style="2" customWidth="1"/>
    <col min="6" max="6" width="15.28125" style="2" customWidth="1"/>
    <col min="7" max="7" width="11.8515625" style="2" customWidth="1"/>
    <col min="8" max="9" width="5.421875" style="2" bestFit="1" customWidth="1"/>
    <col min="10" max="10" width="5.7109375" style="2" bestFit="1" customWidth="1"/>
    <col min="11" max="11" width="5.421875" style="2" bestFit="1" customWidth="1"/>
    <col min="12" max="14" width="9.140625" style="2" customWidth="1"/>
    <col min="15" max="15" width="5.421875" style="2" bestFit="1" customWidth="1"/>
    <col min="16" max="16" width="13.140625" style="2" bestFit="1" customWidth="1"/>
    <col min="17" max="16384" width="9.140625" style="2" customWidth="1"/>
  </cols>
  <sheetData>
    <row r="1" spans="1:16" ht="15.75" customHeight="1">
      <c r="A1" s="8" t="s">
        <v>133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2.75" customHeight="1">
      <c r="A2" s="4" t="s">
        <v>123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4" t="s">
        <v>126</v>
      </c>
      <c r="I2" s="4" t="s">
        <v>127</v>
      </c>
      <c r="J2" s="4" t="s">
        <v>128</v>
      </c>
      <c r="K2" s="5" t="s">
        <v>6</v>
      </c>
      <c r="L2" s="5" t="s">
        <v>7</v>
      </c>
      <c r="M2" s="4" t="s">
        <v>124</v>
      </c>
      <c r="N2" s="4" t="s">
        <v>129</v>
      </c>
      <c r="O2" s="5" t="s">
        <v>8</v>
      </c>
      <c r="P2" s="4" t="s">
        <v>125</v>
      </c>
    </row>
    <row r="3" spans="1:16" ht="19.5" customHeight="1">
      <c r="A3" s="5">
        <v>1</v>
      </c>
      <c r="B3" s="5" t="s">
        <v>15</v>
      </c>
      <c r="C3" s="5" t="s">
        <v>10</v>
      </c>
      <c r="D3" s="5" t="s">
        <v>16</v>
      </c>
      <c r="E3" s="5" t="s">
        <v>12</v>
      </c>
      <c r="F3" s="5" t="s">
        <v>13</v>
      </c>
      <c r="G3" s="5" t="s">
        <v>14</v>
      </c>
      <c r="H3" s="5"/>
      <c r="I3" s="5">
        <v>71</v>
      </c>
      <c r="J3" s="5">
        <v>75.5</v>
      </c>
      <c r="K3" s="5"/>
      <c r="L3" s="5">
        <v>73.25</v>
      </c>
      <c r="M3" s="6">
        <v>90.87</v>
      </c>
      <c r="N3" s="6">
        <f aca="true" t="shared" si="0" ref="N3:N11">L3+M3</f>
        <v>164.12</v>
      </c>
      <c r="O3" s="5">
        <v>1</v>
      </c>
      <c r="P3" s="9">
        <v>4</v>
      </c>
    </row>
    <row r="4" spans="1:16" ht="19.5" customHeight="1">
      <c r="A4" s="5">
        <v>2</v>
      </c>
      <c r="B4" s="5" t="s">
        <v>19</v>
      </c>
      <c r="C4" s="5" t="s">
        <v>10</v>
      </c>
      <c r="D4" s="5" t="s">
        <v>20</v>
      </c>
      <c r="E4" s="5" t="s">
        <v>12</v>
      </c>
      <c r="F4" s="5" t="s">
        <v>13</v>
      </c>
      <c r="G4" s="5" t="s">
        <v>14</v>
      </c>
      <c r="H4" s="5"/>
      <c r="I4" s="5">
        <v>67</v>
      </c>
      <c r="J4" s="5">
        <v>73</v>
      </c>
      <c r="K4" s="5"/>
      <c r="L4" s="5">
        <v>70</v>
      </c>
      <c r="M4" s="6">
        <v>93.98</v>
      </c>
      <c r="N4" s="6">
        <f t="shared" si="0"/>
        <v>163.98000000000002</v>
      </c>
      <c r="O4" s="5">
        <v>2</v>
      </c>
      <c r="P4" s="9"/>
    </row>
    <row r="5" spans="1:16" s="1" customFormat="1" ht="19.5" customHeight="1">
      <c r="A5" s="5">
        <v>3</v>
      </c>
      <c r="B5" s="5" t="s">
        <v>9</v>
      </c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/>
      <c r="I5" s="5">
        <v>70</v>
      </c>
      <c r="J5" s="5">
        <v>77</v>
      </c>
      <c r="K5" s="5"/>
      <c r="L5" s="5">
        <v>73.5</v>
      </c>
      <c r="M5" s="6">
        <v>90.24</v>
      </c>
      <c r="N5" s="6">
        <f t="shared" si="0"/>
        <v>163.74</v>
      </c>
      <c r="O5" s="5">
        <v>3</v>
      </c>
      <c r="P5" s="9"/>
    </row>
    <row r="6" spans="1:16" s="1" customFormat="1" ht="19.5" customHeight="1">
      <c r="A6" s="5">
        <v>4</v>
      </c>
      <c r="B6" s="5" t="s">
        <v>17</v>
      </c>
      <c r="C6" s="5" t="s">
        <v>10</v>
      </c>
      <c r="D6" s="5" t="s">
        <v>18</v>
      </c>
      <c r="E6" s="5" t="s">
        <v>12</v>
      </c>
      <c r="F6" s="5" t="s">
        <v>13</v>
      </c>
      <c r="G6" s="5" t="s">
        <v>14</v>
      </c>
      <c r="H6" s="5"/>
      <c r="I6" s="5">
        <v>69</v>
      </c>
      <c r="J6" s="5">
        <v>74.5</v>
      </c>
      <c r="K6" s="5"/>
      <c r="L6" s="5">
        <v>71.75</v>
      </c>
      <c r="M6" s="6">
        <v>91.58</v>
      </c>
      <c r="N6" s="6">
        <f t="shared" si="0"/>
        <v>163.32999999999998</v>
      </c>
      <c r="O6" s="5">
        <v>4</v>
      </c>
      <c r="P6" s="9"/>
    </row>
    <row r="7" spans="1:16" ht="19.5" customHeight="1">
      <c r="A7" s="5">
        <v>5</v>
      </c>
      <c r="B7" s="5" t="s">
        <v>22</v>
      </c>
      <c r="C7" s="5" t="s">
        <v>10</v>
      </c>
      <c r="D7" s="5" t="s">
        <v>23</v>
      </c>
      <c r="E7" s="5" t="s">
        <v>24</v>
      </c>
      <c r="F7" s="5" t="s">
        <v>25</v>
      </c>
      <c r="G7" s="5" t="s">
        <v>26</v>
      </c>
      <c r="H7" s="5">
        <v>82</v>
      </c>
      <c r="I7" s="5">
        <v>85</v>
      </c>
      <c r="J7" s="5"/>
      <c r="K7" s="5"/>
      <c r="L7" s="5">
        <v>83.5</v>
      </c>
      <c r="M7" s="6">
        <v>86.3</v>
      </c>
      <c r="N7" s="6">
        <f t="shared" si="0"/>
        <v>169.8</v>
      </c>
      <c r="O7" s="5">
        <v>1</v>
      </c>
      <c r="P7" s="9">
        <v>5</v>
      </c>
    </row>
    <row r="8" spans="1:16" ht="19.5" customHeight="1">
      <c r="A8" s="5">
        <v>6</v>
      </c>
      <c r="B8" s="5" t="s">
        <v>27</v>
      </c>
      <c r="C8" s="5" t="s">
        <v>10</v>
      </c>
      <c r="D8" s="5" t="s">
        <v>28</v>
      </c>
      <c r="E8" s="5" t="s">
        <v>24</v>
      </c>
      <c r="F8" s="5" t="s">
        <v>25</v>
      </c>
      <c r="G8" s="5" t="s">
        <v>26</v>
      </c>
      <c r="H8" s="5">
        <v>86</v>
      </c>
      <c r="I8" s="5">
        <v>78</v>
      </c>
      <c r="J8" s="5"/>
      <c r="K8" s="5"/>
      <c r="L8" s="5">
        <v>82</v>
      </c>
      <c r="M8" s="6">
        <v>87.49</v>
      </c>
      <c r="N8" s="6">
        <f t="shared" si="0"/>
        <v>169.49</v>
      </c>
      <c r="O8" s="5">
        <v>2</v>
      </c>
      <c r="P8" s="9"/>
    </row>
    <row r="9" spans="1:16" ht="19.5" customHeight="1">
      <c r="A9" s="5">
        <v>7</v>
      </c>
      <c r="B9" s="5" t="s">
        <v>31</v>
      </c>
      <c r="C9" s="5" t="s">
        <v>10</v>
      </c>
      <c r="D9" s="5" t="s">
        <v>32</v>
      </c>
      <c r="E9" s="5" t="s">
        <v>24</v>
      </c>
      <c r="F9" s="5" t="s">
        <v>25</v>
      </c>
      <c r="G9" s="5" t="s">
        <v>26</v>
      </c>
      <c r="H9" s="5">
        <v>77</v>
      </c>
      <c r="I9" s="5">
        <v>81</v>
      </c>
      <c r="J9" s="5"/>
      <c r="K9" s="5"/>
      <c r="L9" s="5">
        <v>79</v>
      </c>
      <c r="M9" s="6">
        <v>88.77</v>
      </c>
      <c r="N9" s="6">
        <f t="shared" si="0"/>
        <v>167.76999999999998</v>
      </c>
      <c r="O9" s="5">
        <v>3</v>
      </c>
      <c r="P9" s="9"/>
    </row>
    <row r="10" spans="1:16" ht="19.5" customHeight="1">
      <c r="A10" s="5">
        <v>8</v>
      </c>
      <c r="B10" s="5" t="s">
        <v>29</v>
      </c>
      <c r="C10" s="5" t="s">
        <v>10</v>
      </c>
      <c r="D10" s="5" t="s">
        <v>30</v>
      </c>
      <c r="E10" s="5" t="s">
        <v>24</v>
      </c>
      <c r="F10" s="5" t="s">
        <v>25</v>
      </c>
      <c r="G10" s="5" t="s">
        <v>26</v>
      </c>
      <c r="H10" s="5">
        <v>84</v>
      </c>
      <c r="I10" s="5">
        <v>79</v>
      </c>
      <c r="J10" s="5"/>
      <c r="K10" s="5"/>
      <c r="L10" s="5">
        <v>81.5</v>
      </c>
      <c r="M10" s="6">
        <v>85.71</v>
      </c>
      <c r="N10" s="6">
        <f t="shared" si="0"/>
        <v>167.20999999999998</v>
      </c>
      <c r="O10" s="5">
        <v>4</v>
      </c>
      <c r="P10" s="9"/>
    </row>
    <row r="11" spans="1:16" ht="19.5" customHeight="1">
      <c r="A11" s="5">
        <v>9</v>
      </c>
      <c r="B11" s="5" t="s">
        <v>33</v>
      </c>
      <c r="C11" s="5" t="s">
        <v>21</v>
      </c>
      <c r="D11" s="5" t="s">
        <v>34</v>
      </c>
      <c r="E11" s="5" t="s">
        <v>24</v>
      </c>
      <c r="F11" s="5" t="s">
        <v>25</v>
      </c>
      <c r="G11" s="5" t="s">
        <v>26</v>
      </c>
      <c r="H11" s="5">
        <v>79</v>
      </c>
      <c r="I11" s="5">
        <v>76</v>
      </c>
      <c r="J11" s="5"/>
      <c r="K11" s="5"/>
      <c r="L11" s="5">
        <v>77.5</v>
      </c>
      <c r="M11" s="6">
        <v>88.6</v>
      </c>
      <c r="N11" s="6">
        <f t="shared" si="0"/>
        <v>166.1</v>
      </c>
      <c r="O11" s="5">
        <v>5</v>
      </c>
      <c r="P11" s="9"/>
    </row>
    <row r="12" spans="1:16" ht="19.5" customHeight="1">
      <c r="A12" s="5">
        <v>10</v>
      </c>
      <c r="B12" s="5" t="s">
        <v>38</v>
      </c>
      <c r="C12" s="5" t="s">
        <v>21</v>
      </c>
      <c r="D12" s="5" t="s">
        <v>39</v>
      </c>
      <c r="E12" s="5" t="s">
        <v>35</v>
      </c>
      <c r="F12" s="5" t="s">
        <v>36</v>
      </c>
      <c r="G12" s="5" t="s">
        <v>37</v>
      </c>
      <c r="H12" s="5">
        <v>49</v>
      </c>
      <c r="I12" s="5">
        <v>46</v>
      </c>
      <c r="J12" s="5"/>
      <c r="K12" s="5"/>
      <c r="L12" s="5">
        <v>47.5</v>
      </c>
      <c r="M12" s="6">
        <v>81.39</v>
      </c>
      <c r="N12" s="6">
        <f>L12+M12</f>
        <v>128.89</v>
      </c>
      <c r="O12" s="5">
        <v>1</v>
      </c>
      <c r="P12" s="7">
        <v>1</v>
      </c>
    </row>
    <row r="13" spans="1:16" ht="19.5" customHeight="1">
      <c r="A13" s="5">
        <v>11</v>
      </c>
      <c r="B13" s="5" t="s">
        <v>40</v>
      </c>
      <c r="C13" s="5" t="s">
        <v>10</v>
      </c>
      <c r="D13" s="5" t="s">
        <v>41</v>
      </c>
      <c r="E13" s="5" t="s">
        <v>35</v>
      </c>
      <c r="F13" s="5" t="s">
        <v>42</v>
      </c>
      <c r="G13" s="5" t="s">
        <v>43</v>
      </c>
      <c r="H13" s="5">
        <v>68</v>
      </c>
      <c r="I13" s="5">
        <v>59</v>
      </c>
      <c r="J13" s="5"/>
      <c r="K13" s="5"/>
      <c r="L13" s="5">
        <v>63.5</v>
      </c>
      <c r="M13" s="6">
        <v>84.38</v>
      </c>
      <c r="N13" s="6">
        <f>L13+M13</f>
        <v>147.88</v>
      </c>
      <c r="O13" s="5">
        <v>1</v>
      </c>
      <c r="P13" s="9">
        <v>2</v>
      </c>
    </row>
    <row r="14" spans="1:16" ht="19.5" customHeight="1">
      <c r="A14" s="5">
        <v>12</v>
      </c>
      <c r="B14" s="5" t="s">
        <v>44</v>
      </c>
      <c r="C14" s="5" t="s">
        <v>10</v>
      </c>
      <c r="D14" s="5" t="s">
        <v>45</v>
      </c>
      <c r="E14" s="5" t="s">
        <v>35</v>
      </c>
      <c r="F14" s="5" t="s">
        <v>42</v>
      </c>
      <c r="G14" s="5" t="s">
        <v>43</v>
      </c>
      <c r="H14" s="5">
        <v>65</v>
      </c>
      <c r="I14" s="5">
        <v>60</v>
      </c>
      <c r="J14" s="5"/>
      <c r="K14" s="5"/>
      <c r="L14" s="5">
        <v>62.5</v>
      </c>
      <c r="M14" s="6">
        <v>81.95</v>
      </c>
      <c r="N14" s="6">
        <f>L14+M14</f>
        <v>144.45</v>
      </c>
      <c r="O14" s="5">
        <v>2</v>
      </c>
      <c r="P14" s="9"/>
    </row>
    <row r="15" spans="1:16" ht="19.5" customHeight="1">
      <c r="A15" s="5">
        <v>13</v>
      </c>
      <c r="B15" s="5" t="s">
        <v>47</v>
      </c>
      <c r="C15" s="5" t="s">
        <v>10</v>
      </c>
      <c r="D15" s="5" t="s">
        <v>48</v>
      </c>
      <c r="E15" s="5" t="s">
        <v>49</v>
      </c>
      <c r="F15" s="5" t="s">
        <v>42</v>
      </c>
      <c r="G15" s="5" t="s">
        <v>50</v>
      </c>
      <c r="H15" s="5">
        <v>70</v>
      </c>
      <c r="I15" s="5">
        <v>68</v>
      </c>
      <c r="J15" s="5"/>
      <c r="K15" s="5"/>
      <c r="L15" s="5">
        <v>69</v>
      </c>
      <c r="M15" s="6">
        <v>87.25</v>
      </c>
      <c r="N15" s="6">
        <f aca="true" t="shared" si="1" ref="N15:N26">L15+M15</f>
        <v>156.25</v>
      </c>
      <c r="O15" s="5">
        <v>1</v>
      </c>
      <c r="P15" s="7">
        <v>1</v>
      </c>
    </row>
    <row r="16" spans="1:16" ht="19.5" customHeight="1">
      <c r="A16" s="5">
        <v>14</v>
      </c>
      <c r="B16" s="5" t="s">
        <v>130</v>
      </c>
      <c r="C16" s="5" t="s">
        <v>10</v>
      </c>
      <c r="D16" s="5" t="s">
        <v>131</v>
      </c>
      <c r="E16" s="5" t="s">
        <v>49</v>
      </c>
      <c r="F16" s="5" t="s">
        <v>51</v>
      </c>
      <c r="G16" s="5" t="s">
        <v>132</v>
      </c>
      <c r="H16" s="5">
        <v>69</v>
      </c>
      <c r="I16" s="5">
        <v>65</v>
      </c>
      <c r="J16" s="5"/>
      <c r="K16" s="5"/>
      <c r="L16" s="5">
        <v>67</v>
      </c>
      <c r="M16" s="6">
        <v>79.88</v>
      </c>
      <c r="N16" s="6">
        <f>L16+M16</f>
        <v>146.88</v>
      </c>
      <c r="O16" s="5">
        <v>1</v>
      </c>
      <c r="P16" s="7">
        <v>1</v>
      </c>
    </row>
    <row r="17" spans="1:16" ht="19.5" customHeight="1">
      <c r="A17" s="5">
        <v>15</v>
      </c>
      <c r="B17" s="5" t="s">
        <v>52</v>
      </c>
      <c r="C17" s="5" t="s">
        <v>10</v>
      </c>
      <c r="D17" s="5" t="s">
        <v>53</v>
      </c>
      <c r="E17" s="5" t="s">
        <v>49</v>
      </c>
      <c r="F17" s="5" t="s">
        <v>54</v>
      </c>
      <c r="G17" s="5" t="s">
        <v>55</v>
      </c>
      <c r="H17" s="5">
        <v>66</v>
      </c>
      <c r="I17" s="5">
        <v>56</v>
      </c>
      <c r="J17" s="5"/>
      <c r="K17" s="5"/>
      <c r="L17" s="5">
        <v>61</v>
      </c>
      <c r="M17" s="6">
        <v>84.89</v>
      </c>
      <c r="N17" s="6">
        <f t="shared" si="1"/>
        <v>145.89</v>
      </c>
      <c r="O17" s="5">
        <v>1</v>
      </c>
      <c r="P17" s="7">
        <v>1</v>
      </c>
    </row>
    <row r="18" spans="1:16" ht="19.5" customHeight="1">
      <c r="A18" s="5">
        <v>16</v>
      </c>
      <c r="B18" s="5" t="s">
        <v>56</v>
      </c>
      <c r="C18" s="5" t="s">
        <v>10</v>
      </c>
      <c r="D18" s="5" t="s">
        <v>57</v>
      </c>
      <c r="E18" s="5" t="s">
        <v>58</v>
      </c>
      <c r="F18" s="5" t="s">
        <v>46</v>
      </c>
      <c r="G18" s="5" t="s">
        <v>59</v>
      </c>
      <c r="H18" s="5">
        <v>68</v>
      </c>
      <c r="I18" s="5">
        <v>76</v>
      </c>
      <c r="J18" s="5"/>
      <c r="K18" s="5"/>
      <c r="L18" s="5">
        <v>72</v>
      </c>
      <c r="M18" s="6">
        <v>81.67</v>
      </c>
      <c r="N18" s="6">
        <f t="shared" si="1"/>
        <v>153.67000000000002</v>
      </c>
      <c r="O18" s="5">
        <v>1</v>
      </c>
      <c r="P18" s="7">
        <v>1</v>
      </c>
    </row>
    <row r="19" spans="1:16" ht="19.5" customHeight="1">
      <c r="A19" s="5">
        <v>17</v>
      </c>
      <c r="B19" s="5" t="s">
        <v>60</v>
      </c>
      <c r="C19" s="5" t="s">
        <v>10</v>
      </c>
      <c r="D19" s="5" t="s">
        <v>61</v>
      </c>
      <c r="E19" s="5" t="s">
        <v>58</v>
      </c>
      <c r="F19" s="5" t="s">
        <v>54</v>
      </c>
      <c r="G19" s="5" t="s">
        <v>62</v>
      </c>
      <c r="H19" s="5">
        <v>64</v>
      </c>
      <c r="I19" s="5">
        <v>64</v>
      </c>
      <c r="J19" s="5"/>
      <c r="K19" s="5"/>
      <c r="L19" s="5">
        <v>64</v>
      </c>
      <c r="M19" s="6">
        <v>83.96</v>
      </c>
      <c r="N19" s="6">
        <f t="shared" si="1"/>
        <v>147.95999999999998</v>
      </c>
      <c r="O19" s="5">
        <v>1</v>
      </c>
      <c r="P19" s="7">
        <v>1</v>
      </c>
    </row>
    <row r="20" spans="1:16" ht="19.5" customHeight="1">
      <c r="A20" s="5">
        <v>18</v>
      </c>
      <c r="B20" s="5" t="s">
        <v>63</v>
      </c>
      <c r="C20" s="5" t="s">
        <v>10</v>
      </c>
      <c r="D20" s="5" t="s">
        <v>64</v>
      </c>
      <c r="E20" s="5" t="s">
        <v>58</v>
      </c>
      <c r="F20" s="5" t="s">
        <v>36</v>
      </c>
      <c r="G20" s="5" t="s">
        <v>65</v>
      </c>
      <c r="H20" s="5">
        <v>55</v>
      </c>
      <c r="I20" s="5">
        <v>57</v>
      </c>
      <c r="J20" s="5"/>
      <c r="K20" s="5"/>
      <c r="L20" s="5">
        <v>56</v>
      </c>
      <c r="M20" s="6">
        <v>82.35</v>
      </c>
      <c r="N20" s="6">
        <f t="shared" si="1"/>
        <v>138.35</v>
      </c>
      <c r="O20" s="5">
        <v>1</v>
      </c>
      <c r="P20" s="9">
        <v>2</v>
      </c>
    </row>
    <row r="21" spans="1:16" ht="19.5" customHeight="1">
      <c r="A21" s="5">
        <v>19</v>
      </c>
      <c r="B21" s="5" t="s">
        <v>66</v>
      </c>
      <c r="C21" s="5" t="s">
        <v>10</v>
      </c>
      <c r="D21" s="5" t="s">
        <v>67</v>
      </c>
      <c r="E21" s="5" t="s">
        <v>58</v>
      </c>
      <c r="F21" s="5" t="s">
        <v>36</v>
      </c>
      <c r="G21" s="5" t="s">
        <v>65</v>
      </c>
      <c r="H21" s="5">
        <v>53</v>
      </c>
      <c r="I21" s="5">
        <v>51</v>
      </c>
      <c r="J21" s="5"/>
      <c r="K21" s="5"/>
      <c r="L21" s="5">
        <v>52</v>
      </c>
      <c r="M21" s="6">
        <v>82.96</v>
      </c>
      <c r="N21" s="6">
        <f t="shared" si="1"/>
        <v>134.95999999999998</v>
      </c>
      <c r="O21" s="5">
        <v>2</v>
      </c>
      <c r="P21" s="9"/>
    </row>
    <row r="22" spans="1:16" ht="19.5" customHeight="1">
      <c r="A22" s="5">
        <v>20</v>
      </c>
      <c r="B22" s="5" t="s">
        <v>68</v>
      </c>
      <c r="C22" s="5" t="s">
        <v>21</v>
      </c>
      <c r="D22" s="5" t="s">
        <v>69</v>
      </c>
      <c r="E22" s="5" t="s">
        <v>58</v>
      </c>
      <c r="F22" s="5" t="s">
        <v>42</v>
      </c>
      <c r="G22" s="5" t="s">
        <v>70</v>
      </c>
      <c r="H22" s="5">
        <v>71</v>
      </c>
      <c r="I22" s="5">
        <v>66</v>
      </c>
      <c r="J22" s="5"/>
      <c r="K22" s="5"/>
      <c r="L22" s="5">
        <v>68.5</v>
      </c>
      <c r="M22" s="6">
        <v>86.88</v>
      </c>
      <c r="N22" s="6">
        <f t="shared" si="1"/>
        <v>155.38</v>
      </c>
      <c r="O22" s="5">
        <v>1</v>
      </c>
      <c r="P22" s="7">
        <v>1</v>
      </c>
    </row>
    <row r="23" spans="1:16" ht="19.5" customHeight="1">
      <c r="A23" s="5">
        <v>21</v>
      </c>
      <c r="B23" s="5" t="s">
        <v>72</v>
      </c>
      <c r="C23" s="5" t="s">
        <v>10</v>
      </c>
      <c r="D23" s="5" t="s">
        <v>73</v>
      </c>
      <c r="E23" s="5" t="s">
        <v>58</v>
      </c>
      <c r="F23" s="5" t="s">
        <v>51</v>
      </c>
      <c r="G23" s="5" t="s">
        <v>71</v>
      </c>
      <c r="H23" s="5">
        <v>73</v>
      </c>
      <c r="I23" s="5">
        <v>57</v>
      </c>
      <c r="J23" s="5"/>
      <c r="K23" s="5"/>
      <c r="L23" s="5">
        <v>65</v>
      </c>
      <c r="M23" s="6">
        <v>87.86</v>
      </c>
      <c r="N23" s="6">
        <f t="shared" si="1"/>
        <v>152.86</v>
      </c>
      <c r="O23" s="5">
        <v>1</v>
      </c>
      <c r="P23" s="7">
        <v>1</v>
      </c>
    </row>
    <row r="24" spans="1:16" ht="19.5" customHeight="1">
      <c r="A24" s="5">
        <v>22</v>
      </c>
      <c r="B24" s="5" t="s">
        <v>74</v>
      </c>
      <c r="C24" s="5" t="s">
        <v>10</v>
      </c>
      <c r="D24" s="5" t="s">
        <v>75</v>
      </c>
      <c r="E24" s="5" t="s">
        <v>76</v>
      </c>
      <c r="F24" s="5" t="s">
        <v>54</v>
      </c>
      <c r="G24" s="5" t="s">
        <v>77</v>
      </c>
      <c r="H24" s="5">
        <v>67</v>
      </c>
      <c r="I24" s="5">
        <v>71</v>
      </c>
      <c r="J24" s="5"/>
      <c r="K24" s="5"/>
      <c r="L24" s="5">
        <v>69</v>
      </c>
      <c r="M24" s="6">
        <v>83.88</v>
      </c>
      <c r="N24" s="6">
        <f t="shared" si="1"/>
        <v>152.88</v>
      </c>
      <c r="O24" s="5">
        <v>1</v>
      </c>
      <c r="P24" s="7">
        <v>1</v>
      </c>
    </row>
    <row r="25" spans="1:16" ht="19.5" customHeight="1">
      <c r="A25" s="5">
        <v>23</v>
      </c>
      <c r="B25" s="5" t="s">
        <v>79</v>
      </c>
      <c r="C25" s="5" t="s">
        <v>10</v>
      </c>
      <c r="D25" s="5" t="s">
        <v>80</v>
      </c>
      <c r="E25" s="5" t="s">
        <v>76</v>
      </c>
      <c r="F25" s="5" t="s">
        <v>42</v>
      </c>
      <c r="G25" s="5" t="s">
        <v>78</v>
      </c>
      <c r="H25" s="5">
        <v>55</v>
      </c>
      <c r="I25" s="5">
        <v>64</v>
      </c>
      <c r="J25" s="5"/>
      <c r="K25" s="5"/>
      <c r="L25" s="5">
        <v>59.5</v>
      </c>
      <c r="M25" s="6">
        <v>83.25</v>
      </c>
      <c r="N25" s="6">
        <f t="shared" si="1"/>
        <v>142.75</v>
      </c>
      <c r="O25" s="5">
        <v>1</v>
      </c>
      <c r="P25" s="7">
        <v>1</v>
      </c>
    </row>
    <row r="26" spans="1:16" ht="19.5" customHeight="1">
      <c r="A26" s="5">
        <v>24</v>
      </c>
      <c r="B26" s="5" t="s">
        <v>81</v>
      </c>
      <c r="C26" s="5" t="s">
        <v>10</v>
      </c>
      <c r="D26" s="5" t="s">
        <v>82</v>
      </c>
      <c r="E26" s="5" t="s">
        <v>76</v>
      </c>
      <c r="F26" s="5" t="s">
        <v>36</v>
      </c>
      <c r="G26" s="5" t="s">
        <v>83</v>
      </c>
      <c r="H26" s="5">
        <v>57</v>
      </c>
      <c r="I26" s="5">
        <v>73</v>
      </c>
      <c r="J26" s="5"/>
      <c r="K26" s="5"/>
      <c r="L26" s="5">
        <v>65</v>
      </c>
      <c r="M26" s="6">
        <v>83.95</v>
      </c>
      <c r="N26" s="6">
        <f t="shared" si="1"/>
        <v>148.95</v>
      </c>
      <c r="O26" s="5">
        <v>1</v>
      </c>
      <c r="P26" s="7">
        <v>1</v>
      </c>
    </row>
    <row r="27" spans="1:16" ht="19.5" customHeight="1">
      <c r="A27" s="5">
        <v>25</v>
      </c>
      <c r="B27" s="5" t="s">
        <v>87</v>
      </c>
      <c r="C27" s="5" t="s">
        <v>21</v>
      </c>
      <c r="D27" s="5" t="s">
        <v>88</v>
      </c>
      <c r="E27" s="5" t="s">
        <v>85</v>
      </c>
      <c r="F27" s="5" t="s">
        <v>84</v>
      </c>
      <c r="G27" s="5" t="s">
        <v>86</v>
      </c>
      <c r="H27" s="5">
        <v>50</v>
      </c>
      <c r="I27" s="5">
        <v>52</v>
      </c>
      <c r="J27" s="5"/>
      <c r="K27" s="5"/>
      <c r="L27" s="5">
        <v>51</v>
      </c>
      <c r="M27" s="6">
        <v>80.41</v>
      </c>
      <c r="N27" s="6">
        <f aca="true" t="shared" si="2" ref="N27:N36">L27+M27</f>
        <v>131.41</v>
      </c>
      <c r="O27" s="5">
        <v>1</v>
      </c>
      <c r="P27" s="7">
        <v>1</v>
      </c>
    </row>
    <row r="28" spans="1:16" ht="19.5" customHeight="1">
      <c r="A28" s="5">
        <v>26</v>
      </c>
      <c r="B28" s="5" t="s">
        <v>89</v>
      </c>
      <c r="C28" s="5" t="s">
        <v>10</v>
      </c>
      <c r="D28" s="5" t="s">
        <v>90</v>
      </c>
      <c r="E28" s="5" t="s">
        <v>85</v>
      </c>
      <c r="F28" s="5" t="s">
        <v>42</v>
      </c>
      <c r="G28" s="5" t="s">
        <v>91</v>
      </c>
      <c r="H28" s="5">
        <v>74</v>
      </c>
      <c r="I28" s="5">
        <v>60</v>
      </c>
      <c r="J28" s="5"/>
      <c r="K28" s="5"/>
      <c r="L28" s="5">
        <v>67</v>
      </c>
      <c r="M28" s="6">
        <v>84.73</v>
      </c>
      <c r="N28" s="6">
        <f t="shared" si="2"/>
        <v>151.73000000000002</v>
      </c>
      <c r="O28" s="5">
        <v>1</v>
      </c>
      <c r="P28" s="9">
        <v>2</v>
      </c>
    </row>
    <row r="29" spans="1:16" ht="19.5" customHeight="1">
      <c r="A29" s="5">
        <v>27</v>
      </c>
      <c r="B29" s="5" t="s">
        <v>92</v>
      </c>
      <c r="C29" s="5" t="s">
        <v>10</v>
      </c>
      <c r="D29" s="5" t="s">
        <v>93</v>
      </c>
      <c r="E29" s="5" t="s">
        <v>85</v>
      </c>
      <c r="F29" s="5" t="s">
        <v>42</v>
      </c>
      <c r="G29" s="5" t="s">
        <v>91</v>
      </c>
      <c r="H29" s="5">
        <v>61</v>
      </c>
      <c r="I29" s="5">
        <v>61</v>
      </c>
      <c r="J29" s="5"/>
      <c r="K29" s="5"/>
      <c r="L29" s="5">
        <v>61</v>
      </c>
      <c r="M29" s="6">
        <v>86.78</v>
      </c>
      <c r="N29" s="6">
        <f t="shared" si="2"/>
        <v>147.78</v>
      </c>
      <c r="O29" s="5">
        <v>2</v>
      </c>
      <c r="P29" s="9"/>
    </row>
    <row r="30" spans="1:16" ht="19.5" customHeight="1">
      <c r="A30" s="5">
        <v>28</v>
      </c>
      <c r="B30" s="5" t="s">
        <v>94</v>
      </c>
      <c r="C30" s="5" t="s">
        <v>10</v>
      </c>
      <c r="D30" s="5" t="s">
        <v>95</v>
      </c>
      <c r="E30" s="5" t="s">
        <v>96</v>
      </c>
      <c r="F30" s="5" t="s">
        <v>42</v>
      </c>
      <c r="G30" s="5" t="s">
        <v>97</v>
      </c>
      <c r="H30" s="5">
        <v>67</v>
      </c>
      <c r="I30" s="5">
        <v>67</v>
      </c>
      <c r="J30" s="5"/>
      <c r="K30" s="5"/>
      <c r="L30" s="5">
        <v>67</v>
      </c>
      <c r="M30" s="6">
        <v>82.46</v>
      </c>
      <c r="N30" s="6">
        <f t="shared" si="2"/>
        <v>149.45999999999998</v>
      </c>
      <c r="O30" s="5">
        <v>1</v>
      </c>
      <c r="P30" s="9">
        <v>2</v>
      </c>
    </row>
    <row r="31" spans="1:16" ht="19.5" customHeight="1">
      <c r="A31" s="5">
        <v>29</v>
      </c>
      <c r="B31" s="5" t="s">
        <v>98</v>
      </c>
      <c r="C31" s="5" t="s">
        <v>10</v>
      </c>
      <c r="D31" s="5" t="s">
        <v>99</v>
      </c>
      <c r="E31" s="5" t="s">
        <v>96</v>
      </c>
      <c r="F31" s="5" t="s">
        <v>42</v>
      </c>
      <c r="G31" s="5" t="s">
        <v>97</v>
      </c>
      <c r="H31" s="5">
        <v>70</v>
      </c>
      <c r="I31" s="5">
        <v>60</v>
      </c>
      <c r="J31" s="5"/>
      <c r="K31" s="5"/>
      <c r="L31" s="5">
        <v>65</v>
      </c>
      <c r="M31" s="6">
        <v>80.58</v>
      </c>
      <c r="N31" s="6">
        <f t="shared" si="2"/>
        <v>145.57999999999998</v>
      </c>
      <c r="O31" s="5">
        <v>2</v>
      </c>
      <c r="P31" s="9"/>
    </row>
    <row r="32" spans="1:16" ht="19.5" customHeight="1">
      <c r="A32" s="5">
        <v>30</v>
      </c>
      <c r="B32" s="5" t="s">
        <v>100</v>
      </c>
      <c r="C32" s="5" t="s">
        <v>21</v>
      </c>
      <c r="D32" s="5" t="s">
        <v>101</v>
      </c>
      <c r="E32" s="5" t="s">
        <v>96</v>
      </c>
      <c r="F32" s="5" t="s">
        <v>36</v>
      </c>
      <c r="G32" s="5" t="s">
        <v>102</v>
      </c>
      <c r="H32" s="5">
        <v>55</v>
      </c>
      <c r="I32" s="5">
        <v>50</v>
      </c>
      <c r="J32" s="5"/>
      <c r="K32" s="5"/>
      <c r="L32" s="5">
        <v>52.5</v>
      </c>
      <c r="M32" s="6">
        <v>80.86</v>
      </c>
      <c r="N32" s="6">
        <f t="shared" si="2"/>
        <v>133.36</v>
      </c>
      <c r="O32" s="5">
        <v>1</v>
      </c>
      <c r="P32" s="9">
        <v>2</v>
      </c>
    </row>
    <row r="33" spans="1:16" ht="19.5" customHeight="1">
      <c r="A33" s="5">
        <v>31</v>
      </c>
      <c r="B33" s="5" t="s">
        <v>103</v>
      </c>
      <c r="C33" s="5" t="s">
        <v>10</v>
      </c>
      <c r="D33" s="5" t="s">
        <v>104</v>
      </c>
      <c r="E33" s="5" t="s">
        <v>96</v>
      </c>
      <c r="F33" s="5" t="s">
        <v>36</v>
      </c>
      <c r="G33" s="5" t="s">
        <v>102</v>
      </c>
      <c r="H33" s="5">
        <v>47</v>
      </c>
      <c r="I33" s="5">
        <v>49</v>
      </c>
      <c r="J33" s="5"/>
      <c r="K33" s="5"/>
      <c r="L33" s="5">
        <v>48</v>
      </c>
      <c r="M33" s="6">
        <v>85.03</v>
      </c>
      <c r="N33" s="6">
        <f t="shared" si="2"/>
        <v>133.03</v>
      </c>
      <c r="O33" s="5">
        <v>2</v>
      </c>
      <c r="P33" s="9"/>
    </row>
    <row r="34" spans="1:16" ht="19.5" customHeight="1">
      <c r="A34" s="5">
        <v>32</v>
      </c>
      <c r="B34" s="5" t="s">
        <v>105</v>
      </c>
      <c r="C34" s="5" t="s">
        <v>10</v>
      </c>
      <c r="D34" s="5" t="s">
        <v>106</v>
      </c>
      <c r="E34" s="5" t="s">
        <v>107</v>
      </c>
      <c r="F34" s="5" t="s">
        <v>108</v>
      </c>
      <c r="G34" s="5" t="s">
        <v>109</v>
      </c>
      <c r="H34" s="5">
        <v>67</v>
      </c>
      <c r="I34" s="5">
        <v>57</v>
      </c>
      <c r="J34" s="5"/>
      <c r="K34" s="5"/>
      <c r="L34" s="5">
        <v>62</v>
      </c>
      <c r="M34" s="6">
        <v>83.28</v>
      </c>
      <c r="N34" s="6">
        <f t="shared" si="2"/>
        <v>145.28</v>
      </c>
      <c r="O34" s="5">
        <v>1</v>
      </c>
      <c r="P34" s="7">
        <v>1</v>
      </c>
    </row>
    <row r="35" spans="1:16" ht="19.5" customHeight="1">
      <c r="A35" s="5">
        <v>33</v>
      </c>
      <c r="B35" s="5" t="s">
        <v>113</v>
      </c>
      <c r="C35" s="5" t="s">
        <v>21</v>
      </c>
      <c r="D35" s="5" t="s">
        <v>114</v>
      </c>
      <c r="E35" s="5" t="s">
        <v>110</v>
      </c>
      <c r="F35" s="5" t="s">
        <v>111</v>
      </c>
      <c r="G35" s="5" t="s">
        <v>112</v>
      </c>
      <c r="H35" s="5">
        <v>81</v>
      </c>
      <c r="I35" s="5">
        <v>75</v>
      </c>
      <c r="J35" s="5"/>
      <c r="K35" s="5"/>
      <c r="L35" s="5">
        <v>78</v>
      </c>
      <c r="M35" s="6">
        <v>88.08</v>
      </c>
      <c r="N35" s="6">
        <f t="shared" si="2"/>
        <v>166.07999999999998</v>
      </c>
      <c r="O35" s="5">
        <v>1</v>
      </c>
      <c r="P35" s="7">
        <v>1</v>
      </c>
    </row>
    <row r="36" spans="1:16" ht="19.5" customHeight="1">
      <c r="A36" s="5">
        <v>34</v>
      </c>
      <c r="B36" s="5" t="s">
        <v>117</v>
      </c>
      <c r="C36" s="5" t="s">
        <v>10</v>
      </c>
      <c r="D36" s="5" t="s">
        <v>118</v>
      </c>
      <c r="E36" s="5" t="s">
        <v>115</v>
      </c>
      <c r="F36" s="5" t="s">
        <v>111</v>
      </c>
      <c r="G36" s="5" t="s">
        <v>116</v>
      </c>
      <c r="H36" s="5">
        <v>77</v>
      </c>
      <c r="I36" s="5">
        <v>81</v>
      </c>
      <c r="J36" s="5"/>
      <c r="K36" s="5"/>
      <c r="L36" s="5">
        <v>79</v>
      </c>
      <c r="M36" s="6">
        <v>88.75</v>
      </c>
      <c r="N36" s="6">
        <f t="shared" si="2"/>
        <v>167.75</v>
      </c>
      <c r="O36" s="5">
        <v>1</v>
      </c>
      <c r="P36" s="7">
        <v>1</v>
      </c>
    </row>
    <row r="37" spans="1:16" ht="19.5" customHeight="1">
      <c r="A37" s="5">
        <v>35</v>
      </c>
      <c r="B37" s="5" t="s">
        <v>119</v>
      </c>
      <c r="C37" s="5" t="s">
        <v>21</v>
      </c>
      <c r="D37" s="5" t="s">
        <v>120</v>
      </c>
      <c r="E37" s="5" t="s">
        <v>121</v>
      </c>
      <c r="F37" s="5" t="s">
        <v>111</v>
      </c>
      <c r="G37" s="5" t="s">
        <v>122</v>
      </c>
      <c r="H37" s="5">
        <v>88</v>
      </c>
      <c r="I37" s="5">
        <v>81</v>
      </c>
      <c r="J37" s="5"/>
      <c r="K37" s="5"/>
      <c r="L37" s="5">
        <v>84.5</v>
      </c>
      <c r="M37" s="6">
        <v>86.43</v>
      </c>
      <c r="N37" s="6">
        <f>L37+M37</f>
        <v>170.93</v>
      </c>
      <c r="O37" s="5">
        <v>1</v>
      </c>
      <c r="P37" s="7">
        <v>1</v>
      </c>
    </row>
    <row r="38" spans="2:16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40" ht="13.5" customHeight="1"/>
    <row r="41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sheetProtection/>
  <mergeCells count="9">
    <mergeCell ref="A1:P1"/>
    <mergeCell ref="P3:P6"/>
    <mergeCell ref="P7:P11"/>
    <mergeCell ref="P13:P14"/>
    <mergeCell ref="P32:P33"/>
    <mergeCell ref="P20:P21"/>
    <mergeCell ref="P28:P29"/>
    <mergeCell ref="P30:P31"/>
  </mergeCells>
  <printOptions/>
  <pageMargins left="0.2362204724409449" right="0.15748031496062992" top="0.31496062992125984" bottom="0.2755905511811024" header="0.2362204724409449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谢宇</cp:lastModifiedBy>
  <cp:lastPrinted>2019-01-21T08:38:44Z</cp:lastPrinted>
  <dcterms:created xsi:type="dcterms:W3CDTF">2019-01-02T07:12:34Z</dcterms:created>
  <dcterms:modified xsi:type="dcterms:W3CDTF">2019-01-22T09:55:00Z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