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0730" windowHeight="11760"/>
  </bookViews>
  <sheets>
    <sheet name="Sheet2" sheetId="2" r:id="rId1"/>
    <sheet name="Sheet3" sheetId="3" r:id="rId2"/>
  </sheets>
  <definedNames>
    <definedName name="_xlnm._FilterDatabase" localSheetId="0" hidden="1">Sheet2!$A$2:$O$2</definedName>
    <definedName name="_xlnm.Print_Titles" localSheetId="0">Sheet2!$2:$2</definedName>
  </definedNames>
  <calcPr calcId="125725"/>
</workbook>
</file>

<file path=xl/calcChain.xml><?xml version="1.0" encoding="utf-8"?>
<calcChain xmlns="http://schemas.openxmlformats.org/spreadsheetml/2006/main">
  <c r="M3" i="2"/>
  <c r="N3" s="1"/>
  <c r="M4"/>
  <c r="N4" s="1"/>
  <c r="M14"/>
  <c r="N14" s="1"/>
  <c r="M6"/>
  <c r="N6" s="1"/>
  <c r="M7"/>
  <c r="N7" s="1"/>
  <c r="M11"/>
  <c r="N11" s="1"/>
  <c r="M9"/>
  <c r="N9" s="1"/>
  <c r="M10"/>
  <c r="N10" s="1"/>
  <c r="M8"/>
  <c r="N8" s="1"/>
  <c r="M13"/>
  <c r="N13" s="1"/>
  <c r="M12"/>
  <c r="N12" s="1"/>
  <c r="M15"/>
  <c r="N15" s="1"/>
  <c r="M16"/>
  <c r="N16" s="1"/>
  <c r="M22"/>
  <c r="N22" s="1"/>
  <c r="M19"/>
  <c r="N19" s="1"/>
  <c r="M17"/>
  <c r="N17" s="1"/>
  <c r="M18"/>
  <c r="N18" s="1"/>
  <c r="M20"/>
  <c r="N20" s="1"/>
  <c r="M21"/>
  <c r="N21" s="1"/>
  <c r="M23"/>
  <c r="N23" s="1"/>
  <c r="M24"/>
  <c r="N24" s="1"/>
  <c r="M25"/>
  <c r="N25" s="1"/>
  <c r="M26"/>
  <c r="N26" s="1"/>
  <c r="M27"/>
  <c r="N27" s="1"/>
  <c r="M29"/>
  <c r="N29" s="1"/>
  <c r="M28"/>
  <c r="N28" s="1"/>
  <c r="M32"/>
  <c r="N32" s="1"/>
  <c r="M34"/>
  <c r="N34" s="1"/>
  <c r="M30"/>
  <c r="N30" s="1"/>
  <c r="M31"/>
  <c r="N31" s="1"/>
  <c r="M33"/>
  <c r="N33" s="1"/>
  <c r="M35"/>
  <c r="N35" s="1"/>
  <c r="M40"/>
  <c r="N40" s="1"/>
  <c r="M38"/>
  <c r="N38" s="1"/>
  <c r="M36"/>
  <c r="N36" s="1"/>
  <c r="M37"/>
  <c r="N37" s="1"/>
  <c r="M41"/>
  <c r="N41" s="1"/>
  <c r="M42"/>
  <c r="N42" s="1"/>
  <c r="M39"/>
  <c r="N39" s="1"/>
  <c r="M43"/>
  <c r="N43" s="1"/>
  <c r="M44"/>
  <c r="N44" s="1"/>
  <c r="M45"/>
  <c r="N45" s="1"/>
  <c r="M50"/>
  <c r="N50" s="1"/>
  <c r="M47"/>
  <c r="N47" s="1"/>
  <c r="M46"/>
  <c r="N46" s="1"/>
  <c r="M51"/>
  <c r="N51" s="1"/>
  <c r="M48"/>
  <c r="N48" s="1"/>
  <c r="M49"/>
  <c r="N49" s="1"/>
  <c r="M52"/>
  <c r="N52" s="1"/>
  <c r="M53"/>
  <c r="N53" s="1"/>
  <c r="M54"/>
  <c r="N54" s="1"/>
  <c r="M55"/>
  <c r="N55" s="1"/>
  <c r="M56"/>
  <c r="N56" s="1"/>
  <c r="M57"/>
  <c r="N57" s="1"/>
  <c r="M59"/>
  <c r="N59" s="1"/>
  <c r="M58"/>
  <c r="N58" s="1"/>
  <c r="M64"/>
  <c r="N64" s="1"/>
  <c r="M60"/>
  <c r="N60" s="1"/>
  <c r="M61"/>
  <c r="N61" s="1"/>
  <c r="M62"/>
  <c r="N62" s="1"/>
  <c r="M66"/>
  <c r="N66" s="1"/>
  <c r="M67"/>
  <c r="N67" s="1"/>
  <c r="M68"/>
  <c r="N68" s="1"/>
  <c r="M63"/>
  <c r="N63" s="1"/>
  <c r="M65"/>
  <c r="N65" s="1"/>
  <c r="M69"/>
  <c r="N69" s="1"/>
  <c r="M70"/>
  <c r="N70" s="1"/>
  <c r="M72"/>
  <c r="N72" s="1"/>
  <c r="M71"/>
  <c r="N71" s="1"/>
  <c r="M73"/>
  <c r="N73" s="1"/>
  <c r="M76"/>
  <c r="N76" s="1"/>
  <c r="M74"/>
  <c r="N74" s="1"/>
  <c r="M75"/>
  <c r="N75" s="1"/>
  <c r="M77"/>
  <c r="N77" s="1"/>
  <c r="M78"/>
  <c r="N78" s="1"/>
  <c r="M79"/>
  <c r="N79" s="1"/>
  <c r="M80"/>
  <c r="N80" s="1"/>
  <c r="M83"/>
  <c r="N83" s="1"/>
  <c r="M82"/>
  <c r="N82" s="1"/>
  <c r="M86"/>
  <c r="N86" s="1"/>
  <c r="M81"/>
  <c r="N81" s="1"/>
  <c r="M85"/>
  <c r="N85" s="1"/>
  <c r="M84"/>
  <c r="N84" s="1"/>
  <c r="M87"/>
  <c r="N87" s="1"/>
  <c r="M89"/>
  <c r="N89" s="1"/>
  <c r="M88"/>
  <c r="N88" s="1"/>
  <c r="M91"/>
  <c r="N91" s="1"/>
  <c r="M93"/>
  <c r="N93" s="1"/>
  <c r="M94"/>
  <c r="N94" s="1"/>
  <c r="M92"/>
  <c r="N92" s="1"/>
  <c r="M90"/>
  <c r="N90" s="1"/>
  <c r="M95"/>
  <c r="N95" s="1"/>
  <c r="M103"/>
  <c r="N103" s="1"/>
  <c r="M98"/>
  <c r="N98" s="1"/>
  <c r="M100"/>
  <c r="N100" s="1"/>
  <c r="M101"/>
  <c r="N101" s="1"/>
  <c r="M96"/>
  <c r="N96" s="1"/>
  <c r="M97"/>
  <c r="N97" s="1"/>
  <c r="M106"/>
  <c r="N106" s="1"/>
  <c r="M99"/>
  <c r="N99" s="1"/>
  <c r="M109"/>
  <c r="N109" s="1"/>
  <c r="M111"/>
  <c r="N111" s="1"/>
  <c r="M104"/>
  <c r="N104" s="1"/>
  <c r="M107"/>
  <c r="N107" s="1"/>
  <c r="M102"/>
  <c r="N102" s="1"/>
  <c r="M105"/>
  <c r="N105" s="1"/>
  <c r="M112"/>
  <c r="N112" s="1"/>
  <c r="M108"/>
  <c r="N108" s="1"/>
  <c r="M113"/>
  <c r="N113" s="1"/>
  <c r="M110"/>
  <c r="N110" s="1"/>
  <c r="M118"/>
  <c r="N118" s="1"/>
  <c r="M119"/>
  <c r="N119" s="1"/>
  <c r="M114"/>
  <c r="N114" s="1"/>
  <c r="M127"/>
  <c r="N127" s="1"/>
  <c r="M120"/>
  <c r="N120" s="1"/>
  <c r="M115"/>
  <c r="N115" s="1"/>
  <c r="M128"/>
  <c r="N128" s="1"/>
  <c r="M132"/>
  <c r="N132" s="1"/>
  <c r="M125"/>
  <c r="N125" s="1"/>
  <c r="M117"/>
  <c r="N117" s="1"/>
  <c r="M121"/>
  <c r="N121" s="1"/>
  <c r="M123"/>
  <c r="N123" s="1"/>
  <c r="M116"/>
  <c r="N116" s="1"/>
  <c r="M131"/>
  <c r="N131" s="1"/>
  <c r="M126"/>
  <c r="N126" s="1"/>
  <c r="M130"/>
  <c r="N130" s="1"/>
  <c r="M124"/>
  <c r="N124" s="1"/>
  <c r="M122"/>
  <c r="N122" s="1"/>
  <c r="M129"/>
  <c r="N129" s="1"/>
  <c r="M133"/>
  <c r="N133" s="1"/>
  <c r="M134"/>
  <c r="N134" s="1"/>
  <c r="M137"/>
  <c r="N137" s="1"/>
  <c r="M136"/>
  <c r="N136" s="1"/>
  <c r="M135"/>
  <c r="N135" s="1"/>
  <c r="M138"/>
  <c r="N138" s="1"/>
  <c r="M139"/>
  <c r="N139" s="1"/>
  <c r="M144"/>
  <c r="N144" s="1"/>
  <c r="M142"/>
  <c r="N142" s="1"/>
  <c r="M141"/>
  <c r="N141" s="1"/>
  <c r="M146"/>
  <c r="N146" s="1"/>
  <c r="M140"/>
  <c r="N140" s="1"/>
  <c r="M145"/>
  <c r="N145" s="1"/>
  <c r="M147"/>
  <c r="N147" s="1"/>
  <c r="M143"/>
  <c r="N143" s="1"/>
  <c r="M149"/>
  <c r="N149" s="1"/>
  <c r="M150"/>
  <c r="N150" s="1"/>
  <c r="M148"/>
  <c r="N148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9"/>
  <c r="N159" s="1"/>
  <c r="M158"/>
  <c r="N158" s="1"/>
  <c r="M164"/>
  <c r="N164" s="1"/>
  <c r="M160"/>
  <c r="N160" s="1"/>
  <c r="M167"/>
  <c r="N167" s="1"/>
  <c r="M161"/>
  <c r="N161" s="1"/>
  <c r="M168"/>
  <c r="N168" s="1"/>
  <c r="M169"/>
  <c r="N169" s="1"/>
  <c r="M170"/>
  <c r="N170" s="1"/>
  <c r="M163"/>
  <c r="N163" s="1"/>
  <c r="M165"/>
  <c r="N165" s="1"/>
  <c r="M166"/>
  <c r="N166" s="1"/>
  <c r="M162"/>
  <c r="N162" s="1"/>
  <c r="M171"/>
  <c r="N171" s="1"/>
  <c r="M5"/>
  <c r="N5" s="1"/>
</calcChain>
</file>

<file path=xl/sharedStrings.xml><?xml version="1.0" encoding="utf-8"?>
<sst xmlns="http://schemas.openxmlformats.org/spreadsheetml/2006/main" count="1199" uniqueCount="562">
  <si>
    <t>姓名</t>
  </si>
  <si>
    <t>性别</t>
  </si>
  <si>
    <t>证件号</t>
  </si>
  <si>
    <t>准考证号</t>
  </si>
  <si>
    <t>职位名称</t>
  </si>
  <si>
    <t>岗位编码</t>
  </si>
  <si>
    <t>笔试成绩</t>
  </si>
  <si>
    <t>彝文</t>
  </si>
  <si>
    <t>政策加分</t>
  </si>
  <si>
    <t>民族</t>
  </si>
  <si>
    <t>女</t>
  </si>
  <si>
    <t>小学语文</t>
  </si>
  <si>
    <t>090001</t>
  </si>
  <si>
    <t>汉族</t>
  </si>
  <si>
    <t>藏族</t>
  </si>
  <si>
    <t>彝族</t>
  </si>
  <si>
    <t>男</t>
  </si>
  <si>
    <t>李超</t>
  </si>
  <si>
    <t>胡云峰</t>
  </si>
  <si>
    <t>8121901010312</t>
  </si>
  <si>
    <t>吕依依</t>
  </si>
  <si>
    <t>8121901010209</t>
  </si>
  <si>
    <t>苏鑫羊</t>
  </si>
  <si>
    <t>8121901010318</t>
  </si>
  <si>
    <t>洛伍破俄</t>
  </si>
  <si>
    <t>8121901010114</t>
  </si>
  <si>
    <t>龙长西</t>
  </si>
  <si>
    <t>8121901010211</t>
  </si>
  <si>
    <t>沙学兰</t>
  </si>
  <si>
    <t>8121901010221</t>
  </si>
  <si>
    <t>杨秀丽</t>
  </si>
  <si>
    <t>8121901010106</t>
  </si>
  <si>
    <t>陈东秀</t>
  </si>
  <si>
    <t>8121901010204</t>
  </si>
  <si>
    <t>马海木且</t>
  </si>
  <si>
    <t>8121901010427</t>
  </si>
  <si>
    <t>如么措</t>
  </si>
  <si>
    <t>8121901010110</t>
  </si>
  <si>
    <t>沈成峰</t>
  </si>
  <si>
    <t>8121901010503</t>
  </si>
  <si>
    <t>吉巴依作</t>
  </si>
  <si>
    <t>8121901010126</t>
  </si>
  <si>
    <t>邱母阿加莫</t>
  </si>
  <si>
    <t>8121901010518</t>
  </si>
  <si>
    <t>回族</t>
  </si>
  <si>
    <t>090002</t>
  </si>
  <si>
    <t>阿力么子雷</t>
  </si>
  <si>
    <t>8121901011130</t>
  </si>
  <si>
    <t>吉力色拉</t>
  </si>
  <si>
    <t>8121901010817</t>
  </si>
  <si>
    <t>伟史拉曲</t>
  </si>
  <si>
    <t>8121901010913</t>
  </si>
  <si>
    <t>俄的日拉</t>
  </si>
  <si>
    <t>8121901010923</t>
  </si>
  <si>
    <t>陈卓琳</t>
  </si>
  <si>
    <t>8121901010925</t>
  </si>
  <si>
    <t>熊启秀</t>
  </si>
  <si>
    <t>8121901010915</t>
  </si>
  <si>
    <t>邹富秋</t>
  </si>
  <si>
    <t>8121901011025</t>
  </si>
  <si>
    <t>小学数学</t>
  </si>
  <si>
    <t>马建东</t>
  </si>
  <si>
    <t>8121901011525</t>
  </si>
  <si>
    <t>090003</t>
  </si>
  <si>
    <t>毛秀珍</t>
  </si>
  <si>
    <t>8121901011711</t>
  </si>
  <si>
    <t>沙玮</t>
  </si>
  <si>
    <t>8121901011325</t>
  </si>
  <si>
    <t>沙嘎</t>
  </si>
  <si>
    <t>8121901011307</t>
  </si>
  <si>
    <t>何友丽</t>
  </si>
  <si>
    <t>8121901011504</t>
  </si>
  <si>
    <t>金惠</t>
  </si>
  <si>
    <t>8121901011612</t>
  </si>
  <si>
    <t>胡正英</t>
  </si>
  <si>
    <t>8121901011304</t>
  </si>
  <si>
    <t>李茂</t>
  </si>
  <si>
    <t>8121901011627</t>
  </si>
  <si>
    <t>沈吉芳</t>
  </si>
  <si>
    <t>8121901011501</t>
  </si>
  <si>
    <t>杨伍劣</t>
  </si>
  <si>
    <t>8121901011610</t>
  </si>
  <si>
    <t>张英</t>
  </si>
  <si>
    <t>8121901011705</t>
  </si>
  <si>
    <t>侯艳</t>
  </si>
  <si>
    <t>8121901011308</t>
  </si>
  <si>
    <t>蒙古族</t>
  </si>
  <si>
    <t>李金华</t>
  </si>
  <si>
    <t>8121901011708</t>
  </si>
  <si>
    <t>吉力俄拉</t>
  </si>
  <si>
    <t>8121901011816</t>
  </si>
  <si>
    <t>090004</t>
  </si>
  <si>
    <t>阿布拉措</t>
  </si>
  <si>
    <t>8121901011919</t>
  </si>
  <si>
    <t>吉米子嘿</t>
  </si>
  <si>
    <t>8121901012101</t>
  </si>
  <si>
    <t>凌基屏</t>
  </si>
  <si>
    <t>8121901011822</t>
  </si>
  <si>
    <t>叶布李刚</t>
  </si>
  <si>
    <t>8121901011821</t>
  </si>
  <si>
    <t>张小华</t>
  </si>
  <si>
    <t>8121901011718</t>
  </si>
  <si>
    <t>拉黑么小花</t>
  </si>
  <si>
    <t>8121901012026</t>
  </si>
  <si>
    <t>小学双语</t>
  </si>
  <si>
    <t>090005</t>
  </si>
  <si>
    <t>吉米木呷</t>
  </si>
  <si>
    <t>8121901012124</t>
  </si>
  <si>
    <t>阿于五果</t>
  </si>
  <si>
    <t>8121901012127</t>
  </si>
  <si>
    <t>潘建</t>
  </si>
  <si>
    <t>8121901012130</t>
  </si>
  <si>
    <t>090006</t>
  </si>
  <si>
    <t>哈马色吾</t>
  </si>
  <si>
    <t>8121901012214</t>
  </si>
  <si>
    <t>土比都日</t>
  </si>
  <si>
    <t>8121901012320</t>
  </si>
  <si>
    <t>阿力子初</t>
  </si>
  <si>
    <t>8121901012212</t>
  </si>
  <si>
    <t>罗高</t>
  </si>
  <si>
    <t>8121901012307</t>
  </si>
  <si>
    <t>米国富</t>
  </si>
  <si>
    <t>8121901012204</t>
  </si>
  <si>
    <t>罗艳玲</t>
  </si>
  <si>
    <t>8121901012308</t>
  </si>
  <si>
    <t>陈晓霞</t>
  </si>
  <si>
    <t>8121901012328</t>
  </si>
  <si>
    <t>刘燕</t>
  </si>
  <si>
    <t>8121901012407</t>
  </si>
  <si>
    <t>小学音乐</t>
  </si>
  <si>
    <t>090007</t>
  </si>
  <si>
    <t>加拉木哈莫</t>
  </si>
  <si>
    <t>8121901012413</t>
  </si>
  <si>
    <t>胡金花</t>
  </si>
  <si>
    <t>8121901012404</t>
  </si>
  <si>
    <t>补的伍尼木</t>
  </si>
  <si>
    <t>8121901012415</t>
  </si>
  <si>
    <t>冉啟爱</t>
  </si>
  <si>
    <t>8121901020313</t>
  </si>
  <si>
    <t>小学体育</t>
  </si>
  <si>
    <t>090009</t>
  </si>
  <si>
    <t>8121901020321</t>
  </si>
  <si>
    <t>阿比友布</t>
  </si>
  <si>
    <t>8121901020210</t>
  </si>
  <si>
    <t>杨秀成</t>
  </si>
  <si>
    <t>8121901020320</t>
  </si>
  <si>
    <t>卢孝富</t>
  </si>
  <si>
    <t>8121901012424</t>
  </si>
  <si>
    <t>罗秋萍</t>
  </si>
  <si>
    <t>8121901020226</t>
  </si>
  <si>
    <t>安富</t>
  </si>
  <si>
    <t>8121901020216</t>
  </si>
  <si>
    <t>马杰</t>
  </si>
  <si>
    <t>8121901020219</t>
  </si>
  <si>
    <t>马万才</t>
  </si>
  <si>
    <t>8121901020118</t>
  </si>
  <si>
    <t>鲁爱伟</t>
  </si>
  <si>
    <t>8121901020105</t>
  </si>
  <si>
    <t>火补尔也</t>
  </si>
  <si>
    <t>8121901020209</t>
  </si>
  <si>
    <t>赵星</t>
  </si>
  <si>
    <t>8121901020101</t>
  </si>
  <si>
    <t>马佳甲</t>
  </si>
  <si>
    <t>8121901012426</t>
  </si>
  <si>
    <t>马君</t>
  </si>
  <si>
    <t>8121901020109</t>
  </si>
  <si>
    <t>090010</t>
  </si>
  <si>
    <t>米色毛斌</t>
  </si>
  <si>
    <t>8121901020408</t>
  </si>
  <si>
    <t>阿俄此鬼</t>
  </si>
  <si>
    <t>8121901020409</t>
  </si>
  <si>
    <t>舍布小罗</t>
  </si>
  <si>
    <t>8121901020404</t>
  </si>
  <si>
    <t>郑火日</t>
  </si>
  <si>
    <t>8121901020406</t>
  </si>
  <si>
    <t>拖觉俄子</t>
  </si>
  <si>
    <t>8121901020424</t>
  </si>
  <si>
    <t>张印</t>
  </si>
  <si>
    <t>8121901020414</t>
  </si>
  <si>
    <t>日力牛尔</t>
  </si>
  <si>
    <t>8121901020417</t>
  </si>
  <si>
    <t>小学美术</t>
  </si>
  <si>
    <t>090011</t>
  </si>
  <si>
    <t>国开凤</t>
  </si>
  <si>
    <t>8121901020508</t>
  </si>
  <si>
    <t>苏足伍萨莫</t>
  </si>
  <si>
    <t>8121901020516</t>
  </si>
  <si>
    <t>龚顺娟</t>
  </si>
  <si>
    <t>8121901020520</t>
  </si>
  <si>
    <t>黄崇花</t>
  </si>
  <si>
    <t>8121901020501</t>
  </si>
  <si>
    <t>张登永</t>
  </si>
  <si>
    <t>8121901020524</t>
  </si>
  <si>
    <t>刘晓莉</t>
  </si>
  <si>
    <t>8121901020510</t>
  </si>
  <si>
    <t>任媛媛</t>
  </si>
  <si>
    <t>8121901020521</t>
  </si>
  <si>
    <t>李敏</t>
  </si>
  <si>
    <t>8121901020518</t>
  </si>
  <si>
    <t>黄荥</t>
  </si>
  <si>
    <t>8121901020523</t>
  </si>
  <si>
    <t>090012</t>
  </si>
  <si>
    <t>吉别发子</t>
  </si>
  <si>
    <t>8121901020528</t>
  </si>
  <si>
    <t>小学信息技术</t>
  </si>
  <si>
    <t>090013</t>
  </si>
  <si>
    <t>杨阿歪</t>
  </si>
  <si>
    <t>8121901020604</t>
  </si>
  <si>
    <t>陈进舟</t>
  </si>
  <si>
    <t>8121901020610</t>
  </si>
  <si>
    <t>苏界佳</t>
  </si>
  <si>
    <t>8121901020623</t>
  </si>
  <si>
    <t>马由现</t>
  </si>
  <si>
    <t>8121901020613</t>
  </si>
  <si>
    <t>王金华</t>
  </si>
  <si>
    <t>8121901020624</t>
  </si>
  <si>
    <t>苏呷力沙</t>
  </si>
  <si>
    <t>8121901020608</t>
  </si>
  <si>
    <t>卢梅</t>
  </si>
  <si>
    <t>8121901020603</t>
  </si>
  <si>
    <t>石其蕊</t>
  </si>
  <si>
    <t>8121901020615</t>
  </si>
  <si>
    <t>王旭友</t>
  </si>
  <si>
    <t>8121901021316</t>
  </si>
  <si>
    <t>初中语文</t>
  </si>
  <si>
    <t>090014</t>
  </si>
  <si>
    <t>罗小珍</t>
  </si>
  <si>
    <t>8121901021009</t>
  </si>
  <si>
    <t>胡才花</t>
  </si>
  <si>
    <t>8121901021027</t>
  </si>
  <si>
    <t>马晓琼</t>
  </si>
  <si>
    <t>8121901020627</t>
  </si>
  <si>
    <t>吕巫达</t>
  </si>
  <si>
    <t>8121901020816</t>
  </si>
  <si>
    <t>池家蒙</t>
  </si>
  <si>
    <t>8121901020802</t>
  </si>
  <si>
    <t>沙锋</t>
  </si>
  <si>
    <t>8121901020914</t>
  </si>
  <si>
    <t>银聪林</t>
  </si>
  <si>
    <t>8121901021024</t>
  </si>
  <si>
    <t>刘厚琴</t>
  </si>
  <si>
    <t>8121901020827</t>
  </si>
  <si>
    <t>吉马么子歪</t>
  </si>
  <si>
    <t>8121901021119</t>
  </si>
  <si>
    <t>方志康</t>
  </si>
  <si>
    <t>8121901020917</t>
  </si>
  <si>
    <t>王富</t>
  </si>
  <si>
    <t>8121901021428</t>
  </si>
  <si>
    <t>蒋雪</t>
  </si>
  <si>
    <t>8121901020702</t>
  </si>
  <si>
    <t>泽仁那么</t>
  </si>
  <si>
    <t>8121901020707</t>
  </si>
  <si>
    <t>达则么成作</t>
  </si>
  <si>
    <t>8121901021203</t>
  </si>
  <si>
    <t>何开明</t>
  </si>
  <si>
    <t>8121901021006</t>
  </si>
  <si>
    <t>沙紫娟</t>
  </si>
  <si>
    <t>8121901020918</t>
  </si>
  <si>
    <t>沙学英</t>
  </si>
  <si>
    <t>8121901021002</t>
  </si>
  <si>
    <t>卢小健</t>
  </si>
  <si>
    <t>8121901021702</t>
  </si>
  <si>
    <t>初中数学</t>
  </si>
  <si>
    <t>090015</t>
  </si>
  <si>
    <t>邱里博</t>
  </si>
  <si>
    <t>8121901021725</t>
  </si>
  <si>
    <t>沈长海</t>
  </si>
  <si>
    <t>8121901021901</t>
  </si>
  <si>
    <t>马锦华</t>
  </si>
  <si>
    <t>8121901021915</t>
  </si>
  <si>
    <t>王明辉</t>
  </si>
  <si>
    <t>8121901021906</t>
  </si>
  <si>
    <t>马海尔古</t>
  </si>
  <si>
    <t>8121901021820</t>
  </si>
  <si>
    <t>汪小洪</t>
  </si>
  <si>
    <t>8121901021609</t>
  </si>
  <si>
    <t>赵以祖</t>
  </si>
  <si>
    <t>8121901021706</t>
  </si>
  <si>
    <t>苦日古</t>
  </si>
  <si>
    <t>8121901021724</t>
  </si>
  <si>
    <t>吉伍里色</t>
  </si>
  <si>
    <t>8121901021823</t>
  </si>
  <si>
    <t>李几几</t>
  </si>
  <si>
    <t>8121901021615</t>
  </si>
  <si>
    <t>苏你乐</t>
  </si>
  <si>
    <t>8121901021703</t>
  </si>
  <si>
    <t>洛古有呷</t>
  </si>
  <si>
    <t>8121901021811</t>
  </si>
  <si>
    <t>张东旭</t>
  </si>
  <si>
    <t>8121901021528</t>
  </si>
  <si>
    <t>孟文美</t>
  </si>
  <si>
    <t>8121901021629</t>
  </si>
  <si>
    <t>吉克使体</t>
  </si>
  <si>
    <t>8121901021729</t>
  </si>
  <si>
    <t>阿力日沙</t>
  </si>
  <si>
    <t>8121901021714</t>
  </si>
  <si>
    <t>苏建成</t>
  </si>
  <si>
    <t>8121901021923</t>
  </si>
  <si>
    <t>候正权</t>
  </si>
  <si>
    <t>8121901021611</t>
  </si>
  <si>
    <t>初中英语</t>
  </si>
  <si>
    <t>090016</t>
  </si>
  <si>
    <t>陈美玲</t>
  </si>
  <si>
    <t>8121901021928</t>
  </si>
  <si>
    <t>陶淑娟</t>
  </si>
  <si>
    <t>8121901021924</t>
  </si>
  <si>
    <t>马志林</t>
  </si>
  <si>
    <t>8121901022002</t>
  </si>
  <si>
    <t>杨小凤</t>
  </si>
  <si>
    <t>8121901022009</t>
  </si>
  <si>
    <t>米色莫惹作</t>
  </si>
  <si>
    <t>8121901022020</t>
  </si>
  <si>
    <t>邓燕霞</t>
  </si>
  <si>
    <t>8121901022024</t>
  </si>
  <si>
    <t>沙英</t>
  </si>
  <si>
    <t>8121901022012</t>
  </si>
  <si>
    <t>沈文珍</t>
  </si>
  <si>
    <t>8121901022025</t>
  </si>
  <si>
    <t>胡金秀</t>
  </si>
  <si>
    <t>8121901022016</t>
  </si>
  <si>
    <t>说吃莫子作</t>
  </si>
  <si>
    <t>8121901022019</t>
  </si>
  <si>
    <t>沈金芳</t>
  </si>
  <si>
    <t>8121901022007</t>
  </si>
  <si>
    <t>了折有色惹</t>
  </si>
  <si>
    <t>8121901022001</t>
  </si>
  <si>
    <t>马各美</t>
  </si>
  <si>
    <t>8121901022004</t>
  </si>
  <si>
    <t>吉洛沙沙</t>
  </si>
  <si>
    <t>8121901022028</t>
  </si>
  <si>
    <t>杨朋</t>
  </si>
  <si>
    <t>8121901022102</t>
  </si>
  <si>
    <t>安易芳</t>
  </si>
  <si>
    <t>8121901022120</t>
  </si>
  <si>
    <t>初中化学</t>
  </si>
  <si>
    <t>090017</t>
  </si>
  <si>
    <t>尼特铁达</t>
  </si>
  <si>
    <t>8121901022112</t>
  </si>
  <si>
    <t>刘祥先</t>
  </si>
  <si>
    <t>8121901022117</t>
  </si>
  <si>
    <t>朱者波</t>
  </si>
  <si>
    <t>8121901022119</t>
  </si>
  <si>
    <t>哈尼族</t>
  </si>
  <si>
    <t>初中生物</t>
  </si>
  <si>
    <t>090018</t>
  </si>
  <si>
    <t>文玲</t>
  </si>
  <si>
    <t>8121901022213</t>
  </si>
  <si>
    <t>杨雄</t>
  </si>
  <si>
    <t>8121901022210</t>
  </si>
  <si>
    <t>罗北方</t>
  </si>
  <si>
    <t>8121901022214</t>
  </si>
  <si>
    <t>刘娟</t>
  </si>
  <si>
    <t>8121901022212</t>
  </si>
  <si>
    <t>且沙菲日</t>
  </si>
  <si>
    <t>8121901022129</t>
  </si>
  <si>
    <t>初中双语</t>
  </si>
  <si>
    <t>090019</t>
  </si>
  <si>
    <t>祝壳古</t>
  </si>
  <si>
    <t>8121901022222</t>
  </si>
  <si>
    <t>勒伍伍洛</t>
  </si>
  <si>
    <t>8121901022316</t>
  </si>
  <si>
    <t>马海克的</t>
  </si>
  <si>
    <t>8121901022313</t>
  </si>
  <si>
    <t>乃古色呷</t>
  </si>
  <si>
    <t>8121901022303</t>
  </si>
  <si>
    <t>朱各各</t>
  </si>
  <si>
    <t>8121901022228</t>
  </si>
  <si>
    <t>吉克拉格</t>
  </si>
  <si>
    <t>8121901022216</t>
  </si>
  <si>
    <t>吉克伍果</t>
  </si>
  <si>
    <t>8121901022308</t>
  </si>
  <si>
    <t>阿地伍呷</t>
  </si>
  <si>
    <t>8121901022307</t>
  </si>
  <si>
    <t>马拉日</t>
  </si>
  <si>
    <t>8121901022305</t>
  </si>
  <si>
    <t>阿克木各</t>
  </si>
  <si>
    <t>8121901022327</t>
  </si>
  <si>
    <t>沈冬林</t>
  </si>
  <si>
    <t>8121901022223</t>
  </si>
  <si>
    <t>莫色衣呷</t>
  </si>
  <si>
    <t>8121901022324</t>
  </si>
  <si>
    <t>沈国珍</t>
  </si>
  <si>
    <t>8121901022225</t>
  </si>
  <si>
    <t>余林芬</t>
  </si>
  <si>
    <t>8121901022221</t>
  </si>
  <si>
    <t>沈玛丽</t>
  </si>
  <si>
    <t>8121901022217</t>
  </si>
  <si>
    <t>布拖县2018下半年公招中小学教师拟进入体检人员名单</t>
    <phoneticPr fontId="1" type="noConversion"/>
  </si>
  <si>
    <t>笔试成绩折合</t>
    <phoneticPr fontId="1" type="noConversion"/>
  </si>
  <si>
    <t>面试成绩</t>
    <phoneticPr fontId="1" type="noConversion"/>
  </si>
  <si>
    <t>面试成绩折合</t>
    <phoneticPr fontId="1" type="noConversion"/>
  </si>
  <si>
    <t>总成绩</t>
    <phoneticPr fontId="1" type="noConversion"/>
  </si>
  <si>
    <t>排名</t>
    <phoneticPr fontId="1" type="noConversion"/>
  </si>
  <si>
    <t>513422****09102122</t>
  </si>
  <si>
    <t>513424****05182628</t>
  </si>
  <si>
    <t>513424****10012919</t>
  </si>
  <si>
    <t>513422****03161313</t>
  </si>
  <si>
    <t>513423****01308148</t>
  </si>
  <si>
    <t>513225****05031321</t>
  </si>
  <si>
    <t>513422****04200922</t>
  </si>
  <si>
    <t>513432****04302515</t>
  </si>
  <si>
    <t>511602****04274508</t>
  </si>
  <si>
    <t>513401****02130625</t>
  </si>
  <si>
    <t>513432****07102337</t>
  </si>
  <si>
    <t>513324****01103027</t>
  </si>
  <si>
    <t>513433****02075620</t>
  </si>
  <si>
    <t>513429****07080026</t>
  </si>
  <si>
    <t>513429****05272279</t>
  </si>
  <si>
    <t>513429****08020384</t>
  </si>
  <si>
    <t>513429****07250316</t>
  </si>
  <si>
    <t>513429****08124223</t>
  </si>
  <si>
    <t>513429****08157027</t>
  </si>
  <si>
    <t>513429****03162275</t>
  </si>
  <si>
    <t>513429****02260316</t>
  </si>
  <si>
    <t>533224****07150569</t>
  </si>
  <si>
    <t>513401****08157914</t>
  </si>
  <si>
    <t>510422****05104027</t>
  </si>
  <si>
    <t>513424****11202122</t>
  </si>
  <si>
    <t>500236****11152267</t>
  </si>
  <si>
    <t>513433****08291129</t>
  </si>
  <si>
    <t>513432****10082525</t>
  </si>
  <si>
    <t>533224****05041120</t>
  </si>
  <si>
    <t>513434****10203449</t>
  </si>
  <si>
    <t>511324****0814170x</t>
  </si>
  <si>
    <t>513424****04030726</t>
  </si>
  <si>
    <t>533224****06130911</t>
  </si>
  <si>
    <t>513429****08064234</t>
  </si>
  <si>
    <t>513429****04204284</t>
  </si>
  <si>
    <t>513429****05150314</t>
  </si>
  <si>
    <t>513429****0204964x</t>
  </si>
  <si>
    <t>513429****03052215</t>
  </si>
  <si>
    <t>513429****04192930</t>
  </si>
  <si>
    <t>513425****10148612</t>
  </si>
  <si>
    <t>513431****05101118</t>
  </si>
  <si>
    <t>513432****08054123</t>
  </si>
  <si>
    <t>513433****0201231x</t>
  </si>
  <si>
    <t>513429****07054296</t>
  </si>
  <si>
    <t>513429****11201810</t>
  </si>
  <si>
    <t>513423****07071218</t>
  </si>
  <si>
    <t>513429****01195026</t>
  </si>
  <si>
    <t>513429****12099410</t>
  </si>
  <si>
    <t>513429****01186453</t>
  </si>
  <si>
    <t>513429****07287422</t>
  </si>
  <si>
    <t>513426****06206724</t>
  </si>
  <si>
    <t>513433****08056325</t>
  </si>
  <si>
    <t>513424****07020828</t>
  </si>
  <si>
    <t>513433****04174929</t>
  </si>
  <si>
    <t>532123****08141613</t>
  </si>
  <si>
    <t>513428****05074011</t>
  </si>
  <si>
    <t>532126****06031113</t>
  </si>
  <si>
    <t>510421****12125712</t>
  </si>
  <si>
    <t>513433****12254521</t>
  </si>
  <si>
    <t>513428****03104511</t>
  </si>
  <si>
    <t>513428****04083119</t>
  </si>
  <si>
    <t>532126****02161717</t>
  </si>
  <si>
    <t>511522****10273592</t>
  </si>
  <si>
    <t>513433****02240818</t>
  </si>
  <si>
    <t>513423****05145092</t>
  </si>
  <si>
    <t>513422****01034412</t>
  </si>
  <si>
    <t>510422****05162619</t>
  </si>
  <si>
    <t>513423****01204911</t>
  </si>
  <si>
    <t>513429****08040612</t>
  </si>
  <si>
    <t>513429****05314219</t>
  </si>
  <si>
    <t>513429****03127619</t>
  </si>
  <si>
    <t>513429****12162539</t>
  </si>
  <si>
    <t>513429****11032215</t>
  </si>
  <si>
    <t>513429****05010312</t>
  </si>
  <si>
    <t>513429****07057414</t>
  </si>
  <si>
    <t>513423****12010486</t>
  </si>
  <si>
    <t>513433****0704492x</t>
  </si>
  <si>
    <t>513621****1002300x</t>
  </si>
  <si>
    <t>530181****09226282</t>
  </si>
  <si>
    <t>532627****06012719</t>
  </si>
  <si>
    <t>513227****03202427</t>
  </si>
  <si>
    <t>532122****08152617</t>
  </si>
  <si>
    <t>513435****08134209</t>
  </si>
  <si>
    <t>513428****11032525</t>
  </si>
  <si>
    <t>513429****01054818</t>
  </si>
  <si>
    <t>513433****01313415</t>
  </si>
  <si>
    <t>513423****10017129</t>
  </si>
  <si>
    <t>513423****08023845</t>
  </si>
  <si>
    <t>533224****05160328</t>
  </si>
  <si>
    <t>513430****07234818</t>
  </si>
  <si>
    <t>532122****11020314</t>
  </si>
  <si>
    <t>533224****07201119</t>
  </si>
  <si>
    <t>532122****05282024</t>
  </si>
  <si>
    <t>513422****07241518</t>
  </si>
  <si>
    <t>513401****08162826</t>
  </si>
  <si>
    <t>513423****12084902</t>
  </si>
  <si>
    <t>513424****11172517</t>
  </si>
  <si>
    <t>513424****09270825</t>
  </si>
  <si>
    <t>510421****01205320</t>
  </si>
  <si>
    <t>511621****09063904</t>
  </si>
  <si>
    <t>513431****0503271x</t>
  </si>
  <si>
    <t>513423****07301050</t>
  </si>
  <si>
    <t>513225****08251327</t>
  </si>
  <si>
    <t>513423****11039332</t>
  </si>
  <si>
    <t>513433****0615081x</t>
  </si>
  <si>
    <t>513423****09049217</t>
  </si>
  <si>
    <t>513422****07221520</t>
  </si>
  <si>
    <t>513423****01309221</t>
  </si>
  <si>
    <t>513428****11143423</t>
  </si>
  <si>
    <t>513429****10136829</t>
  </si>
  <si>
    <t>513423****08104884</t>
  </si>
  <si>
    <t>513433****10085514</t>
  </si>
  <si>
    <t>513432****07183916</t>
  </si>
  <si>
    <t>513431****03041177</t>
  </si>
  <si>
    <t>513432****07202322</t>
  </si>
  <si>
    <t>513424****12282136</t>
  </si>
  <si>
    <t>513430****04194216</t>
  </si>
  <si>
    <t>530326****11232317</t>
  </si>
  <si>
    <t>513423****05034889</t>
  </si>
  <si>
    <t>533224****12251714</t>
  </si>
  <si>
    <t>513424****01202329</t>
  </si>
  <si>
    <t>513429****07097035</t>
  </si>
  <si>
    <t>513430****01204039</t>
  </si>
  <si>
    <t>513424****06292523</t>
  </si>
  <si>
    <t>532126****03150019</t>
  </si>
  <si>
    <t>513423****0408509x</t>
  </si>
  <si>
    <t>513423****06040215</t>
  </si>
  <si>
    <t>513431****10250017</t>
  </si>
  <si>
    <t>513401****11095011</t>
  </si>
  <si>
    <t>513427****05011612</t>
  </si>
  <si>
    <t>511324****02010866</t>
  </si>
  <si>
    <t>500230****01206429</t>
  </si>
  <si>
    <t>513428****04063868</t>
  </si>
  <si>
    <t>513423****10099586</t>
  </si>
  <si>
    <t>513422****03140518</t>
  </si>
  <si>
    <t>513433****02050627</t>
  </si>
  <si>
    <t>513423****07109562</t>
  </si>
  <si>
    <t>513401****0722441x</t>
  </si>
  <si>
    <t>513428****03204921</t>
  </si>
  <si>
    <t>513424****01160723</t>
  </si>
  <si>
    <t>532123****08082833</t>
  </si>
  <si>
    <t>513433****0305562x</t>
  </si>
  <si>
    <t>513422****06130923</t>
  </si>
  <si>
    <t>513423****08154904</t>
  </si>
  <si>
    <t>513437****10054812</t>
  </si>
  <si>
    <t>532128****05065920</t>
  </si>
  <si>
    <t>533222****03240567</t>
  </si>
  <si>
    <t>513434****0805099x</t>
  </si>
  <si>
    <t>532531****10120232</t>
  </si>
  <si>
    <t>532128****07094922</t>
  </si>
  <si>
    <t>532128****09180336</t>
  </si>
  <si>
    <t>533224****09250916</t>
  </si>
  <si>
    <t>532128****12051728</t>
  </si>
  <si>
    <t>513429****02252250</t>
  </si>
  <si>
    <t>513401****03077427</t>
  </si>
  <si>
    <t>513431****08063420</t>
  </si>
  <si>
    <t>513431****07083421</t>
  </si>
  <si>
    <t>513423****02079560</t>
  </si>
  <si>
    <t>513431****06153427</t>
  </si>
  <si>
    <t>513401****02034420</t>
  </si>
  <si>
    <t>513401****10074531</t>
  </si>
  <si>
    <t>513429****02033518</t>
  </si>
  <si>
    <t>513432****1220271x</t>
  </si>
  <si>
    <t>513401****12287412</t>
  </si>
  <si>
    <t>513401****10072610</t>
  </si>
  <si>
    <t>513431****05294412</t>
  </si>
  <si>
    <t>513431****07152010</t>
  </si>
  <si>
    <t>513432****02245710</t>
  </si>
  <si>
    <t>513401****12067820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</si>
</sst>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name val="宋体"/>
      <family val="3"/>
      <charset val="134"/>
    </font>
    <font>
      <sz val="15"/>
      <name val="Arial"/>
      <family val="2"/>
    </font>
    <font>
      <sz val="16"/>
      <name val="宋体"/>
      <family val="3"/>
      <charset val="134"/>
    </font>
    <font>
      <sz val="16"/>
      <name val="Arial"/>
      <family val="2"/>
    </font>
    <font>
      <sz val="12"/>
      <name val="宋体"/>
      <family val="3"/>
      <charset val="134"/>
    </font>
    <font>
      <sz val="12"/>
      <name val="Arial"/>
      <family val="2"/>
    </font>
    <font>
      <sz val="28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8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15"/>
      <name val="宋体"/>
      <family val="2"/>
      <charset val="134"/>
      <scheme val="minor"/>
    </font>
    <font>
      <sz val="16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176" fontId="13" fillId="2" borderId="0" xfId="0" applyNumberFormat="1" applyFont="1" applyFill="1">
      <alignment vertical="center"/>
    </xf>
    <xf numFmtId="176" fontId="11" fillId="2" borderId="0" xfId="0" applyNumberFormat="1" applyFont="1" applyFill="1">
      <alignment vertical="center"/>
    </xf>
    <xf numFmtId="0" fontId="10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0" zoomScaleNormal="70" workbookViewId="0">
      <selection activeCell="E6" sqref="E6"/>
    </sheetView>
  </sheetViews>
  <sheetFormatPr defaultRowHeight="22.5"/>
  <cols>
    <col min="1" max="1" width="12.75" style="22" customWidth="1"/>
    <col min="2" max="2" width="4.375" style="22" customWidth="1"/>
    <col min="3" max="3" width="6.625" style="22" customWidth="1"/>
    <col min="4" max="4" width="29.875" style="22" customWidth="1"/>
    <col min="5" max="5" width="21.75" style="22" customWidth="1"/>
    <col min="6" max="7" width="12.875" style="22" customWidth="1"/>
    <col min="8" max="10" width="9" style="22" customWidth="1"/>
    <col min="11" max="11" width="9" style="23" customWidth="1"/>
    <col min="12" max="12" width="10.375" style="24" customWidth="1"/>
    <col min="13" max="13" width="11.5" style="25" customWidth="1"/>
    <col min="14" max="14" width="11.5" style="26" customWidth="1"/>
    <col min="15" max="15" width="9" style="27"/>
    <col min="16" max="16384" width="9" style="19"/>
  </cols>
  <sheetData>
    <row r="1" spans="1:15" ht="52.5" customHeight="1">
      <c r="A1" s="18" t="s">
        <v>387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 customHeight="1">
      <c r="A2" s="4" t="s">
        <v>0</v>
      </c>
      <c r="B2" s="4" t="s">
        <v>1</v>
      </c>
      <c r="C2" s="4" t="s">
        <v>9</v>
      </c>
      <c r="D2" s="5" t="s">
        <v>2</v>
      </c>
      <c r="E2" s="6" t="s">
        <v>3</v>
      </c>
      <c r="F2" s="7" t="s">
        <v>4</v>
      </c>
      <c r="G2" s="7" t="s">
        <v>5</v>
      </c>
      <c r="H2" s="1" t="s">
        <v>6</v>
      </c>
      <c r="I2" s="1" t="s">
        <v>7</v>
      </c>
      <c r="J2" s="1" t="s">
        <v>8</v>
      </c>
      <c r="K2" s="4" t="s">
        <v>388</v>
      </c>
      <c r="L2" s="8" t="s">
        <v>389</v>
      </c>
      <c r="M2" s="9" t="s">
        <v>390</v>
      </c>
      <c r="N2" s="9" t="s">
        <v>391</v>
      </c>
      <c r="O2" s="20" t="s">
        <v>392</v>
      </c>
    </row>
    <row r="3" spans="1:15" ht="35.25" customHeight="1">
      <c r="A3" s="10" t="s">
        <v>20</v>
      </c>
      <c r="B3" s="10" t="s">
        <v>10</v>
      </c>
      <c r="C3" s="10" t="s">
        <v>15</v>
      </c>
      <c r="D3" s="11" t="s">
        <v>393</v>
      </c>
      <c r="E3" s="11" t="s">
        <v>21</v>
      </c>
      <c r="F3" s="10" t="s">
        <v>11</v>
      </c>
      <c r="G3" s="10" t="s">
        <v>12</v>
      </c>
      <c r="H3" s="2">
        <v>73.5</v>
      </c>
      <c r="I3" s="2"/>
      <c r="J3" s="2">
        <v>1</v>
      </c>
      <c r="K3" s="10">
        <v>44.699999999999996</v>
      </c>
      <c r="L3" s="12">
        <v>86.18</v>
      </c>
      <c r="M3" s="13">
        <f t="shared" ref="M3:M35" si="0">L3*0.4</f>
        <v>34.472000000000001</v>
      </c>
      <c r="N3" s="21">
        <f t="shared" ref="N3:N35" si="1">K3+M3</f>
        <v>79.171999999999997</v>
      </c>
      <c r="O3" s="20">
        <v>1</v>
      </c>
    </row>
    <row r="4" spans="1:15" ht="35.25" customHeight="1">
      <c r="A4" s="10" t="s">
        <v>22</v>
      </c>
      <c r="B4" s="10" t="s">
        <v>10</v>
      </c>
      <c r="C4" s="10" t="s">
        <v>15</v>
      </c>
      <c r="D4" s="11" t="s">
        <v>394</v>
      </c>
      <c r="E4" s="11" t="s">
        <v>23</v>
      </c>
      <c r="F4" s="10" t="s">
        <v>11</v>
      </c>
      <c r="G4" s="10" t="s">
        <v>12</v>
      </c>
      <c r="H4" s="2">
        <v>71</v>
      </c>
      <c r="I4" s="2"/>
      <c r="J4" s="2">
        <v>1</v>
      </c>
      <c r="K4" s="10">
        <v>43.199999999999996</v>
      </c>
      <c r="L4" s="12">
        <v>87.08</v>
      </c>
      <c r="M4" s="13">
        <f t="shared" si="0"/>
        <v>34.832000000000001</v>
      </c>
      <c r="N4" s="21">
        <f t="shared" si="1"/>
        <v>78.031999999999996</v>
      </c>
      <c r="O4" s="20">
        <v>2</v>
      </c>
    </row>
    <row r="5" spans="1:15" ht="35.25" customHeight="1">
      <c r="A5" s="10" t="s">
        <v>18</v>
      </c>
      <c r="B5" s="10" t="s">
        <v>16</v>
      </c>
      <c r="C5" s="10" t="s">
        <v>15</v>
      </c>
      <c r="D5" s="11" t="s">
        <v>395</v>
      </c>
      <c r="E5" s="11" t="s">
        <v>19</v>
      </c>
      <c r="F5" s="10" t="s">
        <v>11</v>
      </c>
      <c r="G5" s="10" t="s">
        <v>12</v>
      </c>
      <c r="H5" s="2">
        <v>75.5</v>
      </c>
      <c r="I5" s="2"/>
      <c r="J5" s="2">
        <v>1</v>
      </c>
      <c r="K5" s="10">
        <v>45.9</v>
      </c>
      <c r="L5" s="12">
        <v>78.78</v>
      </c>
      <c r="M5" s="13">
        <f t="shared" si="0"/>
        <v>31.512</v>
      </c>
      <c r="N5" s="21">
        <f t="shared" si="1"/>
        <v>77.412000000000006</v>
      </c>
      <c r="O5" s="20">
        <v>3</v>
      </c>
    </row>
    <row r="6" spans="1:15" ht="35.25" customHeight="1">
      <c r="A6" s="10" t="s">
        <v>26</v>
      </c>
      <c r="B6" s="10" t="s">
        <v>16</v>
      </c>
      <c r="C6" s="10" t="s">
        <v>14</v>
      </c>
      <c r="D6" s="11" t="s">
        <v>396</v>
      </c>
      <c r="E6" s="11" t="s">
        <v>27</v>
      </c>
      <c r="F6" s="10" t="s">
        <v>11</v>
      </c>
      <c r="G6" s="10" t="s">
        <v>12</v>
      </c>
      <c r="H6" s="2">
        <v>68.5</v>
      </c>
      <c r="I6" s="2"/>
      <c r="J6" s="2">
        <v>1</v>
      </c>
      <c r="K6" s="10">
        <v>41.699999999999996</v>
      </c>
      <c r="L6" s="12">
        <v>82.2</v>
      </c>
      <c r="M6" s="13">
        <f t="shared" si="0"/>
        <v>32.880000000000003</v>
      </c>
      <c r="N6" s="21">
        <f t="shared" si="1"/>
        <v>74.58</v>
      </c>
      <c r="O6" s="20">
        <v>4</v>
      </c>
    </row>
    <row r="7" spans="1:15" ht="35.25" customHeight="1">
      <c r="A7" s="10" t="s">
        <v>28</v>
      </c>
      <c r="B7" s="10" t="s">
        <v>10</v>
      </c>
      <c r="C7" s="10" t="s">
        <v>15</v>
      </c>
      <c r="D7" s="11" t="s">
        <v>397</v>
      </c>
      <c r="E7" s="11" t="s">
        <v>29</v>
      </c>
      <c r="F7" s="10" t="s">
        <v>11</v>
      </c>
      <c r="G7" s="10" t="s">
        <v>12</v>
      </c>
      <c r="H7" s="2">
        <v>68.5</v>
      </c>
      <c r="I7" s="2"/>
      <c r="J7" s="2">
        <v>1</v>
      </c>
      <c r="K7" s="10">
        <v>41.699999999999996</v>
      </c>
      <c r="L7" s="12">
        <v>81.099999999999994</v>
      </c>
      <c r="M7" s="13">
        <f t="shared" si="0"/>
        <v>32.44</v>
      </c>
      <c r="N7" s="21">
        <f t="shared" si="1"/>
        <v>74.139999999999986</v>
      </c>
      <c r="O7" s="20">
        <v>5</v>
      </c>
    </row>
    <row r="8" spans="1:15" ht="35.25" customHeight="1">
      <c r="A8" s="10" t="s">
        <v>36</v>
      </c>
      <c r="B8" s="10" t="s">
        <v>10</v>
      </c>
      <c r="C8" s="10" t="s">
        <v>14</v>
      </c>
      <c r="D8" s="11" t="s">
        <v>398</v>
      </c>
      <c r="E8" s="11" t="s">
        <v>37</v>
      </c>
      <c r="F8" s="10" t="s">
        <v>11</v>
      </c>
      <c r="G8" s="10" t="s">
        <v>12</v>
      </c>
      <c r="H8" s="2">
        <v>62.5</v>
      </c>
      <c r="I8" s="2"/>
      <c r="J8" s="2"/>
      <c r="K8" s="10">
        <v>37.5</v>
      </c>
      <c r="L8" s="12">
        <v>90.76</v>
      </c>
      <c r="M8" s="13">
        <f t="shared" si="0"/>
        <v>36.304000000000002</v>
      </c>
      <c r="N8" s="21">
        <f t="shared" si="1"/>
        <v>73.804000000000002</v>
      </c>
      <c r="O8" s="20">
        <v>6</v>
      </c>
    </row>
    <row r="9" spans="1:15" ht="35.25" customHeight="1">
      <c r="A9" s="10" t="s">
        <v>32</v>
      </c>
      <c r="B9" s="10" t="s">
        <v>10</v>
      </c>
      <c r="C9" s="10" t="s">
        <v>15</v>
      </c>
      <c r="D9" s="11" t="s">
        <v>399</v>
      </c>
      <c r="E9" s="11" t="s">
        <v>33</v>
      </c>
      <c r="F9" s="10" t="s">
        <v>11</v>
      </c>
      <c r="G9" s="10" t="s">
        <v>12</v>
      </c>
      <c r="H9" s="2">
        <v>64</v>
      </c>
      <c r="I9" s="2"/>
      <c r="J9" s="2">
        <v>1</v>
      </c>
      <c r="K9" s="10">
        <v>39</v>
      </c>
      <c r="L9" s="12">
        <v>85.26</v>
      </c>
      <c r="M9" s="13">
        <f t="shared" si="0"/>
        <v>34.104000000000006</v>
      </c>
      <c r="N9" s="21">
        <f t="shared" si="1"/>
        <v>73.104000000000013</v>
      </c>
      <c r="O9" s="20">
        <v>7</v>
      </c>
    </row>
    <row r="10" spans="1:15" ht="35.25" customHeight="1">
      <c r="A10" s="10" t="s">
        <v>34</v>
      </c>
      <c r="B10" s="10" t="s">
        <v>16</v>
      </c>
      <c r="C10" s="10" t="s">
        <v>15</v>
      </c>
      <c r="D10" s="11" t="s">
        <v>400</v>
      </c>
      <c r="E10" s="11" t="s">
        <v>35</v>
      </c>
      <c r="F10" s="10" t="s">
        <v>11</v>
      </c>
      <c r="G10" s="10" t="s">
        <v>12</v>
      </c>
      <c r="H10" s="2">
        <v>63.5</v>
      </c>
      <c r="I10" s="2"/>
      <c r="J10" s="2">
        <v>1</v>
      </c>
      <c r="K10" s="10">
        <v>38.699999999999996</v>
      </c>
      <c r="L10" s="12">
        <v>84.96</v>
      </c>
      <c r="M10" s="13">
        <f t="shared" si="0"/>
        <v>33.984000000000002</v>
      </c>
      <c r="N10" s="21">
        <f t="shared" si="1"/>
        <v>72.683999999999997</v>
      </c>
      <c r="O10" s="20">
        <v>8</v>
      </c>
    </row>
    <row r="11" spans="1:15" ht="35.25" customHeight="1">
      <c r="A11" s="10" t="s">
        <v>30</v>
      </c>
      <c r="B11" s="10" t="s">
        <v>10</v>
      </c>
      <c r="C11" s="10" t="s">
        <v>13</v>
      </c>
      <c r="D11" s="11" t="s">
        <v>401</v>
      </c>
      <c r="E11" s="11" t="s">
        <v>31</v>
      </c>
      <c r="F11" s="10" t="s">
        <v>11</v>
      </c>
      <c r="G11" s="10" t="s">
        <v>12</v>
      </c>
      <c r="H11" s="2">
        <v>66</v>
      </c>
      <c r="I11" s="2"/>
      <c r="J11" s="2"/>
      <c r="K11" s="10">
        <v>39.6</v>
      </c>
      <c r="L11" s="12">
        <v>80.680000000000007</v>
      </c>
      <c r="M11" s="13">
        <f t="shared" si="0"/>
        <v>32.272000000000006</v>
      </c>
      <c r="N11" s="21">
        <f t="shared" si="1"/>
        <v>71.872000000000014</v>
      </c>
      <c r="O11" s="20">
        <v>9</v>
      </c>
    </row>
    <row r="12" spans="1:15" ht="35.25" customHeight="1">
      <c r="A12" s="10" t="s">
        <v>40</v>
      </c>
      <c r="B12" s="10" t="s">
        <v>10</v>
      </c>
      <c r="C12" s="10" t="s">
        <v>15</v>
      </c>
      <c r="D12" s="11" t="s">
        <v>402</v>
      </c>
      <c r="E12" s="11" t="s">
        <v>41</v>
      </c>
      <c r="F12" s="10" t="s">
        <v>11</v>
      </c>
      <c r="G12" s="10" t="s">
        <v>12</v>
      </c>
      <c r="H12" s="2">
        <v>58.5</v>
      </c>
      <c r="I12" s="2"/>
      <c r="J12" s="2">
        <v>1</v>
      </c>
      <c r="K12" s="10">
        <v>35.699999999999996</v>
      </c>
      <c r="L12" s="12">
        <v>90.06</v>
      </c>
      <c r="M12" s="13">
        <f t="shared" si="0"/>
        <v>36.024000000000001</v>
      </c>
      <c r="N12" s="21">
        <f t="shared" si="1"/>
        <v>71.72399999999999</v>
      </c>
      <c r="O12" s="20">
        <v>10</v>
      </c>
    </row>
    <row r="13" spans="1:15" ht="35.25" customHeight="1">
      <c r="A13" s="10" t="s">
        <v>38</v>
      </c>
      <c r="B13" s="10" t="s">
        <v>16</v>
      </c>
      <c r="C13" s="10" t="s">
        <v>15</v>
      </c>
      <c r="D13" s="11" t="s">
        <v>403</v>
      </c>
      <c r="E13" s="11" t="s">
        <v>39</v>
      </c>
      <c r="F13" s="10" t="s">
        <v>11</v>
      </c>
      <c r="G13" s="10" t="s">
        <v>12</v>
      </c>
      <c r="H13" s="2">
        <v>59</v>
      </c>
      <c r="I13" s="2"/>
      <c r="J13" s="2">
        <v>1</v>
      </c>
      <c r="K13" s="10">
        <v>36</v>
      </c>
      <c r="L13" s="12">
        <v>87.06</v>
      </c>
      <c r="M13" s="13">
        <f t="shared" si="0"/>
        <v>34.824000000000005</v>
      </c>
      <c r="N13" s="21">
        <f t="shared" si="1"/>
        <v>70.824000000000012</v>
      </c>
      <c r="O13" s="20">
        <v>11</v>
      </c>
    </row>
    <row r="14" spans="1:15" ht="35.25" customHeight="1">
      <c r="A14" s="10" t="s">
        <v>24</v>
      </c>
      <c r="B14" s="10" t="s">
        <v>10</v>
      </c>
      <c r="C14" s="10" t="s">
        <v>15</v>
      </c>
      <c r="D14" s="11" t="s">
        <v>404</v>
      </c>
      <c r="E14" s="11" t="s">
        <v>25</v>
      </c>
      <c r="F14" s="10" t="s">
        <v>11</v>
      </c>
      <c r="G14" s="10" t="s">
        <v>12</v>
      </c>
      <c r="H14" s="2">
        <v>68.5</v>
      </c>
      <c r="I14" s="2"/>
      <c r="J14" s="2">
        <v>1</v>
      </c>
      <c r="K14" s="10">
        <v>41.699999999999996</v>
      </c>
      <c r="L14" s="12">
        <v>70.900000000000006</v>
      </c>
      <c r="M14" s="13">
        <f t="shared" si="0"/>
        <v>28.360000000000003</v>
      </c>
      <c r="N14" s="21">
        <f t="shared" si="1"/>
        <v>70.06</v>
      </c>
      <c r="O14" s="20">
        <v>12</v>
      </c>
    </row>
    <row r="15" spans="1:15" ht="35.25" customHeight="1">
      <c r="A15" s="10" t="s">
        <v>42</v>
      </c>
      <c r="B15" s="10" t="s">
        <v>10</v>
      </c>
      <c r="C15" s="10" t="s">
        <v>15</v>
      </c>
      <c r="D15" s="11" t="s">
        <v>405</v>
      </c>
      <c r="E15" s="11" t="s">
        <v>43</v>
      </c>
      <c r="F15" s="10" t="s">
        <v>11</v>
      </c>
      <c r="G15" s="10" t="s">
        <v>12</v>
      </c>
      <c r="H15" s="2">
        <v>58.5</v>
      </c>
      <c r="I15" s="2"/>
      <c r="J15" s="2">
        <v>1</v>
      </c>
      <c r="K15" s="10">
        <v>35.699999999999996</v>
      </c>
      <c r="L15" s="12">
        <v>85.7</v>
      </c>
      <c r="M15" s="13">
        <f t="shared" si="0"/>
        <v>34.28</v>
      </c>
      <c r="N15" s="21">
        <f t="shared" si="1"/>
        <v>69.97999999999999</v>
      </c>
      <c r="O15" s="20">
        <v>13</v>
      </c>
    </row>
    <row r="16" spans="1:15" ht="35.25" customHeight="1">
      <c r="A16" s="10" t="s">
        <v>46</v>
      </c>
      <c r="B16" s="10" t="s">
        <v>10</v>
      </c>
      <c r="C16" s="10" t="s">
        <v>15</v>
      </c>
      <c r="D16" s="11" t="s">
        <v>406</v>
      </c>
      <c r="E16" s="11" t="s">
        <v>47</v>
      </c>
      <c r="F16" s="10" t="s">
        <v>11</v>
      </c>
      <c r="G16" s="10" t="s">
        <v>45</v>
      </c>
      <c r="H16" s="2">
        <v>67.5</v>
      </c>
      <c r="I16" s="2"/>
      <c r="J16" s="3">
        <v>1</v>
      </c>
      <c r="K16" s="10">
        <v>41.1</v>
      </c>
      <c r="L16" s="14">
        <v>90.38</v>
      </c>
      <c r="M16" s="13">
        <f t="shared" si="0"/>
        <v>36.152000000000001</v>
      </c>
      <c r="N16" s="21">
        <f t="shared" si="1"/>
        <v>77.25200000000001</v>
      </c>
      <c r="O16" s="20">
        <v>1</v>
      </c>
    </row>
    <row r="17" spans="1:15" ht="35.25" customHeight="1">
      <c r="A17" s="10" t="s">
        <v>52</v>
      </c>
      <c r="B17" s="10" t="s">
        <v>16</v>
      </c>
      <c r="C17" s="10" t="s">
        <v>15</v>
      </c>
      <c r="D17" s="11" t="s">
        <v>407</v>
      </c>
      <c r="E17" s="11" t="s">
        <v>53</v>
      </c>
      <c r="F17" s="10" t="s">
        <v>11</v>
      </c>
      <c r="G17" s="10" t="s">
        <v>45</v>
      </c>
      <c r="H17" s="2">
        <v>63.5</v>
      </c>
      <c r="I17" s="2"/>
      <c r="J17" s="3">
        <v>1</v>
      </c>
      <c r="K17" s="10">
        <v>38.699999999999996</v>
      </c>
      <c r="L17" s="14">
        <v>84.58</v>
      </c>
      <c r="M17" s="13">
        <f t="shared" si="0"/>
        <v>33.832000000000001</v>
      </c>
      <c r="N17" s="21">
        <f t="shared" si="1"/>
        <v>72.531999999999996</v>
      </c>
      <c r="O17" s="20">
        <v>2</v>
      </c>
    </row>
    <row r="18" spans="1:15" ht="35.25" customHeight="1">
      <c r="A18" s="10" t="s">
        <v>54</v>
      </c>
      <c r="B18" s="10" t="s">
        <v>10</v>
      </c>
      <c r="C18" s="10" t="s">
        <v>15</v>
      </c>
      <c r="D18" s="11" t="s">
        <v>408</v>
      </c>
      <c r="E18" s="11" t="s">
        <v>55</v>
      </c>
      <c r="F18" s="10" t="s">
        <v>11</v>
      </c>
      <c r="G18" s="10" t="s">
        <v>45</v>
      </c>
      <c r="H18" s="2">
        <v>63</v>
      </c>
      <c r="I18" s="2"/>
      <c r="J18" s="3">
        <v>1</v>
      </c>
      <c r="K18" s="10">
        <v>38.4</v>
      </c>
      <c r="L18" s="14">
        <v>85.16</v>
      </c>
      <c r="M18" s="13">
        <f t="shared" si="0"/>
        <v>34.064</v>
      </c>
      <c r="N18" s="21">
        <f t="shared" si="1"/>
        <v>72.463999999999999</v>
      </c>
      <c r="O18" s="20">
        <v>3</v>
      </c>
    </row>
    <row r="19" spans="1:15" ht="35.25" customHeight="1">
      <c r="A19" s="10" t="s">
        <v>50</v>
      </c>
      <c r="B19" s="10" t="s">
        <v>16</v>
      </c>
      <c r="C19" s="10" t="s">
        <v>15</v>
      </c>
      <c r="D19" s="11" t="s">
        <v>409</v>
      </c>
      <c r="E19" s="11" t="s">
        <v>51</v>
      </c>
      <c r="F19" s="10" t="s">
        <v>11</v>
      </c>
      <c r="G19" s="10" t="s">
        <v>45</v>
      </c>
      <c r="H19" s="2">
        <v>63.5</v>
      </c>
      <c r="I19" s="2"/>
      <c r="J19" s="3">
        <v>1</v>
      </c>
      <c r="K19" s="10">
        <v>38.699999999999996</v>
      </c>
      <c r="L19" s="14">
        <v>83.08</v>
      </c>
      <c r="M19" s="13">
        <f t="shared" si="0"/>
        <v>33.231999999999999</v>
      </c>
      <c r="N19" s="21">
        <f t="shared" si="1"/>
        <v>71.931999999999988</v>
      </c>
      <c r="O19" s="20">
        <v>4</v>
      </c>
    </row>
    <row r="20" spans="1:15" ht="35.25" customHeight="1">
      <c r="A20" s="10" t="s">
        <v>56</v>
      </c>
      <c r="B20" s="10" t="s">
        <v>10</v>
      </c>
      <c r="C20" s="10" t="s">
        <v>15</v>
      </c>
      <c r="D20" s="11" t="s">
        <v>410</v>
      </c>
      <c r="E20" s="11" t="s">
        <v>57</v>
      </c>
      <c r="F20" s="10" t="s">
        <v>11</v>
      </c>
      <c r="G20" s="10" t="s">
        <v>45</v>
      </c>
      <c r="H20" s="2">
        <v>62.5</v>
      </c>
      <c r="I20" s="2"/>
      <c r="J20" s="3">
        <v>1</v>
      </c>
      <c r="K20" s="10">
        <v>38.1</v>
      </c>
      <c r="L20" s="14">
        <v>84.46</v>
      </c>
      <c r="M20" s="13">
        <f t="shared" si="0"/>
        <v>33.783999999999999</v>
      </c>
      <c r="N20" s="21">
        <f t="shared" si="1"/>
        <v>71.884</v>
      </c>
      <c r="O20" s="20">
        <v>5</v>
      </c>
    </row>
    <row r="21" spans="1:15" ht="35.25" customHeight="1">
      <c r="A21" s="10" t="s">
        <v>58</v>
      </c>
      <c r="B21" s="10" t="s">
        <v>10</v>
      </c>
      <c r="C21" s="10" t="s">
        <v>13</v>
      </c>
      <c r="D21" s="11" t="s">
        <v>411</v>
      </c>
      <c r="E21" s="11" t="s">
        <v>59</v>
      </c>
      <c r="F21" s="10" t="s">
        <v>11</v>
      </c>
      <c r="G21" s="10" t="s">
        <v>45</v>
      </c>
      <c r="H21" s="2">
        <v>62</v>
      </c>
      <c r="I21" s="2"/>
      <c r="J21" s="3"/>
      <c r="K21" s="10">
        <v>37.199999999999996</v>
      </c>
      <c r="L21" s="14">
        <v>86.48</v>
      </c>
      <c r="M21" s="13">
        <f t="shared" si="0"/>
        <v>34.592000000000006</v>
      </c>
      <c r="N21" s="21">
        <f t="shared" si="1"/>
        <v>71.792000000000002</v>
      </c>
      <c r="O21" s="20">
        <v>6</v>
      </c>
    </row>
    <row r="22" spans="1:15" ht="35.25" customHeight="1">
      <c r="A22" s="10" t="s">
        <v>48</v>
      </c>
      <c r="B22" s="10" t="s">
        <v>16</v>
      </c>
      <c r="C22" s="10" t="s">
        <v>15</v>
      </c>
      <c r="D22" s="11" t="s">
        <v>412</v>
      </c>
      <c r="E22" s="11" t="s">
        <v>49</v>
      </c>
      <c r="F22" s="10" t="s">
        <v>11</v>
      </c>
      <c r="G22" s="10" t="s">
        <v>45</v>
      </c>
      <c r="H22" s="2">
        <v>64</v>
      </c>
      <c r="I22" s="2"/>
      <c r="J22" s="3">
        <v>1</v>
      </c>
      <c r="K22" s="10">
        <v>39</v>
      </c>
      <c r="L22" s="14">
        <v>80.58</v>
      </c>
      <c r="M22" s="13">
        <f t="shared" si="0"/>
        <v>32.231999999999999</v>
      </c>
      <c r="N22" s="21">
        <f t="shared" si="1"/>
        <v>71.231999999999999</v>
      </c>
      <c r="O22" s="20">
        <v>7</v>
      </c>
    </row>
    <row r="23" spans="1:15" ht="35.25" customHeight="1">
      <c r="A23" s="10" t="s">
        <v>61</v>
      </c>
      <c r="B23" s="10" t="s">
        <v>16</v>
      </c>
      <c r="C23" s="10" t="s">
        <v>15</v>
      </c>
      <c r="D23" s="11" t="s">
        <v>413</v>
      </c>
      <c r="E23" s="11" t="s">
        <v>62</v>
      </c>
      <c r="F23" s="10" t="s">
        <v>60</v>
      </c>
      <c r="G23" s="10" t="s">
        <v>63</v>
      </c>
      <c r="H23" s="2">
        <v>76.5</v>
      </c>
      <c r="I23" s="2"/>
      <c r="J23" s="3">
        <v>1</v>
      </c>
      <c r="K23" s="10">
        <v>46.5</v>
      </c>
      <c r="L23" s="14">
        <v>89.36</v>
      </c>
      <c r="M23" s="13">
        <f t="shared" si="0"/>
        <v>35.744</v>
      </c>
      <c r="N23" s="21">
        <f t="shared" si="1"/>
        <v>82.244</v>
      </c>
      <c r="O23" s="20">
        <v>1</v>
      </c>
    </row>
    <row r="24" spans="1:15" ht="35.25" customHeight="1">
      <c r="A24" s="10" t="s">
        <v>64</v>
      </c>
      <c r="B24" s="10" t="s">
        <v>10</v>
      </c>
      <c r="C24" s="10" t="s">
        <v>15</v>
      </c>
      <c r="D24" s="11" t="s">
        <v>414</v>
      </c>
      <c r="E24" s="11" t="s">
        <v>65</v>
      </c>
      <c r="F24" s="10" t="s">
        <v>60</v>
      </c>
      <c r="G24" s="10" t="s">
        <v>63</v>
      </c>
      <c r="H24" s="2">
        <v>72.5</v>
      </c>
      <c r="I24" s="2"/>
      <c r="J24" s="3">
        <v>1</v>
      </c>
      <c r="K24" s="10">
        <v>44.1</v>
      </c>
      <c r="L24" s="14">
        <v>83.68</v>
      </c>
      <c r="M24" s="13">
        <f t="shared" si="0"/>
        <v>33.472000000000001</v>
      </c>
      <c r="N24" s="21">
        <f t="shared" si="1"/>
        <v>77.572000000000003</v>
      </c>
      <c r="O24" s="20">
        <v>2</v>
      </c>
    </row>
    <row r="25" spans="1:15" ht="35.25" customHeight="1">
      <c r="A25" s="10" t="s">
        <v>66</v>
      </c>
      <c r="B25" s="10" t="s">
        <v>16</v>
      </c>
      <c r="C25" s="10" t="s">
        <v>15</v>
      </c>
      <c r="D25" s="11" t="s">
        <v>415</v>
      </c>
      <c r="E25" s="11" t="s">
        <v>67</v>
      </c>
      <c r="F25" s="10" t="s">
        <v>60</v>
      </c>
      <c r="G25" s="10" t="s">
        <v>63</v>
      </c>
      <c r="H25" s="2">
        <v>71.5</v>
      </c>
      <c r="I25" s="2"/>
      <c r="J25" s="3">
        <v>1</v>
      </c>
      <c r="K25" s="10">
        <v>43.5</v>
      </c>
      <c r="L25" s="14">
        <v>81.96</v>
      </c>
      <c r="M25" s="13">
        <f t="shared" si="0"/>
        <v>32.783999999999999</v>
      </c>
      <c r="N25" s="21">
        <f t="shared" si="1"/>
        <v>76.283999999999992</v>
      </c>
      <c r="O25" s="20">
        <v>3</v>
      </c>
    </row>
    <row r="26" spans="1:15" ht="35.25" customHeight="1">
      <c r="A26" s="10" t="s">
        <v>68</v>
      </c>
      <c r="B26" s="10" t="s">
        <v>10</v>
      </c>
      <c r="C26" s="10" t="s">
        <v>15</v>
      </c>
      <c r="D26" s="11" t="s">
        <v>416</v>
      </c>
      <c r="E26" s="11" t="s">
        <v>69</v>
      </c>
      <c r="F26" s="10" t="s">
        <v>60</v>
      </c>
      <c r="G26" s="10" t="s">
        <v>63</v>
      </c>
      <c r="H26" s="2">
        <v>69</v>
      </c>
      <c r="I26" s="2"/>
      <c r="J26" s="3">
        <v>1</v>
      </c>
      <c r="K26" s="10">
        <v>42</v>
      </c>
      <c r="L26" s="14">
        <v>81.84</v>
      </c>
      <c r="M26" s="13">
        <f t="shared" si="0"/>
        <v>32.736000000000004</v>
      </c>
      <c r="N26" s="21">
        <f t="shared" si="1"/>
        <v>74.736000000000004</v>
      </c>
      <c r="O26" s="20">
        <v>4</v>
      </c>
    </row>
    <row r="27" spans="1:15" ht="35.25" customHeight="1">
      <c r="A27" s="10" t="s">
        <v>70</v>
      </c>
      <c r="B27" s="10" t="s">
        <v>10</v>
      </c>
      <c r="C27" s="10" t="s">
        <v>15</v>
      </c>
      <c r="D27" s="11" t="s">
        <v>417</v>
      </c>
      <c r="E27" s="11" t="s">
        <v>71</v>
      </c>
      <c r="F27" s="10" t="s">
        <v>60</v>
      </c>
      <c r="G27" s="10" t="s">
        <v>63</v>
      </c>
      <c r="H27" s="2">
        <v>65.5</v>
      </c>
      <c r="I27" s="2"/>
      <c r="J27" s="3">
        <v>1</v>
      </c>
      <c r="K27" s="10">
        <v>39.9</v>
      </c>
      <c r="L27" s="14">
        <v>85.26</v>
      </c>
      <c r="M27" s="13">
        <f t="shared" si="0"/>
        <v>34.104000000000006</v>
      </c>
      <c r="N27" s="21">
        <f t="shared" si="1"/>
        <v>74.004000000000005</v>
      </c>
      <c r="O27" s="20">
        <v>5</v>
      </c>
    </row>
    <row r="28" spans="1:15" ht="35.25" customHeight="1">
      <c r="A28" s="10" t="s">
        <v>74</v>
      </c>
      <c r="B28" s="10" t="s">
        <v>10</v>
      </c>
      <c r="C28" s="10" t="s">
        <v>13</v>
      </c>
      <c r="D28" s="11" t="s">
        <v>418</v>
      </c>
      <c r="E28" s="11" t="s">
        <v>75</v>
      </c>
      <c r="F28" s="10" t="s">
        <v>60</v>
      </c>
      <c r="G28" s="10" t="s">
        <v>63</v>
      </c>
      <c r="H28" s="2">
        <v>66</v>
      </c>
      <c r="I28" s="2"/>
      <c r="J28" s="3"/>
      <c r="K28" s="10">
        <v>39.6</v>
      </c>
      <c r="L28" s="14">
        <v>85.64</v>
      </c>
      <c r="M28" s="13">
        <f t="shared" si="0"/>
        <v>34.256</v>
      </c>
      <c r="N28" s="21">
        <f t="shared" si="1"/>
        <v>73.855999999999995</v>
      </c>
      <c r="O28" s="20">
        <v>6</v>
      </c>
    </row>
    <row r="29" spans="1:15" ht="35.25" customHeight="1">
      <c r="A29" s="10" t="s">
        <v>72</v>
      </c>
      <c r="B29" s="10" t="s">
        <v>10</v>
      </c>
      <c r="C29" s="10" t="s">
        <v>15</v>
      </c>
      <c r="D29" s="11" t="s">
        <v>419</v>
      </c>
      <c r="E29" s="11" t="s">
        <v>73</v>
      </c>
      <c r="F29" s="10" t="s">
        <v>60</v>
      </c>
      <c r="G29" s="10" t="s">
        <v>63</v>
      </c>
      <c r="H29" s="2">
        <v>65.5</v>
      </c>
      <c r="I29" s="2"/>
      <c r="J29" s="3">
        <v>1</v>
      </c>
      <c r="K29" s="10">
        <v>39.9</v>
      </c>
      <c r="L29" s="14">
        <v>82.46</v>
      </c>
      <c r="M29" s="13">
        <f t="shared" si="0"/>
        <v>32.984000000000002</v>
      </c>
      <c r="N29" s="21">
        <f t="shared" si="1"/>
        <v>72.884</v>
      </c>
      <c r="O29" s="20">
        <v>7</v>
      </c>
    </row>
    <row r="30" spans="1:15" ht="35.25" customHeight="1">
      <c r="A30" s="10" t="s">
        <v>80</v>
      </c>
      <c r="B30" s="10" t="s">
        <v>10</v>
      </c>
      <c r="C30" s="10" t="s">
        <v>15</v>
      </c>
      <c r="D30" s="11" t="s">
        <v>420</v>
      </c>
      <c r="E30" s="11" t="s">
        <v>81</v>
      </c>
      <c r="F30" s="10" t="s">
        <v>60</v>
      </c>
      <c r="G30" s="10" t="s">
        <v>63</v>
      </c>
      <c r="H30" s="2">
        <v>63.5</v>
      </c>
      <c r="I30" s="2"/>
      <c r="J30" s="3">
        <v>1</v>
      </c>
      <c r="K30" s="10">
        <v>38.699999999999996</v>
      </c>
      <c r="L30" s="12">
        <v>84.88</v>
      </c>
      <c r="M30" s="13">
        <f t="shared" si="0"/>
        <v>33.951999999999998</v>
      </c>
      <c r="N30" s="21">
        <f t="shared" si="1"/>
        <v>72.651999999999987</v>
      </c>
      <c r="O30" s="20">
        <v>8</v>
      </c>
    </row>
    <row r="31" spans="1:15" ht="35.25" customHeight="1">
      <c r="A31" s="10" t="s">
        <v>82</v>
      </c>
      <c r="B31" s="10" t="s">
        <v>10</v>
      </c>
      <c r="C31" s="10" t="s">
        <v>15</v>
      </c>
      <c r="D31" s="11" t="s">
        <v>421</v>
      </c>
      <c r="E31" s="11" t="s">
        <v>83</v>
      </c>
      <c r="F31" s="10" t="s">
        <v>60</v>
      </c>
      <c r="G31" s="10" t="s">
        <v>63</v>
      </c>
      <c r="H31" s="2">
        <v>63</v>
      </c>
      <c r="I31" s="2"/>
      <c r="J31" s="3">
        <v>1</v>
      </c>
      <c r="K31" s="10">
        <v>38.4</v>
      </c>
      <c r="L31" s="12">
        <v>82.52</v>
      </c>
      <c r="M31" s="13">
        <f t="shared" si="0"/>
        <v>33.008000000000003</v>
      </c>
      <c r="N31" s="21">
        <f t="shared" si="1"/>
        <v>71.408000000000001</v>
      </c>
      <c r="O31" s="20">
        <v>9</v>
      </c>
    </row>
    <row r="32" spans="1:15" ht="35.25" customHeight="1">
      <c r="A32" s="10" t="s">
        <v>76</v>
      </c>
      <c r="B32" s="10" t="s">
        <v>10</v>
      </c>
      <c r="C32" s="10" t="s">
        <v>13</v>
      </c>
      <c r="D32" s="11" t="s">
        <v>422</v>
      </c>
      <c r="E32" s="11" t="s">
        <v>77</v>
      </c>
      <c r="F32" s="10" t="s">
        <v>60</v>
      </c>
      <c r="G32" s="10" t="s">
        <v>63</v>
      </c>
      <c r="H32" s="2">
        <v>66</v>
      </c>
      <c r="I32" s="2"/>
      <c r="J32" s="2"/>
      <c r="K32" s="10">
        <v>39.6</v>
      </c>
      <c r="L32" s="12">
        <v>77.98</v>
      </c>
      <c r="M32" s="13">
        <f t="shared" si="0"/>
        <v>31.192000000000004</v>
      </c>
      <c r="N32" s="21">
        <f t="shared" si="1"/>
        <v>70.792000000000002</v>
      </c>
      <c r="O32" s="20">
        <v>10</v>
      </c>
    </row>
    <row r="33" spans="1:15" ht="35.25" customHeight="1">
      <c r="A33" s="10" t="s">
        <v>84</v>
      </c>
      <c r="B33" s="10" t="s">
        <v>10</v>
      </c>
      <c r="C33" s="10" t="s">
        <v>13</v>
      </c>
      <c r="D33" s="11" t="s">
        <v>423</v>
      </c>
      <c r="E33" s="11" t="s">
        <v>85</v>
      </c>
      <c r="F33" s="10" t="s">
        <v>60</v>
      </c>
      <c r="G33" s="10" t="s">
        <v>63</v>
      </c>
      <c r="H33" s="2">
        <v>63</v>
      </c>
      <c r="I33" s="2"/>
      <c r="J33" s="3"/>
      <c r="K33" s="10">
        <v>37.799999999999997</v>
      </c>
      <c r="L33" s="12">
        <v>81.92</v>
      </c>
      <c r="M33" s="13">
        <f t="shared" si="0"/>
        <v>32.768000000000001</v>
      </c>
      <c r="N33" s="21">
        <f t="shared" si="1"/>
        <v>70.567999999999998</v>
      </c>
      <c r="O33" s="20">
        <v>11</v>
      </c>
    </row>
    <row r="34" spans="1:15" ht="35.25" customHeight="1">
      <c r="A34" s="10" t="s">
        <v>78</v>
      </c>
      <c r="B34" s="10" t="s">
        <v>10</v>
      </c>
      <c r="C34" s="10" t="s">
        <v>15</v>
      </c>
      <c r="D34" s="11" t="s">
        <v>424</v>
      </c>
      <c r="E34" s="11" t="s">
        <v>79</v>
      </c>
      <c r="F34" s="10" t="s">
        <v>60</v>
      </c>
      <c r="G34" s="10" t="s">
        <v>63</v>
      </c>
      <c r="H34" s="2">
        <v>64.5</v>
      </c>
      <c r="I34" s="2"/>
      <c r="J34" s="3">
        <v>1</v>
      </c>
      <c r="K34" s="10">
        <v>39.299999999999997</v>
      </c>
      <c r="L34" s="14">
        <v>77.5</v>
      </c>
      <c r="M34" s="13">
        <f t="shared" si="0"/>
        <v>31</v>
      </c>
      <c r="N34" s="21">
        <f t="shared" si="1"/>
        <v>70.3</v>
      </c>
      <c r="O34" s="20">
        <v>12</v>
      </c>
    </row>
    <row r="35" spans="1:15" ht="35.25" customHeight="1">
      <c r="A35" s="10" t="s">
        <v>87</v>
      </c>
      <c r="B35" s="10" t="s">
        <v>16</v>
      </c>
      <c r="C35" s="10" t="s">
        <v>15</v>
      </c>
      <c r="D35" s="11" t="s">
        <v>425</v>
      </c>
      <c r="E35" s="11" t="s">
        <v>88</v>
      </c>
      <c r="F35" s="10" t="s">
        <v>60</v>
      </c>
      <c r="G35" s="10" t="s">
        <v>63</v>
      </c>
      <c r="H35" s="2">
        <v>62.5</v>
      </c>
      <c r="I35" s="2"/>
      <c r="J35" s="3"/>
      <c r="K35" s="10">
        <v>37.5</v>
      </c>
      <c r="L35" s="12">
        <v>79.239999999999995</v>
      </c>
      <c r="M35" s="13">
        <f t="shared" si="0"/>
        <v>31.695999999999998</v>
      </c>
      <c r="N35" s="21">
        <f t="shared" si="1"/>
        <v>69.195999999999998</v>
      </c>
      <c r="O35" s="20">
        <v>13</v>
      </c>
    </row>
    <row r="36" spans="1:15" ht="35.25" customHeight="1">
      <c r="A36" s="10" t="s">
        <v>94</v>
      </c>
      <c r="B36" s="10" t="s">
        <v>16</v>
      </c>
      <c r="C36" s="10" t="s">
        <v>15</v>
      </c>
      <c r="D36" s="11" t="s">
        <v>426</v>
      </c>
      <c r="E36" s="11" t="s">
        <v>95</v>
      </c>
      <c r="F36" s="10" t="s">
        <v>60</v>
      </c>
      <c r="G36" s="10" t="s">
        <v>91</v>
      </c>
      <c r="H36" s="2">
        <v>67.5</v>
      </c>
      <c r="I36" s="2"/>
      <c r="J36" s="3">
        <v>1</v>
      </c>
      <c r="K36" s="10">
        <v>41.1</v>
      </c>
      <c r="L36" s="14">
        <v>86.74</v>
      </c>
      <c r="M36" s="13">
        <f t="shared" ref="M36:M70" si="2">L36*0.4</f>
        <v>34.695999999999998</v>
      </c>
      <c r="N36" s="21">
        <f t="shared" ref="N36:N70" si="3">K36+M36</f>
        <v>75.795999999999992</v>
      </c>
      <c r="O36" s="20">
        <v>1</v>
      </c>
    </row>
    <row r="37" spans="1:15" ht="35.25" customHeight="1">
      <c r="A37" s="10" t="s">
        <v>96</v>
      </c>
      <c r="B37" s="10" t="s">
        <v>10</v>
      </c>
      <c r="C37" s="10" t="s">
        <v>15</v>
      </c>
      <c r="D37" s="11" t="s">
        <v>427</v>
      </c>
      <c r="E37" s="11" t="s">
        <v>97</v>
      </c>
      <c r="F37" s="10" t="s">
        <v>60</v>
      </c>
      <c r="G37" s="10" t="s">
        <v>91</v>
      </c>
      <c r="H37" s="2">
        <v>66.5</v>
      </c>
      <c r="I37" s="2"/>
      <c r="J37" s="3">
        <v>1</v>
      </c>
      <c r="K37" s="10">
        <v>40.5</v>
      </c>
      <c r="L37" s="14">
        <v>86.7</v>
      </c>
      <c r="M37" s="13">
        <f t="shared" si="2"/>
        <v>34.68</v>
      </c>
      <c r="N37" s="21">
        <f t="shared" si="3"/>
        <v>75.180000000000007</v>
      </c>
      <c r="O37" s="20">
        <v>2</v>
      </c>
    </row>
    <row r="38" spans="1:15" ht="35.25" customHeight="1">
      <c r="A38" s="10" t="s">
        <v>92</v>
      </c>
      <c r="B38" s="10" t="s">
        <v>16</v>
      </c>
      <c r="C38" s="10" t="s">
        <v>15</v>
      </c>
      <c r="D38" s="11" t="s">
        <v>428</v>
      </c>
      <c r="E38" s="11" t="s">
        <v>93</v>
      </c>
      <c r="F38" s="10" t="s">
        <v>60</v>
      </c>
      <c r="G38" s="10" t="s">
        <v>91</v>
      </c>
      <c r="H38" s="2">
        <v>68.5</v>
      </c>
      <c r="I38" s="2"/>
      <c r="J38" s="3">
        <v>1</v>
      </c>
      <c r="K38" s="10">
        <v>41.699999999999996</v>
      </c>
      <c r="L38" s="14">
        <v>79.86</v>
      </c>
      <c r="M38" s="13">
        <f t="shared" si="2"/>
        <v>31.944000000000003</v>
      </c>
      <c r="N38" s="21">
        <f t="shared" si="3"/>
        <v>73.644000000000005</v>
      </c>
      <c r="O38" s="20">
        <v>3</v>
      </c>
    </row>
    <row r="39" spans="1:15" ht="35.25" customHeight="1">
      <c r="A39" s="10" t="s">
        <v>102</v>
      </c>
      <c r="B39" s="10" t="s">
        <v>10</v>
      </c>
      <c r="C39" s="10" t="s">
        <v>15</v>
      </c>
      <c r="D39" s="11" t="s">
        <v>429</v>
      </c>
      <c r="E39" s="11" t="s">
        <v>103</v>
      </c>
      <c r="F39" s="10" t="s">
        <v>60</v>
      </c>
      <c r="G39" s="10" t="s">
        <v>91</v>
      </c>
      <c r="H39" s="2">
        <v>63.5</v>
      </c>
      <c r="I39" s="2"/>
      <c r="J39" s="3">
        <v>1</v>
      </c>
      <c r="K39" s="10">
        <v>38.699999999999996</v>
      </c>
      <c r="L39" s="14">
        <v>86.54</v>
      </c>
      <c r="M39" s="13">
        <f t="shared" si="2"/>
        <v>34.616000000000007</v>
      </c>
      <c r="N39" s="21">
        <f t="shared" si="3"/>
        <v>73.316000000000003</v>
      </c>
      <c r="O39" s="20">
        <v>4</v>
      </c>
    </row>
    <row r="40" spans="1:15" ht="35.25" customHeight="1">
      <c r="A40" s="10" t="s">
        <v>89</v>
      </c>
      <c r="B40" s="10" t="s">
        <v>16</v>
      </c>
      <c r="C40" s="10" t="s">
        <v>15</v>
      </c>
      <c r="D40" s="11" t="s">
        <v>430</v>
      </c>
      <c r="E40" s="11" t="s">
        <v>90</v>
      </c>
      <c r="F40" s="10" t="s">
        <v>60</v>
      </c>
      <c r="G40" s="10" t="s">
        <v>91</v>
      </c>
      <c r="H40" s="2">
        <v>71</v>
      </c>
      <c r="I40" s="2"/>
      <c r="J40" s="3">
        <v>1</v>
      </c>
      <c r="K40" s="10">
        <v>43.199999999999996</v>
      </c>
      <c r="L40" s="14">
        <v>74.099999999999994</v>
      </c>
      <c r="M40" s="13">
        <f t="shared" si="2"/>
        <v>29.64</v>
      </c>
      <c r="N40" s="21">
        <f t="shared" si="3"/>
        <v>72.84</v>
      </c>
      <c r="O40" s="20">
        <v>5</v>
      </c>
    </row>
    <row r="41" spans="1:15" ht="35.25" customHeight="1">
      <c r="A41" s="10" t="s">
        <v>98</v>
      </c>
      <c r="B41" s="10" t="s">
        <v>16</v>
      </c>
      <c r="C41" s="10" t="s">
        <v>15</v>
      </c>
      <c r="D41" s="11" t="s">
        <v>431</v>
      </c>
      <c r="E41" s="11" t="s">
        <v>99</v>
      </c>
      <c r="F41" s="10" t="s">
        <v>60</v>
      </c>
      <c r="G41" s="10" t="s">
        <v>91</v>
      </c>
      <c r="H41" s="2">
        <v>66</v>
      </c>
      <c r="I41" s="2"/>
      <c r="J41" s="3">
        <v>1</v>
      </c>
      <c r="K41" s="10">
        <v>40.199999999999996</v>
      </c>
      <c r="L41" s="14">
        <v>80.36</v>
      </c>
      <c r="M41" s="13">
        <f t="shared" si="2"/>
        <v>32.143999999999998</v>
      </c>
      <c r="N41" s="21">
        <f t="shared" si="3"/>
        <v>72.343999999999994</v>
      </c>
      <c r="O41" s="20">
        <v>6</v>
      </c>
    </row>
    <row r="42" spans="1:15" ht="35.25" customHeight="1">
      <c r="A42" s="10" t="s">
        <v>100</v>
      </c>
      <c r="B42" s="10" t="s">
        <v>16</v>
      </c>
      <c r="C42" s="10" t="s">
        <v>15</v>
      </c>
      <c r="D42" s="11" t="s">
        <v>432</v>
      </c>
      <c r="E42" s="11" t="s">
        <v>101</v>
      </c>
      <c r="F42" s="10" t="s">
        <v>60</v>
      </c>
      <c r="G42" s="10" t="s">
        <v>91</v>
      </c>
      <c r="H42" s="2">
        <v>64</v>
      </c>
      <c r="I42" s="2"/>
      <c r="J42" s="3">
        <v>1</v>
      </c>
      <c r="K42" s="10">
        <v>39</v>
      </c>
      <c r="L42" s="14">
        <v>83.06</v>
      </c>
      <c r="M42" s="13">
        <f t="shared" si="2"/>
        <v>33.224000000000004</v>
      </c>
      <c r="N42" s="21">
        <f t="shared" si="3"/>
        <v>72.224000000000004</v>
      </c>
      <c r="O42" s="20">
        <v>7</v>
      </c>
    </row>
    <row r="43" spans="1:15" ht="35.25" customHeight="1">
      <c r="A43" s="10" t="s">
        <v>106</v>
      </c>
      <c r="B43" s="10" t="s">
        <v>16</v>
      </c>
      <c r="C43" s="10" t="s">
        <v>15</v>
      </c>
      <c r="D43" s="11" t="s">
        <v>433</v>
      </c>
      <c r="E43" s="11" t="s">
        <v>107</v>
      </c>
      <c r="F43" s="10" t="s">
        <v>104</v>
      </c>
      <c r="G43" s="10" t="s">
        <v>105</v>
      </c>
      <c r="H43" s="2">
        <v>54</v>
      </c>
      <c r="I43" s="2">
        <v>71</v>
      </c>
      <c r="J43" s="3">
        <v>6</v>
      </c>
      <c r="K43" s="10">
        <v>37.020000000000003</v>
      </c>
      <c r="L43" s="14">
        <v>87.64</v>
      </c>
      <c r="M43" s="13">
        <f t="shared" si="2"/>
        <v>35.056000000000004</v>
      </c>
      <c r="N43" s="21">
        <f t="shared" si="3"/>
        <v>72.076000000000008</v>
      </c>
      <c r="O43" s="20">
        <v>1</v>
      </c>
    </row>
    <row r="44" spans="1:15" ht="35.25" customHeight="1">
      <c r="A44" s="10" t="s">
        <v>108</v>
      </c>
      <c r="B44" s="10" t="s">
        <v>10</v>
      </c>
      <c r="C44" s="10" t="s">
        <v>15</v>
      </c>
      <c r="D44" s="11" t="s">
        <v>434</v>
      </c>
      <c r="E44" s="11" t="s">
        <v>109</v>
      </c>
      <c r="F44" s="10" t="s">
        <v>104</v>
      </c>
      <c r="G44" s="10" t="s">
        <v>105</v>
      </c>
      <c r="H44" s="2">
        <v>57</v>
      </c>
      <c r="I44" s="2">
        <v>88</v>
      </c>
      <c r="J44" s="3">
        <v>1</v>
      </c>
      <c r="K44" s="10">
        <v>36.660000000000004</v>
      </c>
      <c r="L44" s="14">
        <v>87.18</v>
      </c>
      <c r="M44" s="13">
        <f t="shared" si="2"/>
        <v>34.872000000000007</v>
      </c>
      <c r="N44" s="21">
        <f t="shared" si="3"/>
        <v>71.532000000000011</v>
      </c>
      <c r="O44" s="20">
        <v>2</v>
      </c>
    </row>
    <row r="45" spans="1:15" ht="35.25" customHeight="1">
      <c r="A45" s="10" t="s">
        <v>110</v>
      </c>
      <c r="B45" s="10" t="s">
        <v>16</v>
      </c>
      <c r="C45" s="10" t="s">
        <v>15</v>
      </c>
      <c r="D45" s="11" t="s">
        <v>435</v>
      </c>
      <c r="E45" s="11" t="s">
        <v>111</v>
      </c>
      <c r="F45" s="10" t="s">
        <v>104</v>
      </c>
      <c r="G45" s="10" t="s">
        <v>105</v>
      </c>
      <c r="H45" s="2">
        <v>54.5</v>
      </c>
      <c r="I45" s="2">
        <v>63</v>
      </c>
      <c r="J45" s="3">
        <v>1</v>
      </c>
      <c r="K45" s="10">
        <v>33.81</v>
      </c>
      <c r="L45" s="14">
        <v>85.3</v>
      </c>
      <c r="M45" s="13">
        <f t="shared" si="2"/>
        <v>34.119999999999997</v>
      </c>
      <c r="N45" s="21">
        <f t="shared" si="3"/>
        <v>67.930000000000007</v>
      </c>
      <c r="O45" s="20">
        <v>3</v>
      </c>
    </row>
    <row r="46" spans="1:15" ht="35.25" customHeight="1">
      <c r="A46" s="10" t="s">
        <v>117</v>
      </c>
      <c r="B46" s="10" t="s">
        <v>16</v>
      </c>
      <c r="C46" s="10" t="s">
        <v>15</v>
      </c>
      <c r="D46" s="11" t="s">
        <v>436</v>
      </c>
      <c r="E46" s="11" t="s">
        <v>118</v>
      </c>
      <c r="F46" s="10" t="s">
        <v>104</v>
      </c>
      <c r="G46" s="10" t="s">
        <v>112</v>
      </c>
      <c r="H46" s="2">
        <v>59.5</v>
      </c>
      <c r="I46" s="2">
        <v>70</v>
      </c>
      <c r="J46" s="2">
        <v>1</v>
      </c>
      <c r="K46" s="10">
        <v>36.93</v>
      </c>
      <c r="L46" s="14">
        <v>87.1</v>
      </c>
      <c r="M46" s="13">
        <f t="shared" si="2"/>
        <v>34.839999999999996</v>
      </c>
      <c r="N46" s="21">
        <f t="shared" si="3"/>
        <v>71.77</v>
      </c>
      <c r="O46" s="20">
        <v>1</v>
      </c>
    </row>
    <row r="47" spans="1:15" ht="35.25" customHeight="1">
      <c r="A47" s="10" t="s">
        <v>115</v>
      </c>
      <c r="B47" s="10" t="s">
        <v>16</v>
      </c>
      <c r="C47" s="10" t="s">
        <v>15</v>
      </c>
      <c r="D47" s="11" t="s">
        <v>437</v>
      </c>
      <c r="E47" s="11" t="s">
        <v>116</v>
      </c>
      <c r="F47" s="10" t="s">
        <v>104</v>
      </c>
      <c r="G47" s="10" t="s">
        <v>112</v>
      </c>
      <c r="H47" s="2">
        <v>60.5</v>
      </c>
      <c r="I47" s="2">
        <v>68</v>
      </c>
      <c r="J47" s="2">
        <v>1</v>
      </c>
      <c r="K47" s="10">
        <v>37.35</v>
      </c>
      <c r="L47" s="14">
        <v>83.82</v>
      </c>
      <c r="M47" s="13">
        <f t="shared" si="2"/>
        <v>33.527999999999999</v>
      </c>
      <c r="N47" s="21">
        <f t="shared" si="3"/>
        <v>70.878</v>
      </c>
      <c r="O47" s="20">
        <v>2</v>
      </c>
    </row>
    <row r="48" spans="1:15" ht="35.25" customHeight="1">
      <c r="A48" s="10" t="s">
        <v>121</v>
      </c>
      <c r="B48" s="10" t="s">
        <v>16</v>
      </c>
      <c r="C48" s="10" t="s">
        <v>15</v>
      </c>
      <c r="D48" s="11" t="s">
        <v>438</v>
      </c>
      <c r="E48" s="11" t="s">
        <v>122</v>
      </c>
      <c r="F48" s="10" t="s">
        <v>104</v>
      </c>
      <c r="G48" s="10" t="s">
        <v>112</v>
      </c>
      <c r="H48" s="2">
        <v>60.5</v>
      </c>
      <c r="I48" s="2">
        <v>45</v>
      </c>
      <c r="J48" s="2">
        <v>1</v>
      </c>
      <c r="K48" s="10">
        <v>35.97</v>
      </c>
      <c r="L48" s="14">
        <v>79.599999999999994</v>
      </c>
      <c r="M48" s="13">
        <f t="shared" si="2"/>
        <v>31.84</v>
      </c>
      <c r="N48" s="21">
        <f t="shared" si="3"/>
        <v>67.81</v>
      </c>
      <c r="O48" s="20">
        <v>3</v>
      </c>
    </row>
    <row r="49" spans="1:15" ht="35.25" customHeight="1">
      <c r="A49" s="10" t="s">
        <v>123</v>
      </c>
      <c r="B49" s="10" t="s">
        <v>10</v>
      </c>
      <c r="C49" s="10" t="s">
        <v>15</v>
      </c>
      <c r="D49" s="11" t="s">
        <v>439</v>
      </c>
      <c r="E49" s="11" t="s">
        <v>124</v>
      </c>
      <c r="F49" s="10" t="s">
        <v>104</v>
      </c>
      <c r="G49" s="10" t="s">
        <v>112</v>
      </c>
      <c r="H49" s="2">
        <v>60</v>
      </c>
      <c r="I49" s="2">
        <v>47</v>
      </c>
      <c r="J49" s="2">
        <v>1</v>
      </c>
      <c r="K49" s="10">
        <v>35.82</v>
      </c>
      <c r="L49" s="14">
        <v>79.58</v>
      </c>
      <c r="M49" s="13">
        <f t="shared" si="2"/>
        <v>31.832000000000001</v>
      </c>
      <c r="N49" s="21">
        <f t="shared" si="3"/>
        <v>67.652000000000001</v>
      </c>
      <c r="O49" s="20">
        <v>4</v>
      </c>
    </row>
    <row r="50" spans="1:15" ht="35.25" customHeight="1">
      <c r="A50" s="10" t="s">
        <v>113</v>
      </c>
      <c r="B50" s="10" t="s">
        <v>16</v>
      </c>
      <c r="C50" s="10" t="s">
        <v>15</v>
      </c>
      <c r="D50" s="11" t="s">
        <v>440</v>
      </c>
      <c r="E50" s="11" t="s">
        <v>114</v>
      </c>
      <c r="F50" s="10" t="s">
        <v>104</v>
      </c>
      <c r="G50" s="10" t="s">
        <v>112</v>
      </c>
      <c r="H50" s="2">
        <v>65</v>
      </c>
      <c r="I50" s="2">
        <v>44</v>
      </c>
      <c r="J50" s="2">
        <v>1</v>
      </c>
      <c r="K50" s="10">
        <v>38.339999999999996</v>
      </c>
      <c r="L50" s="14">
        <v>70.66</v>
      </c>
      <c r="M50" s="13">
        <f t="shared" si="2"/>
        <v>28.263999999999999</v>
      </c>
      <c r="N50" s="21">
        <f t="shared" si="3"/>
        <v>66.603999999999999</v>
      </c>
      <c r="O50" s="20">
        <v>5</v>
      </c>
    </row>
    <row r="51" spans="1:15" ht="35.25" customHeight="1">
      <c r="A51" s="10" t="s">
        <v>119</v>
      </c>
      <c r="B51" s="10" t="s">
        <v>16</v>
      </c>
      <c r="C51" s="10" t="s">
        <v>15</v>
      </c>
      <c r="D51" s="11" t="s">
        <v>441</v>
      </c>
      <c r="E51" s="11" t="s">
        <v>120</v>
      </c>
      <c r="F51" s="10" t="s">
        <v>104</v>
      </c>
      <c r="G51" s="10" t="s">
        <v>112</v>
      </c>
      <c r="H51" s="2">
        <v>56.5</v>
      </c>
      <c r="I51" s="2">
        <v>34</v>
      </c>
      <c r="J51" s="2">
        <v>6</v>
      </c>
      <c r="K51" s="10">
        <v>36.15</v>
      </c>
      <c r="L51" s="14">
        <v>74.3</v>
      </c>
      <c r="M51" s="13">
        <f t="shared" si="2"/>
        <v>29.72</v>
      </c>
      <c r="N51" s="21">
        <f t="shared" si="3"/>
        <v>65.87</v>
      </c>
      <c r="O51" s="20">
        <v>6</v>
      </c>
    </row>
    <row r="52" spans="1:15" ht="35.25" customHeight="1">
      <c r="A52" s="10" t="s">
        <v>125</v>
      </c>
      <c r="B52" s="10" t="s">
        <v>10</v>
      </c>
      <c r="C52" s="10" t="s">
        <v>15</v>
      </c>
      <c r="D52" s="11" t="s">
        <v>442</v>
      </c>
      <c r="E52" s="11" t="s">
        <v>126</v>
      </c>
      <c r="F52" s="10" t="s">
        <v>104</v>
      </c>
      <c r="G52" s="10" t="s">
        <v>112</v>
      </c>
      <c r="H52" s="2">
        <v>61.5</v>
      </c>
      <c r="I52" s="2">
        <v>32</v>
      </c>
      <c r="J52" s="2">
        <v>1</v>
      </c>
      <c r="K52" s="10">
        <v>35.730000000000004</v>
      </c>
      <c r="L52" s="14">
        <v>74.86</v>
      </c>
      <c r="M52" s="13">
        <f t="shared" si="2"/>
        <v>29.944000000000003</v>
      </c>
      <c r="N52" s="21">
        <f t="shared" si="3"/>
        <v>65.674000000000007</v>
      </c>
      <c r="O52" s="20">
        <v>7</v>
      </c>
    </row>
    <row r="53" spans="1:15" ht="35.25" customHeight="1">
      <c r="A53" s="10" t="s">
        <v>127</v>
      </c>
      <c r="B53" s="10" t="s">
        <v>10</v>
      </c>
      <c r="C53" s="10" t="s">
        <v>15</v>
      </c>
      <c r="D53" s="11" t="s">
        <v>443</v>
      </c>
      <c r="E53" s="11" t="s">
        <v>128</v>
      </c>
      <c r="F53" s="10" t="s">
        <v>129</v>
      </c>
      <c r="G53" s="10" t="s">
        <v>130</v>
      </c>
      <c r="H53" s="2">
        <v>63.5</v>
      </c>
      <c r="I53" s="2"/>
      <c r="J53" s="3">
        <v>1</v>
      </c>
      <c r="K53" s="10">
        <v>38.699999999999996</v>
      </c>
      <c r="L53" s="12">
        <v>87.26</v>
      </c>
      <c r="M53" s="13">
        <f t="shared" si="2"/>
        <v>34.904000000000003</v>
      </c>
      <c r="N53" s="21">
        <f t="shared" si="3"/>
        <v>73.603999999999999</v>
      </c>
      <c r="O53" s="20">
        <v>1</v>
      </c>
    </row>
    <row r="54" spans="1:15" ht="35.25" customHeight="1">
      <c r="A54" s="10" t="s">
        <v>131</v>
      </c>
      <c r="B54" s="10" t="s">
        <v>10</v>
      </c>
      <c r="C54" s="10" t="s">
        <v>15</v>
      </c>
      <c r="D54" s="11" t="s">
        <v>444</v>
      </c>
      <c r="E54" s="11" t="s">
        <v>132</v>
      </c>
      <c r="F54" s="10" t="s">
        <v>129</v>
      </c>
      <c r="G54" s="10" t="s">
        <v>130</v>
      </c>
      <c r="H54" s="2">
        <v>55.5</v>
      </c>
      <c r="I54" s="2"/>
      <c r="J54" s="3"/>
      <c r="K54" s="10">
        <v>33.299999999999997</v>
      </c>
      <c r="L54" s="12">
        <v>83.04</v>
      </c>
      <c r="M54" s="13">
        <f t="shared" si="2"/>
        <v>33.216000000000001</v>
      </c>
      <c r="N54" s="21">
        <f t="shared" si="3"/>
        <v>66.515999999999991</v>
      </c>
      <c r="O54" s="20">
        <v>2</v>
      </c>
    </row>
    <row r="55" spans="1:15" ht="35.25" customHeight="1">
      <c r="A55" s="10" t="s">
        <v>133</v>
      </c>
      <c r="B55" s="10" t="s">
        <v>10</v>
      </c>
      <c r="C55" s="10" t="s">
        <v>15</v>
      </c>
      <c r="D55" s="11" t="s">
        <v>445</v>
      </c>
      <c r="E55" s="11" t="s">
        <v>134</v>
      </c>
      <c r="F55" s="10" t="s">
        <v>129</v>
      </c>
      <c r="G55" s="10" t="s">
        <v>130</v>
      </c>
      <c r="H55" s="2">
        <v>51.5</v>
      </c>
      <c r="I55" s="2"/>
      <c r="J55" s="3">
        <v>1</v>
      </c>
      <c r="K55" s="10">
        <v>31.5</v>
      </c>
      <c r="L55" s="12">
        <v>87.32</v>
      </c>
      <c r="M55" s="13">
        <f t="shared" si="2"/>
        <v>34.927999999999997</v>
      </c>
      <c r="N55" s="21">
        <f t="shared" si="3"/>
        <v>66.427999999999997</v>
      </c>
      <c r="O55" s="20">
        <v>3</v>
      </c>
    </row>
    <row r="56" spans="1:15" ht="35.25" customHeight="1">
      <c r="A56" s="10" t="s">
        <v>135</v>
      </c>
      <c r="B56" s="10" t="s">
        <v>10</v>
      </c>
      <c r="C56" s="10" t="s">
        <v>15</v>
      </c>
      <c r="D56" s="11" t="s">
        <v>446</v>
      </c>
      <c r="E56" s="11" t="s">
        <v>136</v>
      </c>
      <c r="F56" s="10" t="s">
        <v>129</v>
      </c>
      <c r="G56" s="10" t="s">
        <v>130</v>
      </c>
      <c r="H56" s="2">
        <v>49.5</v>
      </c>
      <c r="I56" s="2"/>
      <c r="J56" s="3"/>
      <c r="K56" s="10">
        <v>29.7</v>
      </c>
      <c r="L56" s="12">
        <v>84.86</v>
      </c>
      <c r="M56" s="13">
        <f t="shared" si="2"/>
        <v>33.944000000000003</v>
      </c>
      <c r="N56" s="21">
        <f t="shared" si="3"/>
        <v>63.644000000000005</v>
      </c>
      <c r="O56" s="20">
        <v>4</v>
      </c>
    </row>
    <row r="57" spans="1:15" ht="35.25" customHeight="1">
      <c r="A57" s="10" t="s">
        <v>137</v>
      </c>
      <c r="B57" s="10" t="s">
        <v>16</v>
      </c>
      <c r="C57" s="10" t="s">
        <v>13</v>
      </c>
      <c r="D57" s="11" t="s">
        <v>447</v>
      </c>
      <c r="E57" s="11" t="s">
        <v>138</v>
      </c>
      <c r="F57" s="10" t="s">
        <v>139</v>
      </c>
      <c r="G57" s="10" t="s">
        <v>140</v>
      </c>
      <c r="H57" s="2">
        <v>72.5</v>
      </c>
      <c r="I57" s="2"/>
      <c r="J57" s="3"/>
      <c r="K57" s="10">
        <v>43.5</v>
      </c>
      <c r="L57" s="14">
        <v>78.900000000000006</v>
      </c>
      <c r="M57" s="13">
        <f t="shared" si="2"/>
        <v>31.560000000000002</v>
      </c>
      <c r="N57" s="21">
        <f t="shared" si="3"/>
        <v>75.06</v>
      </c>
      <c r="O57" s="20">
        <v>1</v>
      </c>
    </row>
    <row r="58" spans="1:15" ht="35.25" customHeight="1">
      <c r="A58" s="10" t="s">
        <v>142</v>
      </c>
      <c r="B58" s="10" t="s">
        <v>16</v>
      </c>
      <c r="C58" s="10" t="s">
        <v>15</v>
      </c>
      <c r="D58" s="11" t="s">
        <v>448</v>
      </c>
      <c r="E58" s="11" t="s">
        <v>143</v>
      </c>
      <c r="F58" s="10" t="s">
        <v>139</v>
      </c>
      <c r="G58" s="10" t="s">
        <v>140</v>
      </c>
      <c r="H58" s="2">
        <v>61.5</v>
      </c>
      <c r="I58" s="2"/>
      <c r="J58" s="3">
        <v>1</v>
      </c>
      <c r="K58" s="10">
        <v>37.5</v>
      </c>
      <c r="L58" s="14">
        <v>78.900000000000006</v>
      </c>
      <c r="M58" s="13">
        <f t="shared" si="2"/>
        <v>31.560000000000002</v>
      </c>
      <c r="N58" s="21">
        <f t="shared" si="3"/>
        <v>69.06</v>
      </c>
      <c r="O58" s="20">
        <v>2</v>
      </c>
    </row>
    <row r="59" spans="1:15" ht="35.25" customHeight="1">
      <c r="A59" s="10" t="s">
        <v>17</v>
      </c>
      <c r="B59" s="10" t="s">
        <v>16</v>
      </c>
      <c r="C59" s="10" t="s">
        <v>13</v>
      </c>
      <c r="D59" s="11" t="s">
        <v>449</v>
      </c>
      <c r="E59" s="11" t="s">
        <v>141</v>
      </c>
      <c r="F59" s="10" t="s">
        <v>139</v>
      </c>
      <c r="G59" s="10" t="s">
        <v>140</v>
      </c>
      <c r="H59" s="2">
        <v>65</v>
      </c>
      <c r="I59" s="2"/>
      <c r="J59" s="3"/>
      <c r="K59" s="10">
        <v>39</v>
      </c>
      <c r="L59" s="14">
        <v>74.28</v>
      </c>
      <c r="M59" s="13">
        <f t="shared" si="2"/>
        <v>29.712000000000003</v>
      </c>
      <c r="N59" s="21">
        <f t="shared" si="3"/>
        <v>68.712000000000003</v>
      </c>
      <c r="O59" s="20">
        <v>3</v>
      </c>
    </row>
    <row r="60" spans="1:15" ht="35.25" customHeight="1">
      <c r="A60" s="10" t="s">
        <v>146</v>
      </c>
      <c r="B60" s="10" t="s">
        <v>16</v>
      </c>
      <c r="C60" s="10" t="s">
        <v>15</v>
      </c>
      <c r="D60" s="11" t="s">
        <v>450</v>
      </c>
      <c r="E60" s="11" t="s">
        <v>147</v>
      </c>
      <c r="F60" s="10" t="s">
        <v>139</v>
      </c>
      <c r="G60" s="10" t="s">
        <v>140</v>
      </c>
      <c r="H60" s="2">
        <v>53</v>
      </c>
      <c r="I60" s="2"/>
      <c r="J60" s="3">
        <v>6</v>
      </c>
      <c r="K60" s="10">
        <v>35.4</v>
      </c>
      <c r="L60" s="14">
        <v>83.08</v>
      </c>
      <c r="M60" s="13">
        <f t="shared" si="2"/>
        <v>33.231999999999999</v>
      </c>
      <c r="N60" s="21">
        <f t="shared" si="3"/>
        <v>68.632000000000005</v>
      </c>
      <c r="O60" s="20">
        <v>4</v>
      </c>
    </row>
    <row r="61" spans="1:15" ht="35.25" customHeight="1">
      <c r="A61" s="10" t="s">
        <v>148</v>
      </c>
      <c r="B61" s="10" t="s">
        <v>10</v>
      </c>
      <c r="C61" s="10" t="s">
        <v>15</v>
      </c>
      <c r="D61" s="11" t="s">
        <v>451</v>
      </c>
      <c r="E61" s="11" t="s">
        <v>149</v>
      </c>
      <c r="F61" s="10" t="s">
        <v>139</v>
      </c>
      <c r="G61" s="10" t="s">
        <v>140</v>
      </c>
      <c r="H61" s="2">
        <v>57</v>
      </c>
      <c r="I61" s="2"/>
      <c r="J61" s="3"/>
      <c r="K61" s="10">
        <v>34.199999999999996</v>
      </c>
      <c r="L61" s="14">
        <v>84.72</v>
      </c>
      <c r="M61" s="13">
        <f t="shared" si="2"/>
        <v>33.887999999999998</v>
      </c>
      <c r="N61" s="21">
        <f t="shared" si="3"/>
        <v>68.087999999999994</v>
      </c>
      <c r="O61" s="20">
        <v>5</v>
      </c>
    </row>
    <row r="62" spans="1:15" ht="35.25" customHeight="1">
      <c r="A62" s="10" t="s">
        <v>150</v>
      </c>
      <c r="B62" s="10" t="s">
        <v>16</v>
      </c>
      <c r="C62" s="10" t="s">
        <v>15</v>
      </c>
      <c r="D62" s="11" t="s">
        <v>452</v>
      </c>
      <c r="E62" s="11" t="s">
        <v>151</v>
      </c>
      <c r="F62" s="10" t="s">
        <v>139</v>
      </c>
      <c r="G62" s="10" t="s">
        <v>140</v>
      </c>
      <c r="H62" s="2">
        <v>55.5</v>
      </c>
      <c r="I62" s="2"/>
      <c r="J62" s="3">
        <v>1</v>
      </c>
      <c r="K62" s="10">
        <v>33.9</v>
      </c>
      <c r="L62" s="14">
        <v>84.32</v>
      </c>
      <c r="M62" s="13">
        <f t="shared" si="2"/>
        <v>33.728000000000002</v>
      </c>
      <c r="N62" s="21">
        <f t="shared" si="3"/>
        <v>67.628</v>
      </c>
      <c r="O62" s="20">
        <v>6</v>
      </c>
    </row>
    <row r="63" spans="1:15" ht="35.25" customHeight="1">
      <c r="A63" s="10" t="s">
        <v>158</v>
      </c>
      <c r="B63" s="10" t="s">
        <v>16</v>
      </c>
      <c r="C63" s="10" t="s">
        <v>15</v>
      </c>
      <c r="D63" s="11" t="s">
        <v>453</v>
      </c>
      <c r="E63" s="11" t="s">
        <v>159</v>
      </c>
      <c r="F63" s="10" t="s">
        <v>139</v>
      </c>
      <c r="G63" s="10" t="s">
        <v>140</v>
      </c>
      <c r="H63" s="2">
        <v>54</v>
      </c>
      <c r="I63" s="2"/>
      <c r="J63" s="3">
        <v>1</v>
      </c>
      <c r="K63" s="10">
        <v>33</v>
      </c>
      <c r="L63" s="14">
        <v>84.56</v>
      </c>
      <c r="M63" s="13">
        <f t="shared" si="2"/>
        <v>33.824000000000005</v>
      </c>
      <c r="N63" s="21">
        <f t="shared" si="3"/>
        <v>66.824000000000012</v>
      </c>
      <c r="O63" s="20">
        <v>7</v>
      </c>
    </row>
    <row r="64" spans="1:15" ht="35.25" customHeight="1">
      <c r="A64" s="10" t="s">
        <v>144</v>
      </c>
      <c r="B64" s="10" t="s">
        <v>16</v>
      </c>
      <c r="C64" s="10" t="s">
        <v>13</v>
      </c>
      <c r="D64" s="11" t="s">
        <v>454</v>
      </c>
      <c r="E64" s="11" t="s">
        <v>145</v>
      </c>
      <c r="F64" s="10" t="s">
        <v>139</v>
      </c>
      <c r="G64" s="10" t="s">
        <v>140</v>
      </c>
      <c r="H64" s="2">
        <v>59.5</v>
      </c>
      <c r="I64" s="2"/>
      <c r="J64" s="3"/>
      <c r="K64" s="10">
        <v>35.699999999999996</v>
      </c>
      <c r="L64" s="14">
        <v>76.62</v>
      </c>
      <c r="M64" s="13">
        <f t="shared" si="2"/>
        <v>30.648000000000003</v>
      </c>
      <c r="N64" s="21">
        <f t="shared" si="3"/>
        <v>66.347999999999999</v>
      </c>
      <c r="O64" s="20">
        <v>8</v>
      </c>
    </row>
    <row r="65" spans="1:15" ht="35.25" customHeight="1">
      <c r="A65" s="10" t="s">
        <v>160</v>
      </c>
      <c r="B65" s="10" t="s">
        <v>16</v>
      </c>
      <c r="C65" s="10" t="s">
        <v>13</v>
      </c>
      <c r="D65" s="11" t="s">
        <v>455</v>
      </c>
      <c r="E65" s="11" t="s">
        <v>161</v>
      </c>
      <c r="F65" s="10" t="s">
        <v>139</v>
      </c>
      <c r="G65" s="10" t="s">
        <v>140</v>
      </c>
      <c r="H65" s="2">
        <v>54.5</v>
      </c>
      <c r="I65" s="2"/>
      <c r="J65" s="3"/>
      <c r="K65" s="10">
        <v>32.699999999999996</v>
      </c>
      <c r="L65" s="14">
        <v>83.5</v>
      </c>
      <c r="M65" s="13">
        <f t="shared" si="2"/>
        <v>33.4</v>
      </c>
      <c r="N65" s="21">
        <f t="shared" si="3"/>
        <v>66.099999999999994</v>
      </c>
      <c r="O65" s="20">
        <v>9</v>
      </c>
    </row>
    <row r="66" spans="1:15" ht="35.25" customHeight="1">
      <c r="A66" s="10" t="s">
        <v>152</v>
      </c>
      <c r="B66" s="10" t="s">
        <v>16</v>
      </c>
      <c r="C66" s="10" t="s">
        <v>15</v>
      </c>
      <c r="D66" s="11" t="s">
        <v>456</v>
      </c>
      <c r="E66" s="11" t="s">
        <v>153</v>
      </c>
      <c r="F66" s="10" t="s">
        <v>139</v>
      </c>
      <c r="G66" s="10" t="s">
        <v>140</v>
      </c>
      <c r="H66" s="2">
        <v>55</v>
      </c>
      <c r="I66" s="2"/>
      <c r="J66" s="3">
        <v>1</v>
      </c>
      <c r="K66" s="10">
        <v>33.6</v>
      </c>
      <c r="L66" s="14">
        <v>81.22</v>
      </c>
      <c r="M66" s="13">
        <f t="shared" si="2"/>
        <v>32.488</v>
      </c>
      <c r="N66" s="21">
        <f t="shared" si="3"/>
        <v>66.087999999999994</v>
      </c>
      <c r="O66" s="20">
        <v>10</v>
      </c>
    </row>
    <row r="67" spans="1:15" ht="35.25" customHeight="1">
      <c r="A67" s="10" t="s">
        <v>154</v>
      </c>
      <c r="B67" s="10" t="s">
        <v>16</v>
      </c>
      <c r="C67" s="10" t="s">
        <v>15</v>
      </c>
      <c r="D67" s="11" t="s">
        <v>457</v>
      </c>
      <c r="E67" s="11" t="s">
        <v>155</v>
      </c>
      <c r="F67" s="10" t="s">
        <v>139</v>
      </c>
      <c r="G67" s="10" t="s">
        <v>140</v>
      </c>
      <c r="H67" s="2">
        <v>54.5</v>
      </c>
      <c r="I67" s="2"/>
      <c r="J67" s="3">
        <v>1</v>
      </c>
      <c r="K67" s="10">
        <v>33.299999999999997</v>
      </c>
      <c r="L67" s="14">
        <v>79.48</v>
      </c>
      <c r="M67" s="13">
        <f t="shared" si="2"/>
        <v>31.792000000000002</v>
      </c>
      <c r="N67" s="21">
        <f t="shared" si="3"/>
        <v>65.091999999999999</v>
      </c>
      <c r="O67" s="20">
        <v>11</v>
      </c>
    </row>
    <row r="68" spans="1:15" ht="35.25" customHeight="1">
      <c r="A68" s="10" t="s">
        <v>156</v>
      </c>
      <c r="B68" s="10" t="s">
        <v>16</v>
      </c>
      <c r="C68" s="10" t="s">
        <v>15</v>
      </c>
      <c r="D68" s="11" t="s">
        <v>458</v>
      </c>
      <c r="E68" s="11" t="s">
        <v>157</v>
      </c>
      <c r="F68" s="10" t="s">
        <v>139</v>
      </c>
      <c r="G68" s="10" t="s">
        <v>140</v>
      </c>
      <c r="H68" s="2">
        <v>54</v>
      </c>
      <c r="I68" s="2"/>
      <c r="J68" s="3">
        <v>1</v>
      </c>
      <c r="K68" s="10">
        <v>33</v>
      </c>
      <c r="L68" s="14">
        <v>79.92</v>
      </c>
      <c r="M68" s="13">
        <f t="shared" si="2"/>
        <v>31.968000000000004</v>
      </c>
      <c r="N68" s="21">
        <f t="shared" si="3"/>
        <v>64.968000000000004</v>
      </c>
      <c r="O68" s="20">
        <v>12</v>
      </c>
    </row>
    <row r="69" spans="1:15" ht="35.25" customHeight="1">
      <c r="A69" s="10" t="s">
        <v>162</v>
      </c>
      <c r="B69" s="10" t="s">
        <v>16</v>
      </c>
      <c r="C69" s="10" t="s">
        <v>15</v>
      </c>
      <c r="D69" s="11" t="s">
        <v>459</v>
      </c>
      <c r="E69" s="11" t="s">
        <v>163</v>
      </c>
      <c r="F69" s="10" t="s">
        <v>139</v>
      </c>
      <c r="G69" s="10" t="s">
        <v>140</v>
      </c>
      <c r="H69" s="2">
        <v>53</v>
      </c>
      <c r="I69" s="2"/>
      <c r="J69" s="3">
        <v>1</v>
      </c>
      <c r="K69" s="10">
        <v>32.4</v>
      </c>
      <c r="L69" s="14">
        <v>80.239999999999995</v>
      </c>
      <c r="M69" s="13">
        <f t="shared" si="2"/>
        <v>32.095999999999997</v>
      </c>
      <c r="N69" s="21">
        <f t="shared" si="3"/>
        <v>64.495999999999995</v>
      </c>
      <c r="O69" s="20">
        <v>13</v>
      </c>
    </row>
    <row r="70" spans="1:15" ht="35.25" customHeight="1">
      <c r="A70" s="10" t="s">
        <v>164</v>
      </c>
      <c r="B70" s="10" t="s">
        <v>16</v>
      </c>
      <c r="C70" s="10" t="s">
        <v>15</v>
      </c>
      <c r="D70" s="11" t="s">
        <v>460</v>
      </c>
      <c r="E70" s="11" t="s">
        <v>165</v>
      </c>
      <c r="F70" s="10" t="s">
        <v>139</v>
      </c>
      <c r="G70" s="10" t="s">
        <v>140</v>
      </c>
      <c r="H70" s="2">
        <v>53</v>
      </c>
      <c r="I70" s="2"/>
      <c r="J70" s="3">
        <v>1</v>
      </c>
      <c r="K70" s="10">
        <v>32.4</v>
      </c>
      <c r="L70" s="14">
        <v>80.06</v>
      </c>
      <c r="M70" s="13">
        <f t="shared" si="2"/>
        <v>32.024000000000001</v>
      </c>
      <c r="N70" s="21">
        <f t="shared" si="3"/>
        <v>64.424000000000007</v>
      </c>
      <c r="O70" s="20">
        <v>14</v>
      </c>
    </row>
    <row r="71" spans="1:15" ht="35.25" customHeight="1">
      <c r="A71" s="10" t="s">
        <v>169</v>
      </c>
      <c r="B71" s="10" t="s">
        <v>16</v>
      </c>
      <c r="C71" s="10" t="s">
        <v>15</v>
      </c>
      <c r="D71" s="11" t="s">
        <v>461</v>
      </c>
      <c r="E71" s="11" t="s">
        <v>170</v>
      </c>
      <c r="F71" s="10" t="s">
        <v>139</v>
      </c>
      <c r="G71" s="10" t="s">
        <v>166</v>
      </c>
      <c r="H71" s="2">
        <v>61</v>
      </c>
      <c r="I71" s="2"/>
      <c r="J71" s="3">
        <v>1</v>
      </c>
      <c r="K71" s="10">
        <v>37.199999999999996</v>
      </c>
      <c r="L71" s="14">
        <v>79.36</v>
      </c>
      <c r="M71" s="13">
        <f t="shared" ref="M71:M113" si="4">L71*0.4</f>
        <v>31.744</v>
      </c>
      <c r="N71" s="21">
        <f t="shared" ref="N71:N113" si="5">K71+M71</f>
        <v>68.943999999999988</v>
      </c>
      <c r="O71" s="20">
        <v>1</v>
      </c>
    </row>
    <row r="72" spans="1:15" ht="35.25" customHeight="1">
      <c r="A72" s="10" t="s">
        <v>167</v>
      </c>
      <c r="B72" s="10" t="s">
        <v>16</v>
      </c>
      <c r="C72" s="10" t="s">
        <v>15</v>
      </c>
      <c r="D72" s="11" t="s">
        <v>462</v>
      </c>
      <c r="E72" s="11" t="s">
        <v>168</v>
      </c>
      <c r="F72" s="10" t="s">
        <v>139</v>
      </c>
      <c r="G72" s="10" t="s">
        <v>166</v>
      </c>
      <c r="H72" s="2">
        <v>62.5</v>
      </c>
      <c r="I72" s="2"/>
      <c r="J72" s="3">
        <v>1</v>
      </c>
      <c r="K72" s="10">
        <v>38.1</v>
      </c>
      <c r="L72" s="14">
        <v>72.040000000000006</v>
      </c>
      <c r="M72" s="13">
        <f t="shared" si="4"/>
        <v>28.816000000000003</v>
      </c>
      <c r="N72" s="21">
        <f t="shared" si="5"/>
        <v>66.915999999999997</v>
      </c>
      <c r="O72" s="20">
        <v>2</v>
      </c>
    </row>
    <row r="73" spans="1:15" ht="35.25" customHeight="1">
      <c r="A73" s="10" t="s">
        <v>171</v>
      </c>
      <c r="B73" s="10" t="s">
        <v>16</v>
      </c>
      <c r="C73" s="10" t="s">
        <v>15</v>
      </c>
      <c r="D73" s="11" t="s">
        <v>463</v>
      </c>
      <c r="E73" s="11" t="s">
        <v>172</v>
      </c>
      <c r="F73" s="10" t="s">
        <v>139</v>
      </c>
      <c r="G73" s="10" t="s">
        <v>166</v>
      </c>
      <c r="H73" s="2">
        <v>49</v>
      </c>
      <c r="I73" s="2"/>
      <c r="J73" s="3">
        <v>1</v>
      </c>
      <c r="K73" s="10">
        <v>30</v>
      </c>
      <c r="L73" s="14">
        <v>78.52</v>
      </c>
      <c r="M73" s="13">
        <f t="shared" si="4"/>
        <v>31.408000000000001</v>
      </c>
      <c r="N73" s="21">
        <f t="shared" si="5"/>
        <v>61.408000000000001</v>
      </c>
      <c r="O73" s="20">
        <v>3</v>
      </c>
    </row>
    <row r="74" spans="1:15" ht="35.25" customHeight="1">
      <c r="A74" s="10" t="s">
        <v>175</v>
      </c>
      <c r="B74" s="10" t="s">
        <v>16</v>
      </c>
      <c r="C74" s="10" t="s">
        <v>15</v>
      </c>
      <c r="D74" s="11" t="s">
        <v>464</v>
      </c>
      <c r="E74" s="11" t="s">
        <v>176</v>
      </c>
      <c r="F74" s="10" t="s">
        <v>139</v>
      </c>
      <c r="G74" s="10" t="s">
        <v>166</v>
      </c>
      <c r="H74" s="2">
        <v>47.5</v>
      </c>
      <c r="I74" s="2"/>
      <c r="J74" s="3"/>
      <c r="K74" s="10">
        <v>28.5</v>
      </c>
      <c r="L74" s="14">
        <v>75.599999999999994</v>
      </c>
      <c r="M74" s="13">
        <f t="shared" si="4"/>
        <v>30.24</v>
      </c>
      <c r="N74" s="21">
        <f t="shared" si="5"/>
        <v>58.739999999999995</v>
      </c>
      <c r="O74" s="20">
        <v>4</v>
      </c>
    </row>
    <row r="75" spans="1:15" ht="35.25" customHeight="1">
      <c r="A75" s="10" t="s">
        <v>177</v>
      </c>
      <c r="B75" s="10" t="s">
        <v>16</v>
      </c>
      <c r="C75" s="10" t="s">
        <v>15</v>
      </c>
      <c r="D75" s="11" t="s">
        <v>465</v>
      </c>
      <c r="E75" s="11" t="s">
        <v>178</v>
      </c>
      <c r="F75" s="10" t="s">
        <v>139</v>
      </c>
      <c r="G75" s="10" t="s">
        <v>166</v>
      </c>
      <c r="H75" s="2">
        <v>46</v>
      </c>
      <c r="I75" s="2"/>
      <c r="J75" s="3">
        <v>1</v>
      </c>
      <c r="K75" s="10">
        <v>28.2</v>
      </c>
      <c r="L75" s="14">
        <v>74.3</v>
      </c>
      <c r="M75" s="13">
        <f t="shared" si="4"/>
        <v>29.72</v>
      </c>
      <c r="N75" s="21">
        <f t="shared" si="5"/>
        <v>57.92</v>
      </c>
      <c r="O75" s="20">
        <v>5</v>
      </c>
    </row>
    <row r="76" spans="1:15" ht="35.25" customHeight="1">
      <c r="A76" s="10" t="s">
        <v>173</v>
      </c>
      <c r="B76" s="10" t="s">
        <v>16</v>
      </c>
      <c r="C76" s="10" t="s">
        <v>15</v>
      </c>
      <c r="D76" s="11" t="s">
        <v>466</v>
      </c>
      <c r="E76" s="11" t="s">
        <v>174</v>
      </c>
      <c r="F76" s="10" t="s">
        <v>139</v>
      </c>
      <c r="G76" s="10" t="s">
        <v>166</v>
      </c>
      <c r="H76" s="2">
        <v>48</v>
      </c>
      <c r="I76" s="2"/>
      <c r="J76" s="3">
        <v>1</v>
      </c>
      <c r="K76" s="10">
        <v>29.4</v>
      </c>
      <c r="L76" s="14">
        <v>69.3</v>
      </c>
      <c r="M76" s="13">
        <f t="shared" si="4"/>
        <v>27.72</v>
      </c>
      <c r="N76" s="21">
        <f t="shared" si="5"/>
        <v>57.12</v>
      </c>
      <c r="O76" s="20">
        <v>6</v>
      </c>
    </row>
    <row r="77" spans="1:15" ht="35.25" customHeight="1">
      <c r="A77" s="10" t="s">
        <v>179</v>
      </c>
      <c r="B77" s="10" t="s">
        <v>16</v>
      </c>
      <c r="C77" s="10" t="s">
        <v>15</v>
      </c>
      <c r="D77" s="11" t="s">
        <v>467</v>
      </c>
      <c r="E77" s="11" t="s">
        <v>180</v>
      </c>
      <c r="F77" s="10" t="s">
        <v>139</v>
      </c>
      <c r="G77" s="10" t="s">
        <v>166</v>
      </c>
      <c r="H77" s="2">
        <v>45.5</v>
      </c>
      <c r="I77" s="2"/>
      <c r="J77" s="3"/>
      <c r="K77" s="10">
        <v>27.3</v>
      </c>
      <c r="L77" s="14">
        <v>73.5</v>
      </c>
      <c r="M77" s="13">
        <f t="shared" si="4"/>
        <v>29.400000000000002</v>
      </c>
      <c r="N77" s="21">
        <f t="shared" si="5"/>
        <v>56.7</v>
      </c>
      <c r="O77" s="20">
        <v>7</v>
      </c>
    </row>
    <row r="78" spans="1:15" ht="35.25" customHeight="1">
      <c r="A78" s="10" t="s">
        <v>183</v>
      </c>
      <c r="B78" s="10" t="s">
        <v>10</v>
      </c>
      <c r="C78" s="10" t="s">
        <v>13</v>
      </c>
      <c r="D78" s="11" t="s">
        <v>468</v>
      </c>
      <c r="E78" s="11" t="s">
        <v>184</v>
      </c>
      <c r="F78" s="10" t="s">
        <v>181</v>
      </c>
      <c r="G78" s="10" t="s">
        <v>182</v>
      </c>
      <c r="H78" s="2">
        <v>59</v>
      </c>
      <c r="I78" s="2"/>
      <c r="J78" s="3"/>
      <c r="K78" s="10">
        <v>35.4</v>
      </c>
      <c r="L78" s="12">
        <v>83.04</v>
      </c>
      <c r="M78" s="13">
        <f t="shared" si="4"/>
        <v>33.216000000000001</v>
      </c>
      <c r="N78" s="21">
        <f t="shared" si="5"/>
        <v>68.616</v>
      </c>
      <c r="O78" s="20">
        <v>1</v>
      </c>
    </row>
    <row r="79" spans="1:15" ht="35.25" customHeight="1">
      <c r="A79" s="10" t="s">
        <v>185</v>
      </c>
      <c r="B79" s="10" t="s">
        <v>10</v>
      </c>
      <c r="C79" s="10" t="s">
        <v>15</v>
      </c>
      <c r="D79" s="11" t="s">
        <v>469</v>
      </c>
      <c r="E79" s="11" t="s">
        <v>186</v>
      </c>
      <c r="F79" s="10" t="s">
        <v>181</v>
      </c>
      <c r="G79" s="10" t="s">
        <v>182</v>
      </c>
      <c r="H79" s="2">
        <v>56</v>
      </c>
      <c r="I79" s="2"/>
      <c r="J79" s="3">
        <v>1</v>
      </c>
      <c r="K79" s="10">
        <v>34.199999999999996</v>
      </c>
      <c r="L79" s="12">
        <v>84.08</v>
      </c>
      <c r="M79" s="13">
        <f t="shared" si="4"/>
        <v>33.631999999999998</v>
      </c>
      <c r="N79" s="21">
        <f t="shared" si="5"/>
        <v>67.831999999999994</v>
      </c>
      <c r="O79" s="20">
        <v>2</v>
      </c>
    </row>
    <row r="80" spans="1:15" ht="35.25" customHeight="1">
      <c r="A80" s="10" t="s">
        <v>187</v>
      </c>
      <c r="B80" s="10" t="s">
        <v>10</v>
      </c>
      <c r="C80" s="10" t="s">
        <v>13</v>
      </c>
      <c r="D80" s="11" t="s">
        <v>470</v>
      </c>
      <c r="E80" s="11" t="s">
        <v>188</v>
      </c>
      <c r="F80" s="10" t="s">
        <v>181</v>
      </c>
      <c r="G80" s="10" t="s">
        <v>182</v>
      </c>
      <c r="H80" s="2">
        <v>52.5</v>
      </c>
      <c r="I80" s="2"/>
      <c r="J80" s="3"/>
      <c r="K80" s="10">
        <v>31.5</v>
      </c>
      <c r="L80" s="12">
        <v>79.2</v>
      </c>
      <c r="M80" s="13">
        <f t="shared" si="4"/>
        <v>31.680000000000003</v>
      </c>
      <c r="N80" s="21">
        <f t="shared" si="5"/>
        <v>63.180000000000007</v>
      </c>
      <c r="O80" s="20">
        <v>3</v>
      </c>
    </row>
    <row r="81" spans="1:15" ht="35.25" customHeight="1">
      <c r="A81" s="10" t="s">
        <v>195</v>
      </c>
      <c r="B81" s="10" t="s">
        <v>10</v>
      </c>
      <c r="C81" s="10" t="s">
        <v>13</v>
      </c>
      <c r="D81" s="11" t="s">
        <v>471</v>
      </c>
      <c r="E81" s="11" t="s">
        <v>196</v>
      </c>
      <c r="F81" s="10" t="s">
        <v>181</v>
      </c>
      <c r="G81" s="10" t="s">
        <v>182</v>
      </c>
      <c r="H81" s="2">
        <v>45.5</v>
      </c>
      <c r="I81" s="2"/>
      <c r="J81" s="3"/>
      <c r="K81" s="10">
        <v>27.3</v>
      </c>
      <c r="L81" s="12">
        <v>85.56</v>
      </c>
      <c r="M81" s="13">
        <f t="shared" si="4"/>
        <v>34.224000000000004</v>
      </c>
      <c r="N81" s="21">
        <f t="shared" si="5"/>
        <v>61.524000000000001</v>
      </c>
      <c r="O81" s="20">
        <v>4</v>
      </c>
    </row>
    <row r="82" spans="1:15" ht="35.25" customHeight="1">
      <c r="A82" s="10" t="s">
        <v>191</v>
      </c>
      <c r="B82" s="10" t="s">
        <v>16</v>
      </c>
      <c r="C82" s="10" t="s">
        <v>13</v>
      </c>
      <c r="D82" s="11" t="s">
        <v>472</v>
      </c>
      <c r="E82" s="11" t="s">
        <v>192</v>
      </c>
      <c r="F82" s="10" t="s">
        <v>181</v>
      </c>
      <c r="G82" s="10" t="s">
        <v>182</v>
      </c>
      <c r="H82" s="2">
        <v>47</v>
      </c>
      <c r="I82" s="2"/>
      <c r="J82" s="3"/>
      <c r="K82" s="10">
        <v>28.2</v>
      </c>
      <c r="L82" s="12">
        <v>83.2</v>
      </c>
      <c r="M82" s="13">
        <f t="shared" si="4"/>
        <v>33.28</v>
      </c>
      <c r="N82" s="21">
        <f t="shared" si="5"/>
        <v>61.480000000000004</v>
      </c>
      <c r="O82" s="20">
        <v>5</v>
      </c>
    </row>
    <row r="83" spans="1:15" ht="35.25" customHeight="1">
      <c r="A83" s="10" t="s">
        <v>189</v>
      </c>
      <c r="B83" s="10" t="s">
        <v>10</v>
      </c>
      <c r="C83" s="10" t="s">
        <v>14</v>
      </c>
      <c r="D83" s="11" t="s">
        <v>473</v>
      </c>
      <c r="E83" s="11" t="s">
        <v>190</v>
      </c>
      <c r="F83" s="10" t="s">
        <v>181</v>
      </c>
      <c r="G83" s="10" t="s">
        <v>182</v>
      </c>
      <c r="H83" s="2">
        <v>49.5</v>
      </c>
      <c r="I83" s="2"/>
      <c r="J83" s="3"/>
      <c r="K83" s="10">
        <v>29.7</v>
      </c>
      <c r="L83" s="17">
        <v>76.36</v>
      </c>
      <c r="M83" s="13">
        <f t="shared" si="4"/>
        <v>30.544</v>
      </c>
      <c r="N83" s="21">
        <f t="shared" si="5"/>
        <v>60.244</v>
      </c>
      <c r="O83" s="20">
        <v>6</v>
      </c>
    </row>
    <row r="84" spans="1:15" ht="35.25" customHeight="1">
      <c r="A84" s="10" t="s">
        <v>199</v>
      </c>
      <c r="B84" s="10" t="s">
        <v>16</v>
      </c>
      <c r="C84" s="10" t="s">
        <v>13</v>
      </c>
      <c r="D84" s="11" t="s">
        <v>474</v>
      </c>
      <c r="E84" s="11" t="s">
        <v>200</v>
      </c>
      <c r="F84" s="10" t="s">
        <v>181</v>
      </c>
      <c r="G84" s="10" t="s">
        <v>182</v>
      </c>
      <c r="H84" s="2">
        <v>43</v>
      </c>
      <c r="I84" s="2"/>
      <c r="J84" s="3"/>
      <c r="K84" s="10">
        <v>25.8</v>
      </c>
      <c r="L84" s="12">
        <v>81.78</v>
      </c>
      <c r="M84" s="13">
        <f t="shared" si="4"/>
        <v>32.712000000000003</v>
      </c>
      <c r="N84" s="21">
        <f t="shared" si="5"/>
        <v>58.512</v>
      </c>
      <c r="O84" s="20">
        <v>7</v>
      </c>
    </row>
    <row r="85" spans="1:15" ht="35.25" customHeight="1">
      <c r="A85" s="10" t="s">
        <v>197</v>
      </c>
      <c r="B85" s="10" t="s">
        <v>10</v>
      </c>
      <c r="C85" s="10" t="s">
        <v>13</v>
      </c>
      <c r="D85" s="11" t="s">
        <v>475</v>
      </c>
      <c r="E85" s="11" t="s">
        <v>198</v>
      </c>
      <c r="F85" s="10" t="s">
        <v>181</v>
      </c>
      <c r="G85" s="10" t="s">
        <v>182</v>
      </c>
      <c r="H85" s="2">
        <v>43.5</v>
      </c>
      <c r="I85" s="2"/>
      <c r="J85" s="3"/>
      <c r="K85" s="10">
        <v>26.099999999999998</v>
      </c>
      <c r="L85" s="12">
        <v>80.7</v>
      </c>
      <c r="M85" s="13">
        <f t="shared" si="4"/>
        <v>32.28</v>
      </c>
      <c r="N85" s="21">
        <f t="shared" si="5"/>
        <v>58.379999999999995</v>
      </c>
      <c r="O85" s="20">
        <v>8</v>
      </c>
    </row>
    <row r="86" spans="1:15" ht="35.25" customHeight="1">
      <c r="A86" s="10" t="s">
        <v>193</v>
      </c>
      <c r="B86" s="10" t="s">
        <v>10</v>
      </c>
      <c r="C86" s="10" t="s">
        <v>15</v>
      </c>
      <c r="D86" s="11" t="s">
        <v>476</v>
      </c>
      <c r="E86" s="11" t="s">
        <v>194</v>
      </c>
      <c r="F86" s="10" t="s">
        <v>181</v>
      </c>
      <c r="G86" s="10" t="s">
        <v>182</v>
      </c>
      <c r="H86" s="2">
        <v>44.5</v>
      </c>
      <c r="I86" s="2"/>
      <c r="J86" s="3">
        <v>1</v>
      </c>
      <c r="K86" s="10">
        <v>27.3</v>
      </c>
      <c r="L86" s="12">
        <v>74.78</v>
      </c>
      <c r="M86" s="13">
        <f t="shared" si="4"/>
        <v>29.912000000000003</v>
      </c>
      <c r="N86" s="21">
        <f t="shared" si="5"/>
        <v>57.212000000000003</v>
      </c>
      <c r="O86" s="20">
        <v>9</v>
      </c>
    </row>
    <row r="87" spans="1:15" ht="35.25" customHeight="1">
      <c r="A87" s="2" t="s">
        <v>202</v>
      </c>
      <c r="B87" s="2" t="s">
        <v>16</v>
      </c>
      <c r="C87" s="2" t="s">
        <v>15</v>
      </c>
      <c r="D87" s="16" t="s">
        <v>477</v>
      </c>
      <c r="E87" s="16" t="s">
        <v>203</v>
      </c>
      <c r="F87" s="2" t="s">
        <v>181</v>
      </c>
      <c r="G87" s="2" t="s">
        <v>201</v>
      </c>
      <c r="H87" s="2">
        <v>43</v>
      </c>
      <c r="I87" s="2"/>
      <c r="J87" s="2">
        <v>1</v>
      </c>
      <c r="K87" s="2">
        <v>26.4</v>
      </c>
      <c r="L87" s="12">
        <v>69.16</v>
      </c>
      <c r="M87" s="13">
        <f t="shared" si="4"/>
        <v>27.664000000000001</v>
      </c>
      <c r="N87" s="21">
        <f t="shared" si="5"/>
        <v>54.064</v>
      </c>
      <c r="O87" s="20">
        <v>1</v>
      </c>
    </row>
    <row r="88" spans="1:15" ht="35.25" customHeight="1">
      <c r="A88" s="10" t="s">
        <v>208</v>
      </c>
      <c r="B88" s="10" t="s">
        <v>16</v>
      </c>
      <c r="C88" s="10" t="s">
        <v>13</v>
      </c>
      <c r="D88" s="11" t="s">
        <v>478</v>
      </c>
      <c r="E88" s="11" t="s">
        <v>209</v>
      </c>
      <c r="F88" s="10" t="s">
        <v>204</v>
      </c>
      <c r="G88" s="10" t="s">
        <v>205</v>
      </c>
      <c r="H88" s="2">
        <v>62</v>
      </c>
      <c r="I88" s="2"/>
      <c r="J88" s="3"/>
      <c r="K88" s="10">
        <v>37.199999999999996</v>
      </c>
      <c r="L88" s="12">
        <v>79.180000000000007</v>
      </c>
      <c r="M88" s="13">
        <f t="shared" si="4"/>
        <v>31.672000000000004</v>
      </c>
      <c r="N88" s="21">
        <f t="shared" si="5"/>
        <v>68.872</v>
      </c>
      <c r="O88" s="20">
        <v>1</v>
      </c>
    </row>
    <row r="89" spans="1:15" ht="35.25" customHeight="1">
      <c r="A89" s="10" t="s">
        <v>206</v>
      </c>
      <c r="B89" s="10" t="s">
        <v>10</v>
      </c>
      <c r="C89" s="10" t="s">
        <v>15</v>
      </c>
      <c r="D89" s="11" t="s">
        <v>479</v>
      </c>
      <c r="E89" s="11" t="s">
        <v>207</v>
      </c>
      <c r="F89" s="10" t="s">
        <v>204</v>
      </c>
      <c r="G89" s="10" t="s">
        <v>205</v>
      </c>
      <c r="H89" s="2">
        <v>64.5</v>
      </c>
      <c r="I89" s="2"/>
      <c r="J89" s="3">
        <v>1</v>
      </c>
      <c r="K89" s="10">
        <v>39.299999999999997</v>
      </c>
      <c r="L89" s="12">
        <v>72.319999999999993</v>
      </c>
      <c r="M89" s="13">
        <f t="shared" si="4"/>
        <v>28.927999999999997</v>
      </c>
      <c r="N89" s="21">
        <f t="shared" si="5"/>
        <v>68.227999999999994</v>
      </c>
      <c r="O89" s="20">
        <v>2</v>
      </c>
    </row>
    <row r="90" spans="1:15" ht="35.25" customHeight="1">
      <c r="A90" s="10" t="s">
        <v>218</v>
      </c>
      <c r="B90" s="10" t="s">
        <v>10</v>
      </c>
      <c r="C90" s="10" t="s">
        <v>15</v>
      </c>
      <c r="D90" s="11" t="s">
        <v>480</v>
      </c>
      <c r="E90" s="11" t="s">
        <v>219</v>
      </c>
      <c r="F90" s="10" t="s">
        <v>204</v>
      </c>
      <c r="G90" s="10" t="s">
        <v>205</v>
      </c>
      <c r="H90" s="2">
        <v>56</v>
      </c>
      <c r="I90" s="2"/>
      <c r="J90" s="3">
        <v>1</v>
      </c>
      <c r="K90" s="10">
        <v>34.199999999999996</v>
      </c>
      <c r="L90" s="12">
        <v>79.540000000000006</v>
      </c>
      <c r="M90" s="13">
        <f t="shared" si="4"/>
        <v>31.816000000000003</v>
      </c>
      <c r="N90" s="21">
        <f t="shared" si="5"/>
        <v>66.015999999999991</v>
      </c>
      <c r="O90" s="20">
        <v>3</v>
      </c>
    </row>
    <row r="91" spans="1:15" ht="35.25" customHeight="1">
      <c r="A91" s="10" t="s">
        <v>210</v>
      </c>
      <c r="B91" s="10" t="s">
        <v>10</v>
      </c>
      <c r="C91" s="10" t="s">
        <v>15</v>
      </c>
      <c r="D91" s="11" t="s">
        <v>481</v>
      </c>
      <c r="E91" s="11" t="s">
        <v>211</v>
      </c>
      <c r="F91" s="10" t="s">
        <v>204</v>
      </c>
      <c r="G91" s="10" t="s">
        <v>205</v>
      </c>
      <c r="H91" s="2">
        <v>62</v>
      </c>
      <c r="I91" s="2"/>
      <c r="J91" s="3"/>
      <c r="K91" s="10">
        <v>37.199999999999996</v>
      </c>
      <c r="L91" s="12">
        <v>71.72</v>
      </c>
      <c r="M91" s="13">
        <f t="shared" si="4"/>
        <v>28.688000000000002</v>
      </c>
      <c r="N91" s="21">
        <f t="shared" si="5"/>
        <v>65.888000000000005</v>
      </c>
      <c r="O91" s="20">
        <v>4</v>
      </c>
    </row>
    <row r="92" spans="1:15" ht="35.25" customHeight="1">
      <c r="A92" s="10" t="s">
        <v>216</v>
      </c>
      <c r="B92" s="10" t="s">
        <v>16</v>
      </c>
      <c r="C92" s="10" t="s">
        <v>15</v>
      </c>
      <c r="D92" s="11" t="s">
        <v>482</v>
      </c>
      <c r="E92" s="11" t="s">
        <v>217</v>
      </c>
      <c r="F92" s="10" t="s">
        <v>204</v>
      </c>
      <c r="G92" s="10" t="s">
        <v>205</v>
      </c>
      <c r="H92" s="2">
        <v>53.5</v>
      </c>
      <c r="I92" s="2"/>
      <c r="J92" s="3">
        <v>5</v>
      </c>
      <c r="K92" s="10">
        <v>35.1</v>
      </c>
      <c r="L92" s="12">
        <v>76.540000000000006</v>
      </c>
      <c r="M92" s="13">
        <f t="shared" si="4"/>
        <v>30.616000000000003</v>
      </c>
      <c r="N92" s="21">
        <f t="shared" si="5"/>
        <v>65.716000000000008</v>
      </c>
      <c r="O92" s="20">
        <v>5</v>
      </c>
    </row>
    <row r="93" spans="1:15" ht="35.25" customHeight="1">
      <c r="A93" s="10" t="s">
        <v>212</v>
      </c>
      <c r="B93" s="10" t="s">
        <v>16</v>
      </c>
      <c r="C93" s="10" t="s">
        <v>44</v>
      </c>
      <c r="D93" s="11" t="s">
        <v>483</v>
      </c>
      <c r="E93" s="11" t="s">
        <v>213</v>
      </c>
      <c r="F93" s="10" t="s">
        <v>204</v>
      </c>
      <c r="G93" s="10" t="s">
        <v>205</v>
      </c>
      <c r="H93" s="2">
        <v>59</v>
      </c>
      <c r="I93" s="2"/>
      <c r="J93" s="3"/>
      <c r="K93" s="10">
        <v>35.4</v>
      </c>
      <c r="L93" s="12">
        <v>74.62</v>
      </c>
      <c r="M93" s="13">
        <f t="shared" si="4"/>
        <v>29.848000000000003</v>
      </c>
      <c r="N93" s="21">
        <f t="shared" si="5"/>
        <v>65.248000000000005</v>
      </c>
      <c r="O93" s="20">
        <v>6</v>
      </c>
    </row>
    <row r="94" spans="1:15" ht="35.25" customHeight="1">
      <c r="A94" s="10" t="s">
        <v>214</v>
      </c>
      <c r="B94" s="10" t="s">
        <v>16</v>
      </c>
      <c r="C94" s="10" t="s">
        <v>15</v>
      </c>
      <c r="D94" s="11" t="s">
        <v>484</v>
      </c>
      <c r="E94" s="11" t="s">
        <v>215</v>
      </c>
      <c r="F94" s="10" t="s">
        <v>204</v>
      </c>
      <c r="G94" s="10" t="s">
        <v>205</v>
      </c>
      <c r="H94" s="2">
        <v>59</v>
      </c>
      <c r="I94" s="2"/>
      <c r="J94" s="3"/>
      <c r="K94" s="10">
        <v>35.4</v>
      </c>
      <c r="L94" s="12">
        <v>73.72</v>
      </c>
      <c r="M94" s="13">
        <f t="shared" si="4"/>
        <v>29.488</v>
      </c>
      <c r="N94" s="21">
        <f t="shared" si="5"/>
        <v>64.888000000000005</v>
      </c>
      <c r="O94" s="20">
        <v>7</v>
      </c>
    </row>
    <row r="95" spans="1:15" ht="35.25" customHeight="1">
      <c r="A95" s="10" t="s">
        <v>220</v>
      </c>
      <c r="B95" s="10" t="s">
        <v>10</v>
      </c>
      <c r="C95" s="10" t="s">
        <v>13</v>
      </c>
      <c r="D95" s="11" t="s">
        <v>485</v>
      </c>
      <c r="E95" s="11" t="s">
        <v>221</v>
      </c>
      <c r="F95" s="10" t="s">
        <v>204</v>
      </c>
      <c r="G95" s="10" t="s">
        <v>205</v>
      </c>
      <c r="H95" s="2">
        <v>54.5</v>
      </c>
      <c r="I95" s="2"/>
      <c r="J95" s="3"/>
      <c r="K95" s="10">
        <v>32.699999999999996</v>
      </c>
      <c r="L95" s="12">
        <v>79.48</v>
      </c>
      <c r="M95" s="13">
        <f t="shared" si="4"/>
        <v>31.792000000000002</v>
      </c>
      <c r="N95" s="21">
        <f t="shared" si="5"/>
        <v>64.49199999999999</v>
      </c>
      <c r="O95" s="20">
        <v>8</v>
      </c>
    </row>
    <row r="96" spans="1:15" ht="35.25" customHeight="1">
      <c r="A96" s="10" t="s">
        <v>232</v>
      </c>
      <c r="B96" s="10" t="s">
        <v>16</v>
      </c>
      <c r="C96" s="10" t="s">
        <v>15</v>
      </c>
      <c r="D96" s="11" t="s">
        <v>486</v>
      </c>
      <c r="E96" s="11" t="s">
        <v>233</v>
      </c>
      <c r="F96" s="10" t="s">
        <v>224</v>
      </c>
      <c r="G96" s="10" t="s">
        <v>225</v>
      </c>
      <c r="H96" s="2">
        <v>70</v>
      </c>
      <c r="I96" s="2"/>
      <c r="J96" s="3">
        <v>1</v>
      </c>
      <c r="K96" s="10">
        <v>42.6</v>
      </c>
      <c r="L96" s="12">
        <v>85.98</v>
      </c>
      <c r="M96" s="13">
        <f t="shared" si="4"/>
        <v>34.392000000000003</v>
      </c>
      <c r="N96" s="21">
        <f t="shared" si="5"/>
        <v>76.992000000000004</v>
      </c>
      <c r="O96" s="20">
        <v>1</v>
      </c>
    </row>
    <row r="97" spans="1:15" ht="35.25" customHeight="1">
      <c r="A97" s="10" t="s">
        <v>234</v>
      </c>
      <c r="B97" s="10" t="s">
        <v>10</v>
      </c>
      <c r="C97" s="10" t="s">
        <v>15</v>
      </c>
      <c r="D97" s="11" t="s">
        <v>487</v>
      </c>
      <c r="E97" s="11" t="s">
        <v>235</v>
      </c>
      <c r="F97" s="10" t="s">
        <v>224</v>
      </c>
      <c r="G97" s="10" t="s">
        <v>225</v>
      </c>
      <c r="H97" s="2">
        <v>69.5</v>
      </c>
      <c r="I97" s="2"/>
      <c r="J97" s="3">
        <v>1</v>
      </c>
      <c r="K97" s="10">
        <v>42.3</v>
      </c>
      <c r="L97" s="12">
        <v>81.099999999999994</v>
      </c>
      <c r="M97" s="13">
        <f t="shared" si="4"/>
        <v>32.44</v>
      </c>
      <c r="N97" s="21">
        <f t="shared" si="5"/>
        <v>74.739999999999995</v>
      </c>
      <c r="O97" s="20">
        <v>2</v>
      </c>
    </row>
    <row r="98" spans="1:15" ht="35.25" customHeight="1">
      <c r="A98" s="10" t="s">
        <v>226</v>
      </c>
      <c r="B98" s="10" t="s">
        <v>10</v>
      </c>
      <c r="C98" s="10" t="s">
        <v>15</v>
      </c>
      <c r="D98" s="11" t="s">
        <v>488</v>
      </c>
      <c r="E98" s="11" t="s">
        <v>227</v>
      </c>
      <c r="F98" s="10" t="s">
        <v>224</v>
      </c>
      <c r="G98" s="10" t="s">
        <v>225</v>
      </c>
      <c r="H98" s="2">
        <v>72</v>
      </c>
      <c r="I98" s="2"/>
      <c r="J98" s="3">
        <v>1</v>
      </c>
      <c r="K98" s="10">
        <v>43.8</v>
      </c>
      <c r="L98" s="12">
        <v>76.92</v>
      </c>
      <c r="M98" s="13">
        <f t="shared" si="4"/>
        <v>30.768000000000001</v>
      </c>
      <c r="N98" s="21">
        <f t="shared" si="5"/>
        <v>74.567999999999998</v>
      </c>
      <c r="O98" s="20">
        <v>3</v>
      </c>
    </row>
    <row r="99" spans="1:15" ht="35.25" customHeight="1">
      <c r="A99" s="10" t="s">
        <v>238</v>
      </c>
      <c r="B99" s="10" t="s">
        <v>16</v>
      </c>
      <c r="C99" s="10" t="s">
        <v>15</v>
      </c>
      <c r="D99" s="11" t="s">
        <v>489</v>
      </c>
      <c r="E99" s="11" t="s">
        <v>239</v>
      </c>
      <c r="F99" s="10" t="s">
        <v>224</v>
      </c>
      <c r="G99" s="10" t="s">
        <v>225</v>
      </c>
      <c r="H99" s="2">
        <v>68</v>
      </c>
      <c r="I99" s="2"/>
      <c r="J99" s="3">
        <v>1</v>
      </c>
      <c r="K99" s="10">
        <v>41.4</v>
      </c>
      <c r="L99" s="12">
        <v>80.8</v>
      </c>
      <c r="M99" s="13">
        <f t="shared" si="4"/>
        <v>32.32</v>
      </c>
      <c r="N99" s="21">
        <f t="shared" si="5"/>
        <v>73.72</v>
      </c>
      <c r="O99" s="20">
        <v>4</v>
      </c>
    </row>
    <row r="100" spans="1:15" ht="35.25" customHeight="1">
      <c r="A100" s="10" t="s">
        <v>228</v>
      </c>
      <c r="B100" s="10" t="s">
        <v>10</v>
      </c>
      <c r="C100" s="10" t="s">
        <v>15</v>
      </c>
      <c r="D100" s="11" t="s">
        <v>490</v>
      </c>
      <c r="E100" s="11" t="s">
        <v>229</v>
      </c>
      <c r="F100" s="10" t="s">
        <v>224</v>
      </c>
      <c r="G100" s="10" t="s">
        <v>225</v>
      </c>
      <c r="H100" s="2">
        <v>72</v>
      </c>
      <c r="I100" s="2"/>
      <c r="J100" s="3">
        <v>1</v>
      </c>
      <c r="K100" s="10">
        <v>43.8</v>
      </c>
      <c r="L100" s="12">
        <v>73.2</v>
      </c>
      <c r="M100" s="13">
        <f t="shared" si="4"/>
        <v>29.28</v>
      </c>
      <c r="N100" s="21">
        <f t="shared" si="5"/>
        <v>73.08</v>
      </c>
      <c r="O100" s="20">
        <v>5</v>
      </c>
    </row>
    <row r="101" spans="1:15" ht="35.25" customHeight="1">
      <c r="A101" s="10" t="s">
        <v>230</v>
      </c>
      <c r="B101" s="10" t="s">
        <v>10</v>
      </c>
      <c r="C101" s="10" t="s">
        <v>15</v>
      </c>
      <c r="D101" s="11" t="s">
        <v>491</v>
      </c>
      <c r="E101" s="11" t="s">
        <v>231</v>
      </c>
      <c r="F101" s="10" t="s">
        <v>224</v>
      </c>
      <c r="G101" s="10" t="s">
        <v>225</v>
      </c>
      <c r="H101" s="2">
        <v>70</v>
      </c>
      <c r="I101" s="2"/>
      <c r="J101" s="3">
        <v>1</v>
      </c>
      <c r="K101" s="10">
        <v>42.6</v>
      </c>
      <c r="L101" s="12">
        <v>75.86</v>
      </c>
      <c r="M101" s="13">
        <f t="shared" si="4"/>
        <v>30.344000000000001</v>
      </c>
      <c r="N101" s="21">
        <f t="shared" si="5"/>
        <v>72.944000000000003</v>
      </c>
      <c r="O101" s="20">
        <v>6</v>
      </c>
    </row>
    <row r="102" spans="1:15" ht="35.25" customHeight="1">
      <c r="A102" s="10" t="s">
        <v>248</v>
      </c>
      <c r="B102" s="10" t="s">
        <v>10</v>
      </c>
      <c r="C102" s="10" t="s">
        <v>13</v>
      </c>
      <c r="D102" s="11" t="s">
        <v>492</v>
      </c>
      <c r="E102" s="11" t="s">
        <v>249</v>
      </c>
      <c r="F102" s="10" t="s">
        <v>224</v>
      </c>
      <c r="G102" s="10" t="s">
        <v>225</v>
      </c>
      <c r="H102" s="2">
        <v>66.5</v>
      </c>
      <c r="I102" s="2"/>
      <c r="J102" s="3"/>
      <c r="K102" s="10">
        <v>39.9</v>
      </c>
      <c r="L102" s="12">
        <v>81.900000000000006</v>
      </c>
      <c r="M102" s="13">
        <f t="shared" si="4"/>
        <v>32.760000000000005</v>
      </c>
      <c r="N102" s="21">
        <f t="shared" si="5"/>
        <v>72.66</v>
      </c>
      <c r="O102" s="20">
        <v>7</v>
      </c>
    </row>
    <row r="103" spans="1:15" ht="35.25" customHeight="1">
      <c r="A103" s="10" t="s">
        <v>222</v>
      </c>
      <c r="B103" s="10" t="s">
        <v>16</v>
      </c>
      <c r="C103" s="10" t="s">
        <v>15</v>
      </c>
      <c r="D103" s="11" t="s">
        <v>493</v>
      </c>
      <c r="E103" s="11" t="s">
        <v>223</v>
      </c>
      <c r="F103" s="10" t="s">
        <v>224</v>
      </c>
      <c r="G103" s="10" t="s">
        <v>225</v>
      </c>
      <c r="H103" s="2">
        <v>73.5</v>
      </c>
      <c r="I103" s="2"/>
      <c r="J103" s="3">
        <v>1</v>
      </c>
      <c r="K103" s="10">
        <v>44.699999999999996</v>
      </c>
      <c r="L103" s="12">
        <v>68</v>
      </c>
      <c r="M103" s="13">
        <f t="shared" si="4"/>
        <v>27.200000000000003</v>
      </c>
      <c r="N103" s="21">
        <f t="shared" si="5"/>
        <v>71.900000000000006</v>
      </c>
      <c r="O103" s="20">
        <v>8</v>
      </c>
    </row>
    <row r="104" spans="1:15" ht="35.25" customHeight="1">
      <c r="A104" s="10" t="s">
        <v>244</v>
      </c>
      <c r="B104" s="10" t="s">
        <v>16</v>
      </c>
      <c r="C104" s="10" t="s">
        <v>13</v>
      </c>
      <c r="D104" s="11" t="s">
        <v>494</v>
      </c>
      <c r="E104" s="11" t="s">
        <v>245</v>
      </c>
      <c r="F104" s="10" t="s">
        <v>224</v>
      </c>
      <c r="G104" s="10" t="s">
        <v>225</v>
      </c>
      <c r="H104" s="2">
        <v>67.5</v>
      </c>
      <c r="I104" s="2"/>
      <c r="J104" s="3"/>
      <c r="K104" s="10">
        <v>40.5</v>
      </c>
      <c r="L104" s="12">
        <v>77.98</v>
      </c>
      <c r="M104" s="13">
        <f t="shared" si="4"/>
        <v>31.192000000000004</v>
      </c>
      <c r="N104" s="21">
        <f t="shared" si="5"/>
        <v>71.692000000000007</v>
      </c>
      <c r="O104" s="20">
        <v>9</v>
      </c>
    </row>
    <row r="105" spans="1:15" ht="35.25" customHeight="1">
      <c r="A105" s="10" t="s">
        <v>250</v>
      </c>
      <c r="B105" s="10" t="s">
        <v>10</v>
      </c>
      <c r="C105" s="10" t="s">
        <v>14</v>
      </c>
      <c r="D105" s="11" t="s">
        <v>495</v>
      </c>
      <c r="E105" s="11" t="s">
        <v>251</v>
      </c>
      <c r="F105" s="10" t="s">
        <v>224</v>
      </c>
      <c r="G105" s="10" t="s">
        <v>225</v>
      </c>
      <c r="H105" s="2">
        <v>66</v>
      </c>
      <c r="I105" s="2"/>
      <c r="J105" s="3"/>
      <c r="K105" s="10">
        <v>39.6</v>
      </c>
      <c r="L105" s="12">
        <v>78.760000000000005</v>
      </c>
      <c r="M105" s="13">
        <f t="shared" si="4"/>
        <v>31.504000000000005</v>
      </c>
      <c r="N105" s="21">
        <f t="shared" si="5"/>
        <v>71.104000000000013</v>
      </c>
      <c r="O105" s="20">
        <v>10</v>
      </c>
    </row>
    <row r="106" spans="1:15" ht="35.25" customHeight="1">
      <c r="A106" s="10" t="s">
        <v>236</v>
      </c>
      <c r="B106" s="10" t="s">
        <v>16</v>
      </c>
      <c r="C106" s="10" t="s">
        <v>15</v>
      </c>
      <c r="D106" s="11" t="s">
        <v>496</v>
      </c>
      <c r="E106" s="11" t="s">
        <v>237</v>
      </c>
      <c r="F106" s="10" t="s">
        <v>224</v>
      </c>
      <c r="G106" s="10" t="s">
        <v>225</v>
      </c>
      <c r="H106" s="2">
        <v>68.5</v>
      </c>
      <c r="I106" s="2"/>
      <c r="J106" s="3">
        <v>1</v>
      </c>
      <c r="K106" s="10">
        <v>41.699999999999996</v>
      </c>
      <c r="L106" s="12">
        <v>72.739999999999995</v>
      </c>
      <c r="M106" s="13">
        <f t="shared" si="4"/>
        <v>29.096</v>
      </c>
      <c r="N106" s="21">
        <f t="shared" si="5"/>
        <v>70.795999999999992</v>
      </c>
      <c r="O106" s="20">
        <v>11</v>
      </c>
    </row>
    <row r="107" spans="1:15" ht="35.25" customHeight="1">
      <c r="A107" s="10" t="s">
        <v>246</v>
      </c>
      <c r="B107" s="10" t="s">
        <v>16</v>
      </c>
      <c r="C107" s="10" t="s">
        <v>15</v>
      </c>
      <c r="D107" s="11" t="s">
        <v>497</v>
      </c>
      <c r="E107" s="11" t="s">
        <v>247</v>
      </c>
      <c r="F107" s="10" t="s">
        <v>224</v>
      </c>
      <c r="G107" s="10" t="s">
        <v>225</v>
      </c>
      <c r="H107" s="2">
        <v>67</v>
      </c>
      <c r="I107" s="2"/>
      <c r="J107" s="3"/>
      <c r="K107" s="10">
        <v>40.199999999999996</v>
      </c>
      <c r="L107" s="12">
        <v>75.86</v>
      </c>
      <c r="M107" s="13">
        <f t="shared" si="4"/>
        <v>30.344000000000001</v>
      </c>
      <c r="N107" s="21">
        <f t="shared" si="5"/>
        <v>70.543999999999997</v>
      </c>
      <c r="O107" s="20">
        <v>12</v>
      </c>
    </row>
    <row r="108" spans="1:15" ht="35.25" customHeight="1">
      <c r="A108" s="10" t="s">
        <v>254</v>
      </c>
      <c r="B108" s="10" t="s">
        <v>16</v>
      </c>
      <c r="C108" s="10" t="s">
        <v>15</v>
      </c>
      <c r="D108" s="11" t="s">
        <v>498</v>
      </c>
      <c r="E108" s="11" t="s">
        <v>255</v>
      </c>
      <c r="F108" s="10" t="s">
        <v>224</v>
      </c>
      <c r="G108" s="10" t="s">
        <v>225</v>
      </c>
      <c r="H108" s="2">
        <v>64.5</v>
      </c>
      <c r="I108" s="2"/>
      <c r="J108" s="3">
        <v>1</v>
      </c>
      <c r="K108" s="10">
        <v>39.299999999999997</v>
      </c>
      <c r="L108" s="12">
        <v>77.680000000000007</v>
      </c>
      <c r="M108" s="13">
        <f t="shared" si="4"/>
        <v>31.072000000000003</v>
      </c>
      <c r="N108" s="21">
        <f t="shared" si="5"/>
        <v>70.372</v>
      </c>
      <c r="O108" s="20">
        <v>13</v>
      </c>
    </row>
    <row r="109" spans="1:15" ht="35.25" customHeight="1">
      <c r="A109" s="10" t="s">
        <v>240</v>
      </c>
      <c r="B109" s="10" t="s">
        <v>10</v>
      </c>
      <c r="C109" s="10" t="s">
        <v>13</v>
      </c>
      <c r="D109" s="11" t="s">
        <v>499</v>
      </c>
      <c r="E109" s="11" t="s">
        <v>241</v>
      </c>
      <c r="F109" s="10" t="s">
        <v>224</v>
      </c>
      <c r="G109" s="10" t="s">
        <v>225</v>
      </c>
      <c r="H109" s="2">
        <v>68</v>
      </c>
      <c r="I109" s="2"/>
      <c r="J109" s="3"/>
      <c r="K109" s="10">
        <v>40.799999999999997</v>
      </c>
      <c r="L109" s="12">
        <v>72.760000000000005</v>
      </c>
      <c r="M109" s="13">
        <f t="shared" si="4"/>
        <v>29.104000000000003</v>
      </c>
      <c r="N109" s="21">
        <f t="shared" si="5"/>
        <v>69.903999999999996</v>
      </c>
      <c r="O109" s="20">
        <v>14</v>
      </c>
    </row>
    <row r="110" spans="1:15" ht="35.25" customHeight="1">
      <c r="A110" s="2" t="s">
        <v>258</v>
      </c>
      <c r="B110" s="2" t="s">
        <v>10</v>
      </c>
      <c r="C110" s="3" t="s">
        <v>15</v>
      </c>
      <c r="D110" s="16" t="s">
        <v>500</v>
      </c>
      <c r="E110" s="16" t="s">
        <v>259</v>
      </c>
      <c r="F110" s="2" t="s">
        <v>224</v>
      </c>
      <c r="G110" s="2" t="s">
        <v>225</v>
      </c>
      <c r="H110" s="2">
        <v>60.5</v>
      </c>
      <c r="I110" s="2"/>
      <c r="J110" s="3">
        <v>1</v>
      </c>
      <c r="K110" s="3">
        <v>36.9</v>
      </c>
      <c r="L110" s="14">
        <v>82.32</v>
      </c>
      <c r="M110" s="13">
        <f t="shared" si="4"/>
        <v>32.927999999999997</v>
      </c>
      <c r="N110" s="21">
        <f t="shared" si="5"/>
        <v>69.828000000000003</v>
      </c>
      <c r="O110" s="20">
        <v>15</v>
      </c>
    </row>
    <row r="111" spans="1:15" ht="35.25" customHeight="1">
      <c r="A111" s="10" t="s">
        <v>242</v>
      </c>
      <c r="B111" s="10" t="s">
        <v>10</v>
      </c>
      <c r="C111" s="10" t="s">
        <v>15</v>
      </c>
      <c r="D111" s="11" t="s">
        <v>501</v>
      </c>
      <c r="E111" s="11" t="s">
        <v>243</v>
      </c>
      <c r="F111" s="10" t="s">
        <v>224</v>
      </c>
      <c r="G111" s="10" t="s">
        <v>225</v>
      </c>
      <c r="H111" s="2">
        <v>67</v>
      </c>
      <c r="I111" s="2"/>
      <c r="J111" s="3">
        <v>1</v>
      </c>
      <c r="K111" s="10">
        <v>40.799999999999997</v>
      </c>
      <c r="L111" s="12">
        <v>72.36</v>
      </c>
      <c r="M111" s="13">
        <f t="shared" si="4"/>
        <v>28.944000000000003</v>
      </c>
      <c r="N111" s="21">
        <f t="shared" si="5"/>
        <v>69.744</v>
      </c>
      <c r="O111" s="20">
        <v>16</v>
      </c>
    </row>
    <row r="112" spans="1:15" ht="35.25" customHeight="1">
      <c r="A112" s="10" t="s">
        <v>252</v>
      </c>
      <c r="B112" s="10" t="s">
        <v>10</v>
      </c>
      <c r="C112" s="10" t="s">
        <v>15</v>
      </c>
      <c r="D112" s="11" t="s">
        <v>502</v>
      </c>
      <c r="E112" s="11" t="s">
        <v>253</v>
      </c>
      <c r="F112" s="10" t="s">
        <v>224</v>
      </c>
      <c r="G112" s="10" t="s">
        <v>225</v>
      </c>
      <c r="H112" s="2">
        <v>65</v>
      </c>
      <c r="I112" s="2"/>
      <c r="J112" s="3">
        <v>1</v>
      </c>
      <c r="K112" s="10">
        <v>39.6</v>
      </c>
      <c r="L112" s="12">
        <v>74.099999999999994</v>
      </c>
      <c r="M112" s="13">
        <f t="shared" si="4"/>
        <v>29.64</v>
      </c>
      <c r="N112" s="21">
        <f t="shared" si="5"/>
        <v>69.240000000000009</v>
      </c>
      <c r="O112" s="20">
        <v>17</v>
      </c>
    </row>
    <row r="113" spans="1:15" ht="35.25" customHeight="1">
      <c r="A113" s="10" t="s">
        <v>256</v>
      </c>
      <c r="B113" s="10" t="s">
        <v>10</v>
      </c>
      <c r="C113" s="10" t="s">
        <v>15</v>
      </c>
      <c r="D113" s="11" t="s">
        <v>503</v>
      </c>
      <c r="E113" s="11" t="s">
        <v>257</v>
      </c>
      <c r="F113" s="10" t="s">
        <v>224</v>
      </c>
      <c r="G113" s="10" t="s">
        <v>225</v>
      </c>
      <c r="H113" s="2">
        <v>63</v>
      </c>
      <c r="I113" s="2"/>
      <c r="J113" s="3">
        <v>1</v>
      </c>
      <c r="K113" s="10">
        <v>38.4</v>
      </c>
      <c r="L113" s="12">
        <v>76.680000000000007</v>
      </c>
      <c r="M113" s="13">
        <f t="shared" si="4"/>
        <v>30.672000000000004</v>
      </c>
      <c r="N113" s="21">
        <f t="shared" si="5"/>
        <v>69.072000000000003</v>
      </c>
      <c r="O113" s="20">
        <v>18</v>
      </c>
    </row>
    <row r="114" spans="1:15" ht="35.25" customHeight="1">
      <c r="A114" s="10" t="s">
        <v>266</v>
      </c>
      <c r="B114" s="10" t="s">
        <v>16</v>
      </c>
      <c r="C114" s="10" t="s">
        <v>15</v>
      </c>
      <c r="D114" s="11" t="s">
        <v>504</v>
      </c>
      <c r="E114" s="11" t="s">
        <v>267</v>
      </c>
      <c r="F114" s="10" t="s">
        <v>262</v>
      </c>
      <c r="G114" s="10" t="s">
        <v>263</v>
      </c>
      <c r="H114" s="2">
        <v>67</v>
      </c>
      <c r="I114" s="2"/>
      <c r="J114" s="3">
        <v>1</v>
      </c>
      <c r="K114" s="10">
        <v>40.799999999999997</v>
      </c>
      <c r="L114" s="12">
        <v>78.58</v>
      </c>
      <c r="M114" s="13">
        <f t="shared" ref="M114:M139" si="6">L114*0.4</f>
        <v>31.432000000000002</v>
      </c>
      <c r="N114" s="21">
        <f t="shared" ref="N114:N139" si="7">K114+M114</f>
        <v>72.231999999999999</v>
      </c>
      <c r="O114" s="20">
        <v>1</v>
      </c>
    </row>
    <row r="115" spans="1:15" ht="35.25" customHeight="1">
      <c r="A115" s="10" t="s">
        <v>272</v>
      </c>
      <c r="B115" s="10" t="s">
        <v>16</v>
      </c>
      <c r="C115" s="10" t="s">
        <v>15</v>
      </c>
      <c r="D115" s="11" t="s">
        <v>505</v>
      </c>
      <c r="E115" s="11" t="s">
        <v>273</v>
      </c>
      <c r="F115" s="10" t="s">
        <v>262</v>
      </c>
      <c r="G115" s="10" t="s">
        <v>263</v>
      </c>
      <c r="H115" s="2">
        <v>64</v>
      </c>
      <c r="I115" s="2"/>
      <c r="J115" s="3">
        <v>1</v>
      </c>
      <c r="K115" s="10">
        <v>39</v>
      </c>
      <c r="L115" s="12">
        <v>80.22</v>
      </c>
      <c r="M115" s="13">
        <f t="shared" si="6"/>
        <v>32.088000000000001</v>
      </c>
      <c r="N115" s="21">
        <f t="shared" si="7"/>
        <v>71.087999999999994</v>
      </c>
      <c r="O115" s="20">
        <v>2</v>
      </c>
    </row>
    <row r="116" spans="1:15" ht="35.25" customHeight="1">
      <c r="A116" s="10" t="s">
        <v>286</v>
      </c>
      <c r="B116" s="10" t="s">
        <v>16</v>
      </c>
      <c r="C116" s="10" t="s">
        <v>15</v>
      </c>
      <c r="D116" s="11" t="s">
        <v>506</v>
      </c>
      <c r="E116" s="11" t="s">
        <v>287</v>
      </c>
      <c r="F116" s="10" t="s">
        <v>262</v>
      </c>
      <c r="G116" s="10" t="s">
        <v>263</v>
      </c>
      <c r="H116" s="2">
        <v>60.5</v>
      </c>
      <c r="I116" s="2"/>
      <c r="J116" s="3">
        <v>1</v>
      </c>
      <c r="K116" s="10">
        <v>36.9</v>
      </c>
      <c r="L116" s="12">
        <v>82.62</v>
      </c>
      <c r="M116" s="13">
        <f t="shared" si="6"/>
        <v>33.048000000000002</v>
      </c>
      <c r="N116" s="21">
        <f t="shared" si="7"/>
        <v>69.948000000000008</v>
      </c>
      <c r="O116" s="20">
        <v>3</v>
      </c>
    </row>
    <row r="117" spans="1:15" ht="35.25" customHeight="1">
      <c r="A117" s="10" t="s">
        <v>280</v>
      </c>
      <c r="B117" s="10" t="s">
        <v>10</v>
      </c>
      <c r="C117" s="10" t="s">
        <v>15</v>
      </c>
      <c r="D117" s="11" t="s">
        <v>507</v>
      </c>
      <c r="E117" s="11" t="s">
        <v>281</v>
      </c>
      <c r="F117" s="10" t="s">
        <v>262</v>
      </c>
      <c r="G117" s="10" t="s">
        <v>263</v>
      </c>
      <c r="H117" s="2">
        <v>62</v>
      </c>
      <c r="I117" s="2"/>
      <c r="J117" s="3">
        <v>1</v>
      </c>
      <c r="K117" s="10">
        <v>37.799999999999997</v>
      </c>
      <c r="L117" s="12">
        <v>79.56</v>
      </c>
      <c r="M117" s="13">
        <f t="shared" si="6"/>
        <v>31.824000000000002</v>
      </c>
      <c r="N117" s="21">
        <f t="shared" si="7"/>
        <v>69.623999999999995</v>
      </c>
      <c r="O117" s="20">
        <v>4</v>
      </c>
    </row>
    <row r="118" spans="1:15" ht="35.25" customHeight="1">
      <c r="A118" s="10" t="s">
        <v>260</v>
      </c>
      <c r="B118" s="10" t="s">
        <v>16</v>
      </c>
      <c r="C118" s="10" t="s">
        <v>15</v>
      </c>
      <c r="D118" s="11" t="s">
        <v>508</v>
      </c>
      <c r="E118" s="11" t="s">
        <v>261</v>
      </c>
      <c r="F118" s="10" t="s">
        <v>262</v>
      </c>
      <c r="G118" s="10" t="s">
        <v>263</v>
      </c>
      <c r="H118" s="2">
        <v>73</v>
      </c>
      <c r="I118" s="2"/>
      <c r="J118" s="3">
        <v>1</v>
      </c>
      <c r="K118" s="10">
        <v>44.4</v>
      </c>
      <c r="L118" s="12">
        <v>63</v>
      </c>
      <c r="M118" s="13">
        <f t="shared" si="6"/>
        <v>25.200000000000003</v>
      </c>
      <c r="N118" s="21">
        <f t="shared" si="7"/>
        <v>69.599999999999994</v>
      </c>
      <c r="O118" s="20">
        <v>5</v>
      </c>
    </row>
    <row r="119" spans="1:15" ht="35.25" customHeight="1">
      <c r="A119" s="10" t="s">
        <v>264</v>
      </c>
      <c r="B119" s="10" t="s">
        <v>16</v>
      </c>
      <c r="C119" s="10" t="s">
        <v>15</v>
      </c>
      <c r="D119" s="11" t="s">
        <v>509</v>
      </c>
      <c r="E119" s="11" t="s">
        <v>265</v>
      </c>
      <c r="F119" s="10" t="s">
        <v>262</v>
      </c>
      <c r="G119" s="10" t="s">
        <v>263</v>
      </c>
      <c r="H119" s="2">
        <v>68</v>
      </c>
      <c r="I119" s="2"/>
      <c r="J119" s="3">
        <v>1</v>
      </c>
      <c r="K119" s="10">
        <v>41.4</v>
      </c>
      <c r="L119" s="12">
        <v>69.319999999999993</v>
      </c>
      <c r="M119" s="13">
        <f t="shared" si="6"/>
        <v>27.727999999999998</v>
      </c>
      <c r="N119" s="21">
        <f t="shared" si="7"/>
        <v>69.128</v>
      </c>
      <c r="O119" s="20">
        <v>6</v>
      </c>
    </row>
    <row r="120" spans="1:15" ht="35.25" customHeight="1">
      <c r="A120" s="10" t="s">
        <v>270</v>
      </c>
      <c r="B120" s="10" t="s">
        <v>16</v>
      </c>
      <c r="C120" s="10" t="s">
        <v>13</v>
      </c>
      <c r="D120" s="11" t="s">
        <v>510</v>
      </c>
      <c r="E120" s="11" t="s">
        <v>271</v>
      </c>
      <c r="F120" s="10" t="s">
        <v>262</v>
      </c>
      <c r="G120" s="10" t="s">
        <v>263</v>
      </c>
      <c r="H120" s="2">
        <v>65.5</v>
      </c>
      <c r="I120" s="2"/>
      <c r="J120" s="3"/>
      <c r="K120" s="10">
        <v>39.299999999999997</v>
      </c>
      <c r="L120" s="12">
        <v>74.239999999999995</v>
      </c>
      <c r="M120" s="13">
        <f t="shared" si="6"/>
        <v>29.695999999999998</v>
      </c>
      <c r="N120" s="21">
        <f t="shared" si="7"/>
        <v>68.995999999999995</v>
      </c>
      <c r="O120" s="20">
        <v>7</v>
      </c>
    </row>
    <row r="121" spans="1:15" ht="35.25" customHeight="1">
      <c r="A121" s="10" t="s">
        <v>282</v>
      </c>
      <c r="B121" s="10" t="s">
        <v>10</v>
      </c>
      <c r="C121" s="10" t="s">
        <v>15</v>
      </c>
      <c r="D121" s="11" t="s">
        <v>511</v>
      </c>
      <c r="E121" s="11" t="s">
        <v>283</v>
      </c>
      <c r="F121" s="10" t="s">
        <v>262</v>
      </c>
      <c r="G121" s="10" t="s">
        <v>263</v>
      </c>
      <c r="H121" s="2">
        <v>61.5</v>
      </c>
      <c r="I121" s="2"/>
      <c r="J121" s="3">
        <v>1</v>
      </c>
      <c r="K121" s="10">
        <v>37.5</v>
      </c>
      <c r="L121" s="12">
        <v>78.44</v>
      </c>
      <c r="M121" s="13">
        <f t="shared" si="6"/>
        <v>31.376000000000001</v>
      </c>
      <c r="N121" s="21">
        <f t="shared" si="7"/>
        <v>68.876000000000005</v>
      </c>
      <c r="O121" s="20">
        <v>8</v>
      </c>
    </row>
    <row r="122" spans="1:15" ht="35.25" customHeight="1">
      <c r="A122" s="10" t="s">
        <v>296</v>
      </c>
      <c r="B122" s="10" t="s">
        <v>16</v>
      </c>
      <c r="C122" s="10" t="s">
        <v>15</v>
      </c>
      <c r="D122" s="11" t="s">
        <v>512</v>
      </c>
      <c r="E122" s="11" t="s">
        <v>297</v>
      </c>
      <c r="F122" s="10" t="s">
        <v>262</v>
      </c>
      <c r="G122" s="10" t="s">
        <v>263</v>
      </c>
      <c r="H122" s="2">
        <v>59</v>
      </c>
      <c r="I122" s="2"/>
      <c r="J122" s="3">
        <v>1</v>
      </c>
      <c r="K122" s="10">
        <v>36</v>
      </c>
      <c r="L122" s="12">
        <v>78.66</v>
      </c>
      <c r="M122" s="13">
        <f t="shared" si="6"/>
        <v>31.463999999999999</v>
      </c>
      <c r="N122" s="21">
        <f t="shared" si="7"/>
        <v>67.463999999999999</v>
      </c>
      <c r="O122" s="20">
        <v>9</v>
      </c>
    </row>
    <row r="123" spans="1:15" ht="35.25" customHeight="1">
      <c r="A123" s="10" t="s">
        <v>284</v>
      </c>
      <c r="B123" s="10" t="s">
        <v>10</v>
      </c>
      <c r="C123" s="10" t="s">
        <v>15</v>
      </c>
      <c r="D123" s="11" t="s">
        <v>513</v>
      </c>
      <c r="E123" s="11" t="s">
        <v>285</v>
      </c>
      <c r="F123" s="10" t="s">
        <v>262</v>
      </c>
      <c r="G123" s="10" t="s">
        <v>263</v>
      </c>
      <c r="H123" s="2">
        <v>61.5</v>
      </c>
      <c r="I123" s="2"/>
      <c r="J123" s="3">
        <v>1</v>
      </c>
      <c r="K123" s="10">
        <v>37.5</v>
      </c>
      <c r="L123" s="12">
        <v>73.680000000000007</v>
      </c>
      <c r="M123" s="13">
        <f t="shared" si="6"/>
        <v>29.472000000000005</v>
      </c>
      <c r="N123" s="21">
        <f t="shared" si="7"/>
        <v>66.972000000000008</v>
      </c>
      <c r="O123" s="20">
        <v>10</v>
      </c>
    </row>
    <row r="124" spans="1:15" ht="35.25" customHeight="1">
      <c r="A124" s="10" t="s">
        <v>294</v>
      </c>
      <c r="B124" s="10" t="s">
        <v>16</v>
      </c>
      <c r="C124" s="10" t="s">
        <v>15</v>
      </c>
      <c r="D124" s="11" t="s">
        <v>514</v>
      </c>
      <c r="E124" s="11" t="s">
        <v>295</v>
      </c>
      <c r="F124" s="10" t="s">
        <v>262</v>
      </c>
      <c r="G124" s="10" t="s">
        <v>263</v>
      </c>
      <c r="H124" s="2">
        <v>59.5</v>
      </c>
      <c r="I124" s="2"/>
      <c r="J124" s="3">
        <v>1</v>
      </c>
      <c r="K124" s="10">
        <v>36.299999999999997</v>
      </c>
      <c r="L124" s="12">
        <v>75.22</v>
      </c>
      <c r="M124" s="13">
        <f t="shared" si="6"/>
        <v>30.088000000000001</v>
      </c>
      <c r="N124" s="21">
        <f t="shared" si="7"/>
        <v>66.388000000000005</v>
      </c>
      <c r="O124" s="20">
        <v>11</v>
      </c>
    </row>
    <row r="125" spans="1:15" ht="35.25" customHeight="1">
      <c r="A125" s="10" t="s">
        <v>278</v>
      </c>
      <c r="B125" s="10" t="s">
        <v>16</v>
      </c>
      <c r="C125" s="10" t="s">
        <v>15</v>
      </c>
      <c r="D125" s="11" t="s">
        <v>515</v>
      </c>
      <c r="E125" s="11" t="s">
        <v>279</v>
      </c>
      <c r="F125" s="10" t="s">
        <v>262</v>
      </c>
      <c r="G125" s="10" t="s">
        <v>263</v>
      </c>
      <c r="H125" s="2">
        <v>58</v>
      </c>
      <c r="I125" s="2"/>
      <c r="J125" s="3">
        <v>5</v>
      </c>
      <c r="K125" s="10">
        <v>37.799999999999997</v>
      </c>
      <c r="L125" s="12">
        <v>71.3</v>
      </c>
      <c r="M125" s="13">
        <f t="shared" si="6"/>
        <v>28.52</v>
      </c>
      <c r="N125" s="21">
        <f t="shared" si="7"/>
        <v>66.319999999999993</v>
      </c>
      <c r="O125" s="20">
        <v>12</v>
      </c>
    </row>
    <row r="126" spans="1:15" ht="35.25" customHeight="1">
      <c r="A126" s="10" t="s">
        <v>290</v>
      </c>
      <c r="B126" s="10" t="s">
        <v>10</v>
      </c>
      <c r="C126" s="10" t="s">
        <v>15</v>
      </c>
      <c r="D126" s="11" t="s">
        <v>516</v>
      </c>
      <c r="E126" s="11" t="s">
        <v>291</v>
      </c>
      <c r="F126" s="10" t="s">
        <v>262</v>
      </c>
      <c r="G126" s="10" t="s">
        <v>263</v>
      </c>
      <c r="H126" s="2">
        <v>60</v>
      </c>
      <c r="I126" s="2"/>
      <c r="J126" s="3">
        <v>1</v>
      </c>
      <c r="K126" s="10">
        <v>36.6</v>
      </c>
      <c r="L126" s="12">
        <v>72.959999999999994</v>
      </c>
      <c r="M126" s="13">
        <f t="shared" si="6"/>
        <v>29.183999999999997</v>
      </c>
      <c r="N126" s="21">
        <f t="shared" si="7"/>
        <v>65.783999999999992</v>
      </c>
      <c r="O126" s="20">
        <v>13</v>
      </c>
    </row>
    <row r="127" spans="1:15" ht="35.25" customHeight="1">
      <c r="A127" s="10" t="s">
        <v>268</v>
      </c>
      <c r="B127" s="10" t="s">
        <v>16</v>
      </c>
      <c r="C127" s="10" t="s">
        <v>13</v>
      </c>
      <c r="D127" s="11" t="s">
        <v>517</v>
      </c>
      <c r="E127" s="11" t="s">
        <v>269</v>
      </c>
      <c r="F127" s="10" t="s">
        <v>262</v>
      </c>
      <c r="G127" s="10" t="s">
        <v>263</v>
      </c>
      <c r="H127" s="2">
        <v>68</v>
      </c>
      <c r="I127" s="2"/>
      <c r="J127" s="3"/>
      <c r="K127" s="10">
        <v>40.799999999999997</v>
      </c>
      <c r="L127" s="12">
        <v>62.24</v>
      </c>
      <c r="M127" s="13">
        <f t="shared" si="6"/>
        <v>24.896000000000001</v>
      </c>
      <c r="N127" s="21">
        <f t="shared" si="7"/>
        <v>65.695999999999998</v>
      </c>
      <c r="O127" s="20">
        <v>14</v>
      </c>
    </row>
    <row r="128" spans="1:15" ht="35.25" customHeight="1">
      <c r="A128" s="10" t="s">
        <v>274</v>
      </c>
      <c r="B128" s="10" t="s">
        <v>16</v>
      </c>
      <c r="C128" s="10" t="s">
        <v>86</v>
      </c>
      <c r="D128" s="11" t="s">
        <v>518</v>
      </c>
      <c r="E128" s="11" t="s">
        <v>275</v>
      </c>
      <c r="F128" s="10" t="s">
        <v>262</v>
      </c>
      <c r="G128" s="10" t="s">
        <v>263</v>
      </c>
      <c r="H128" s="2">
        <v>62.5</v>
      </c>
      <c r="I128" s="2"/>
      <c r="J128" s="3">
        <v>1</v>
      </c>
      <c r="K128" s="10">
        <v>38.1</v>
      </c>
      <c r="L128" s="12">
        <v>68.94</v>
      </c>
      <c r="M128" s="13">
        <f t="shared" si="6"/>
        <v>27.576000000000001</v>
      </c>
      <c r="N128" s="21">
        <f t="shared" si="7"/>
        <v>65.676000000000002</v>
      </c>
      <c r="O128" s="20">
        <v>15</v>
      </c>
    </row>
    <row r="129" spans="1:15" ht="35.25" customHeight="1">
      <c r="A129" s="10" t="s">
        <v>298</v>
      </c>
      <c r="B129" s="10" t="s">
        <v>16</v>
      </c>
      <c r="C129" s="10" t="s">
        <v>15</v>
      </c>
      <c r="D129" s="11" t="s">
        <v>519</v>
      </c>
      <c r="E129" s="11" t="s">
        <v>299</v>
      </c>
      <c r="F129" s="10" t="s">
        <v>262</v>
      </c>
      <c r="G129" s="10" t="s">
        <v>263</v>
      </c>
      <c r="H129" s="2">
        <v>58.5</v>
      </c>
      <c r="I129" s="2"/>
      <c r="J129" s="3">
        <v>1</v>
      </c>
      <c r="K129" s="10">
        <v>35.699999999999996</v>
      </c>
      <c r="L129" s="12">
        <v>73.680000000000007</v>
      </c>
      <c r="M129" s="13">
        <f t="shared" si="6"/>
        <v>29.472000000000005</v>
      </c>
      <c r="N129" s="21">
        <f t="shared" si="7"/>
        <v>65.171999999999997</v>
      </c>
      <c r="O129" s="20">
        <v>16</v>
      </c>
    </row>
    <row r="130" spans="1:15" ht="35.25" customHeight="1">
      <c r="A130" s="10" t="s">
        <v>292</v>
      </c>
      <c r="B130" s="10" t="s">
        <v>16</v>
      </c>
      <c r="C130" s="10" t="s">
        <v>15</v>
      </c>
      <c r="D130" s="11" t="s">
        <v>520</v>
      </c>
      <c r="E130" s="11" t="s">
        <v>293</v>
      </c>
      <c r="F130" s="10" t="s">
        <v>262</v>
      </c>
      <c r="G130" s="10" t="s">
        <v>263</v>
      </c>
      <c r="H130" s="2">
        <v>60</v>
      </c>
      <c r="I130" s="2"/>
      <c r="J130" s="3">
        <v>1</v>
      </c>
      <c r="K130" s="10">
        <v>36.6</v>
      </c>
      <c r="L130" s="12">
        <v>70.08</v>
      </c>
      <c r="M130" s="13">
        <f t="shared" si="6"/>
        <v>28.032</v>
      </c>
      <c r="N130" s="21">
        <f t="shared" si="7"/>
        <v>64.632000000000005</v>
      </c>
      <c r="O130" s="20">
        <v>17</v>
      </c>
    </row>
    <row r="131" spans="1:15" ht="35.25" customHeight="1">
      <c r="A131" s="10" t="s">
        <v>288</v>
      </c>
      <c r="B131" s="10" t="s">
        <v>16</v>
      </c>
      <c r="C131" s="10" t="s">
        <v>15</v>
      </c>
      <c r="D131" s="11" t="s">
        <v>521</v>
      </c>
      <c r="E131" s="11" t="s">
        <v>289</v>
      </c>
      <c r="F131" s="10" t="s">
        <v>262</v>
      </c>
      <c r="G131" s="10" t="s">
        <v>263</v>
      </c>
      <c r="H131" s="2">
        <v>60</v>
      </c>
      <c r="I131" s="2"/>
      <c r="J131" s="3">
        <v>1</v>
      </c>
      <c r="K131" s="10">
        <v>36.6</v>
      </c>
      <c r="L131" s="12">
        <v>69.239999999999995</v>
      </c>
      <c r="M131" s="13">
        <f t="shared" si="6"/>
        <v>27.695999999999998</v>
      </c>
      <c r="N131" s="21">
        <f t="shared" si="7"/>
        <v>64.295999999999992</v>
      </c>
      <c r="O131" s="20">
        <v>18</v>
      </c>
    </row>
    <row r="132" spans="1:15" ht="35.25" customHeight="1">
      <c r="A132" s="10" t="s">
        <v>276</v>
      </c>
      <c r="B132" s="10" t="s">
        <v>16</v>
      </c>
      <c r="C132" s="10" t="s">
        <v>15</v>
      </c>
      <c r="D132" s="11" t="s">
        <v>522</v>
      </c>
      <c r="E132" s="11" t="s">
        <v>277</v>
      </c>
      <c r="F132" s="10" t="s">
        <v>262</v>
      </c>
      <c r="G132" s="10" t="s">
        <v>263</v>
      </c>
      <c r="H132" s="2">
        <v>62.5</v>
      </c>
      <c r="I132" s="2"/>
      <c r="J132" s="3">
        <v>1</v>
      </c>
      <c r="K132" s="10">
        <v>38.1</v>
      </c>
      <c r="L132" s="12">
        <v>63.7</v>
      </c>
      <c r="M132" s="13">
        <f t="shared" si="6"/>
        <v>25.480000000000004</v>
      </c>
      <c r="N132" s="21">
        <f t="shared" si="7"/>
        <v>63.580000000000005</v>
      </c>
      <c r="O132" s="20">
        <v>19</v>
      </c>
    </row>
    <row r="133" spans="1:15" ht="35.25" customHeight="1">
      <c r="A133" s="10" t="s">
        <v>302</v>
      </c>
      <c r="B133" s="10" t="s">
        <v>10</v>
      </c>
      <c r="C133" s="10" t="s">
        <v>13</v>
      </c>
      <c r="D133" s="11" t="s">
        <v>523</v>
      </c>
      <c r="E133" s="11" t="s">
        <v>303</v>
      </c>
      <c r="F133" s="10" t="s">
        <v>300</v>
      </c>
      <c r="G133" s="10" t="s">
        <v>301</v>
      </c>
      <c r="H133" s="2">
        <v>73.5</v>
      </c>
      <c r="I133" s="2"/>
      <c r="J133" s="3"/>
      <c r="K133" s="10">
        <v>44.1</v>
      </c>
      <c r="L133" s="14">
        <v>82.9</v>
      </c>
      <c r="M133" s="13">
        <f t="shared" si="6"/>
        <v>33.160000000000004</v>
      </c>
      <c r="N133" s="21">
        <f t="shared" si="7"/>
        <v>77.260000000000005</v>
      </c>
      <c r="O133" s="20">
        <v>1</v>
      </c>
    </row>
    <row r="134" spans="1:15" ht="35.25" customHeight="1">
      <c r="A134" s="10" t="s">
        <v>304</v>
      </c>
      <c r="B134" s="10" t="s">
        <v>10</v>
      </c>
      <c r="C134" s="10" t="s">
        <v>13</v>
      </c>
      <c r="D134" s="11" t="s">
        <v>524</v>
      </c>
      <c r="E134" s="11" t="s">
        <v>305</v>
      </c>
      <c r="F134" s="10" t="s">
        <v>300</v>
      </c>
      <c r="G134" s="10" t="s">
        <v>301</v>
      </c>
      <c r="H134" s="2">
        <v>68</v>
      </c>
      <c r="I134" s="2"/>
      <c r="J134" s="3"/>
      <c r="K134" s="10">
        <v>40.799999999999997</v>
      </c>
      <c r="L134" s="14">
        <v>76.7</v>
      </c>
      <c r="M134" s="13">
        <f t="shared" si="6"/>
        <v>30.680000000000003</v>
      </c>
      <c r="N134" s="21">
        <f t="shared" si="7"/>
        <v>71.48</v>
      </c>
      <c r="O134" s="20">
        <v>2</v>
      </c>
    </row>
    <row r="135" spans="1:15" ht="35.25" customHeight="1">
      <c r="A135" s="10" t="s">
        <v>310</v>
      </c>
      <c r="B135" s="10" t="s">
        <v>10</v>
      </c>
      <c r="C135" s="10" t="s">
        <v>15</v>
      </c>
      <c r="D135" s="11" t="s">
        <v>525</v>
      </c>
      <c r="E135" s="11" t="s">
        <v>311</v>
      </c>
      <c r="F135" s="10" t="s">
        <v>300</v>
      </c>
      <c r="G135" s="10" t="s">
        <v>301</v>
      </c>
      <c r="H135" s="2">
        <v>64.5</v>
      </c>
      <c r="I135" s="2"/>
      <c r="J135" s="3">
        <v>1</v>
      </c>
      <c r="K135" s="10">
        <v>39.299999999999997</v>
      </c>
      <c r="L135" s="14">
        <v>77.900000000000006</v>
      </c>
      <c r="M135" s="13">
        <f t="shared" si="6"/>
        <v>31.160000000000004</v>
      </c>
      <c r="N135" s="21">
        <f t="shared" si="7"/>
        <v>70.460000000000008</v>
      </c>
      <c r="O135" s="20">
        <v>3</v>
      </c>
    </row>
    <row r="136" spans="1:15" ht="35.25" customHeight="1">
      <c r="A136" s="10" t="s">
        <v>308</v>
      </c>
      <c r="B136" s="10" t="s">
        <v>10</v>
      </c>
      <c r="C136" s="10" t="s">
        <v>15</v>
      </c>
      <c r="D136" s="11" t="s">
        <v>526</v>
      </c>
      <c r="E136" s="11" t="s">
        <v>309</v>
      </c>
      <c r="F136" s="10" t="s">
        <v>300</v>
      </c>
      <c r="G136" s="10" t="s">
        <v>301</v>
      </c>
      <c r="H136" s="2">
        <v>65</v>
      </c>
      <c r="I136" s="2"/>
      <c r="J136" s="3">
        <v>1</v>
      </c>
      <c r="K136" s="10">
        <v>39.6</v>
      </c>
      <c r="L136" s="14">
        <v>76.14</v>
      </c>
      <c r="M136" s="13">
        <f t="shared" si="6"/>
        <v>30.456000000000003</v>
      </c>
      <c r="N136" s="21">
        <f t="shared" si="7"/>
        <v>70.056000000000012</v>
      </c>
      <c r="O136" s="20">
        <v>4</v>
      </c>
    </row>
    <row r="137" spans="1:15" ht="35.25" customHeight="1">
      <c r="A137" s="10" t="s">
        <v>306</v>
      </c>
      <c r="B137" s="10" t="s">
        <v>16</v>
      </c>
      <c r="C137" s="10" t="s">
        <v>15</v>
      </c>
      <c r="D137" s="11" t="s">
        <v>527</v>
      </c>
      <c r="E137" s="11" t="s">
        <v>307</v>
      </c>
      <c r="F137" s="10" t="s">
        <v>300</v>
      </c>
      <c r="G137" s="10" t="s">
        <v>301</v>
      </c>
      <c r="H137" s="2">
        <v>65.5</v>
      </c>
      <c r="I137" s="2"/>
      <c r="J137" s="3">
        <v>1</v>
      </c>
      <c r="K137" s="10">
        <v>39.9</v>
      </c>
      <c r="L137" s="14">
        <v>73.7</v>
      </c>
      <c r="M137" s="13">
        <f t="shared" si="6"/>
        <v>29.480000000000004</v>
      </c>
      <c r="N137" s="21">
        <f t="shared" si="7"/>
        <v>69.38</v>
      </c>
      <c r="O137" s="20">
        <v>5</v>
      </c>
    </row>
    <row r="138" spans="1:15" ht="35.25" customHeight="1">
      <c r="A138" s="10" t="s">
        <v>312</v>
      </c>
      <c r="B138" s="10" t="s">
        <v>10</v>
      </c>
      <c r="C138" s="10" t="s">
        <v>15</v>
      </c>
      <c r="D138" s="11" t="s">
        <v>528</v>
      </c>
      <c r="E138" s="11" t="s">
        <v>313</v>
      </c>
      <c r="F138" s="10" t="s">
        <v>300</v>
      </c>
      <c r="G138" s="10" t="s">
        <v>301</v>
      </c>
      <c r="H138" s="2">
        <v>64.5</v>
      </c>
      <c r="I138" s="2"/>
      <c r="J138" s="3">
        <v>1</v>
      </c>
      <c r="K138" s="10">
        <v>39.299999999999997</v>
      </c>
      <c r="L138" s="14">
        <v>74.5</v>
      </c>
      <c r="M138" s="13">
        <f t="shared" si="6"/>
        <v>29.8</v>
      </c>
      <c r="N138" s="21">
        <f t="shared" si="7"/>
        <v>69.099999999999994</v>
      </c>
      <c r="O138" s="20">
        <v>6</v>
      </c>
    </row>
    <row r="139" spans="1:15" ht="35.25" customHeight="1">
      <c r="A139" s="10" t="s">
        <v>314</v>
      </c>
      <c r="B139" s="10" t="s">
        <v>10</v>
      </c>
      <c r="C139" s="10" t="s">
        <v>15</v>
      </c>
      <c r="D139" s="11" t="s">
        <v>529</v>
      </c>
      <c r="E139" s="11" t="s">
        <v>315</v>
      </c>
      <c r="F139" s="10" t="s">
        <v>300</v>
      </c>
      <c r="G139" s="10" t="s">
        <v>301</v>
      </c>
      <c r="H139" s="2">
        <v>64</v>
      </c>
      <c r="I139" s="2"/>
      <c r="J139" s="3">
        <v>1</v>
      </c>
      <c r="K139" s="10">
        <v>39</v>
      </c>
      <c r="L139" s="14">
        <v>74.260000000000005</v>
      </c>
      <c r="M139" s="13">
        <f t="shared" si="6"/>
        <v>29.704000000000004</v>
      </c>
      <c r="N139" s="21">
        <f t="shared" si="7"/>
        <v>68.704000000000008</v>
      </c>
      <c r="O139" s="20">
        <v>7</v>
      </c>
    </row>
    <row r="140" spans="1:15" ht="35.25" customHeight="1">
      <c r="A140" s="10" t="s">
        <v>324</v>
      </c>
      <c r="B140" s="10" t="s">
        <v>16</v>
      </c>
      <c r="C140" s="10" t="s">
        <v>15</v>
      </c>
      <c r="D140" s="11" t="s">
        <v>530</v>
      </c>
      <c r="E140" s="11" t="s">
        <v>325</v>
      </c>
      <c r="F140" s="10" t="s">
        <v>300</v>
      </c>
      <c r="G140" s="10" t="s">
        <v>301</v>
      </c>
      <c r="H140" s="2">
        <v>57</v>
      </c>
      <c r="I140" s="2"/>
      <c r="J140" s="3">
        <v>1</v>
      </c>
      <c r="K140" s="10">
        <v>34.799999999999997</v>
      </c>
      <c r="L140" s="14">
        <v>81.3</v>
      </c>
      <c r="M140" s="13">
        <f t="shared" ref="M140:M171" si="8">L140*0.4</f>
        <v>32.520000000000003</v>
      </c>
      <c r="N140" s="21">
        <f t="shared" ref="N140:N171" si="9">K140+M140</f>
        <v>67.319999999999993</v>
      </c>
      <c r="O140" s="20">
        <v>8</v>
      </c>
    </row>
    <row r="141" spans="1:15" ht="35.25" customHeight="1">
      <c r="A141" s="10" t="s">
        <v>320</v>
      </c>
      <c r="B141" s="10" t="s">
        <v>10</v>
      </c>
      <c r="C141" s="10" t="s">
        <v>15</v>
      </c>
      <c r="D141" s="11" t="s">
        <v>531</v>
      </c>
      <c r="E141" s="11" t="s">
        <v>321</v>
      </c>
      <c r="F141" s="10" t="s">
        <v>300</v>
      </c>
      <c r="G141" s="10" t="s">
        <v>301</v>
      </c>
      <c r="H141" s="2">
        <v>60.5</v>
      </c>
      <c r="I141" s="2"/>
      <c r="J141" s="3">
        <v>1</v>
      </c>
      <c r="K141" s="10">
        <v>36.9</v>
      </c>
      <c r="L141" s="14">
        <v>75.28</v>
      </c>
      <c r="M141" s="13">
        <f t="shared" si="8"/>
        <v>30.112000000000002</v>
      </c>
      <c r="N141" s="21">
        <f t="shared" si="9"/>
        <v>67.012</v>
      </c>
      <c r="O141" s="20">
        <v>9</v>
      </c>
    </row>
    <row r="142" spans="1:15" ht="35.25" customHeight="1">
      <c r="A142" s="10" t="s">
        <v>318</v>
      </c>
      <c r="B142" s="10" t="s">
        <v>10</v>
      </c>
      <c r="C142" s="10" t="s">
        <v>15</v>
      </c>
      <c r="D142" s="11" t="s">
        <v>532</v>
      </c>
      <c r="E142" s="11" t="s">
        <v>319</v>
      </c>
      <c r="F142" s="10" t="s">
        <v>300</v>
      </c>
      <c r="G142" s="10" t="s">
        <v>301</v>
      </c>
      <c r="H142" s="2">
        <v>63</v>
      </c>
      <c r="I142" s="2"/>
      <c r="J142" s="3">
        <v>1</v>
      </c>
      <c r="K142" s="10">
        <v>38.4</v>
      </c>
      <c r="L142" s="14">
        <v>71.52</v>
      </c>
      <c r="M142" s="13">
        <f t="shared" si="8"/>
        <v>28.608000000000001</v>
      </c>
      <c r="N142" s="21">
        <f t="shared" si="9"/>
        <v>67.007999999999996</v>
      </c>
      <c r="O142" s="20">
        <v>9</v>
      </c>
    </row>
    <row r="143" spans="1:15" ht="35.25" customHeight="1">
      <c r="A143" s="10" t="s">
        <v>330</v>
      </c>
      <c r="B143" s="10" t="s">
        <v>16</v>
      </c>
      <c r="C143" s="10" t="s">
        <v>13</v>
      </c>
      <c r="D143" s="11" t="s">
        <v>533</v>
      </c>
      <c r="E143" s="11" t="s">
        <v>331</v>
      </c>
      <c r="F143" s="10" t="s">
        <v>300</v>
      </c>
      <c r="G143" s="10" t="s">
        <v>301</v>
      </c>
      <c r="H143" s="2">
        <v>56</v>
      </c>
      <c r="I143" s="2"/>
      <c r="J143" s="3"/>
      <c r="K143" s="10">
        <v>33.6</v>
      </c>
      <c r="L143" s="14">
        <v>81.7</v>
      </c>
      <c r="M143" s="13">
        <f t="shared" si="8"/>
        <v>32.68</v>
      </c>
      <c r="N143" s="21">
        <f t="shared" si="9"/>
        <v>66.28</v>
      </c>
      <c r="O143" s="20">
        <v>11</v>
      </c>
    </row>
    <row r="144" spans="1:15" ht="35.25" customHeight="1">
      <c r="A144" s="10" t="s">
        <v>316</v>
      </c>
      <c r="B144" s="10" t="s">
        <v>10</v>
      </c>
      <c r="C144" s="10" t="s">
        <v>15</v>
      </c>
      <c r="D144" s="11" t="s">
        <v>534</v>
      </c>
      <c r="E144" s="11" t="s">
        <v>317</v>
      </c>
      <c r="F144" s="10" t="s">
        <v>300</v>
      </c>
      <c r="G144" s="10" t="s">
        <v>301</v>
      </c>
      <c r="H144" s="2">
        <v>63.5</v>
      </c>
      <c r="I144" s="2"/>
      <c r="J144" s="3">
        <v>1</v>
      </c>
      <c r="K144" s="10">
        <v>38.699999999999996</v>
      </c>
      <c r="L144" s="14">
        <v>67.34</v>
      </c>
      <c r="M144" s="13">
        <f t="shared" si="8"/>
        <v>26.936000000000003</v>
      </c>
      <c r="N144" s="21">
        <f t="shared" si="9"/>
        <v>65.635999999999996</v>
      </c>
      <c r="O144" s="20">
        <v>12</v>
      </c>
    </row>
    <row r="145" spans="1:15" ht="35.25" customHeight="1">
      <c r="A145" s="10" t="s">
        <v>326</v>
      </c>
      <c r="B145" s="10" t="s">
        <v>10</v>
      </c>
      <c r="C145" s="10" t="s">
        <v>15</v>
      </c>
      <c r="D145" s="11" t="s">
        <v>535</v>
      </c>
      <c r="E145" s="11" t="s">
        <v>327</v>
      </c>
      <c r="F145" s="10" t="s">
        <v>300</v>
      </c>
      <c r="G145" s="10" t="s">
        <v>301</v>
      </c>
      <c r="H145" s="2">
        <v>57.5</v>
      </c>
      <c r="I145" s="2"/>
      <c r="J145" s="3"/>
      <c r="K145" s="10">
        <v>34.5</v>
      </c>
      <c r="L145" s="14">
        <v>75.78</v>
      </c>
      <c r="M145" s="13">
        <f t="shared" si="8"/>
        <v>30.312000000000001</v>
      </c>
      <c r="N145" s="21">
        <f t="shared" si="9"/>
        <v>64.811999999999998</v>
      </c>
      <c r="O145" s="20">
        <v>13</v>
      </c>
    </row>
    <row r="146" spans="1:15" ht="35.25" customHeight="1">
      <c r="A146" s="10" t="s">
        <v>322</v>
      </c>
      <c r="B146" s="10" t="s">
        <v>10</v>
      </c>
      <c r="C146" s="10" t="s">
        <v>15</v>
      </c>
      <c r="D146" s="11" t="s">
        <v>536</v>
      </c>
      <c r="E146" s="11" t="s">
        <v>323</v>
      </c>
      <c r="F146" s="10" t="s">
        <v>300</v>
      </c>
      <c r="G146" s="10" t="s">
        <v>301</v>
      </c>
      <c r="H146" s="2">
        <v>57.5</v>
      </c>
      <c r="I146" s="2"/>
      <c r="J146" s="3">
        <v>1</v>
      </c>
      <c r="K146" s="10">
        <v>35.1</v>
      </c>
      <c r="L146" s="14">
        <v>73.3</v>
      </c>
      <c r="M146" s="13">
        <f t="shared" si="8"/>
        <v>29.32</v>
      </c>
      <c r="N146" s="21">
        <f t="shared" si="9"/>
        <v>64.42</v>
      </c>
      <c r="O146" s="20">
        <v>14</v>
      </c>
    </row>
    <row r="147" spans="1:15" ht="35.25" customHeight="1">
      <c r="A147" s="10" t="s">
        <v>328</v>
      </c>
      <c r="B147" s="10" t="s">
        <v>16</v>
      </c>
      <c r="C147" s="10" t="s">
        <v>15</v>
      </c>
      <c r="D147" s="11" t="s">
        <v>537</v>
      </c>
      <c r="E147" s="11" t="s">
        <v>329</v>
      </c>
      <c r="F147" s="10" t="s">
        <v>300</v>
      </c>
      <c r="G147" s="10" t="s">
        <v>301</v>
      </c>
      <c r="H147" s="2">
        <v>56</v>
      </c>
      <c r="I147" s="2"/>
      <c r="J147" s="3">
        <v>1</v>
      </c>
      <c r="K147" s="10">
        <v>34.199999999999996</v>
      </c>
      <c r="L147" s="14">
        <v>70.8</v>
      </c>
      <c r="M147" s="13">
        <f t="shared" si="8"/>
        <v>28.32</v>
      </c>
      <c r="N147" s="21">
        <f t="shared" si="9"/>
        <v>62.519999999999996</v>
      </c>
      <c r="O147" s="20">
        <v>15</v>
      </c>
    </row>
    <row r="148" spans="1:15" ht="35.25" customHeight="1">
      <c r="A148" s="10" t="s">
        <v>338</v>
      </c>
      <c r="B148" s="10" t="s">
        <v>10</v>
      </c>
      <c r="C148" s="10" t="s">
        <v>13</v>
      </c>
      <c r="D148" s="11" t="s">
        <v>538</v>
      </c>
      <c r="E148" s="11" t="s">
        <v>339</v>
      </c>
      <c r="F148" s="10" t="s">
        <v>334</v>
      </c>
      <c r="G148" s="10" t="s">
        <v>335</v>
      </c>
      <c r="H148" s="2">
        <v>66</v>
      </c>
      <c r="I148" s="2"/>
      <c r="J148" s="3"/>
      <c r="K148" s="10">
        <v>39.6</v>
      </c>
      <c r="L148" s="14">
        <v>83.72</v>
      </c>
      <c r="M148" s="13">
        <f t="shared" si="8"/>
        <v>33.488</v>
      </c>
      <c r="N148" s="21">
        <f t="shared" si="9"/>
        <v>73.087999999999994</v>
      </c>
      <c r="O148" s="20">
        <v>1</v>
      </c>
    </row>
    <row r="149" spans="1:15" ht="35.25" customHeight="1">
      <c r="A149" s="10" t="s">
        <v>332</v>
      </c>
      <c r="B149" s="10" t="s">
        <v>10</v>
      </c>
      <c r="C149" s="10" t="s">
        <v>15</v>
      </c>
      <c r="D149" s="11" t="s">
        <v>539</v>
      </c>
      <c r="E149" s="11" t="s">
        <v>333</v>
      </c>
      <c r="F149" s="10" t="s">
        <v>334</v>
      </c>
      <c r="G149" s="10" t="s">
        <v>335</v>
      </c>
      <c r="H149" s="2">
        <v>68.5</v>
      </c>
      <c r="I149" s="2"/>
      <c r="J149" s="3">
        <v>1</v>
      </c>
      <c r="K149" s="10">
        <v>41.699999999999996</v>
      </c>
      <c r="L149" s="14">
        <v>76.2</v>
      </c>
      <c r="M149" s="13">
        <f t="shared" si="8"/>
        <v>30.480000000000004</v>
      </c>
      <c r="N149" s="21">
        <f t="shared" si="9"/>
        <v>72.180000000000007</v>
      </c>
      <c r="O149" s="20">
        <v>2</v>
      </c>
    </row>
    <row r="150" spans="1:15" ht="35.25" customHeight="1">
      <c r="A150" s="15" t="s">
        <v>336</v>
      </c>
      <c r="B150" s="10" t="s">
        <v>16</v>
      </c>
      <c r="C150" s="10" t="s">
        <v>15</v>
      </c>
      <c r="D150" s="11" t="s">
        <v>540</v>
      </c>
      <c r="E150" s="11" t="s">
        <v>337</v>
      </c>
      <c r="F150" s="10" t="s">
        <v>334</v>
      </c>
      <c r="G150" s="10" t="s">
        <v>335</v>
      </c>
      <c r="H150" s="2">
        <v>60</v>
      </c>
      <c r="I150" s="2"/>
      <c r="J150" s="3">
        <v>6</v>
      </c>
      <c r="K150" s="10">
        <v>39.6</v>
      </c>
      <c r="L150" s="14">
        <v>78.42</v>
      </c>
      <c r="M150" s="13">
        <f t="shared" si="8"/>
        <v>31.368000000000002</v>
      </c>
      <c r="N150" s="21">
        <f t="shared" si="9"/>
        <v>70.968000000000004</v>
      </c>
      <c r="O150" s="20">
        <v>3</v>
      </c>
    </row>
    <row r="151" spans="1:15" ht="35.25" customHeight="1">
      <c r="A151" s="10" t="s">
        <v>340</v>
      </c>
      <c r="B151" s="10" t="s">
        <v>16</v>
      </c>
      <c r="C151" s="10" t="s">
        <v>342</v>
      </c>
      <c r="D151" s="11" t="s">
        <v>541</v>
      </c>
      <c r="E151" s="11" t="s">
        <v>341</v>
      </c>
      <c r="F151" s="10" t="s">
        <v>334</v>
      </c>
      <c r="G151" s="10" t="s">
        <v>335</v>
      </c>
      <c r="H151" s="2">
        <v>62</v>
      </c>
      <c r="I151" s="2"/>
      <c r="J151" s="3"/>
      <c r="K151" s="10">
        <v>37.199999999999996</v>
      </c>
      <c r="L151" s="14">
        <v>75.66</v>
      </c>
      <c r="M151" s="13">
        <f t="shared" si="8"/>
        <v>30.263999999999999</v>
      </c>
      <c r="N151" s="21">
        <f t="shared" si="9"/>
        <v>67.463999999999999</v>
      </c>
      <c r="O151" s="20">
        <v>4</v>
      </c>
    </row>
    <row r="152" spans="1:15" ht="35.25" customHeight="1">
      <c r="A152" s="10" t="s">
        <v>345</v>
      </c>
      <c r="B152" s="10" t="s">
        <v>10</v>
      </c>
      <c r="C152" s="10" t="s">
        <v>13</v>
      </c>
      <c r="D152" s="11" t="s">
        <v>542</v>
      </c>
      <c r="E152" s="11" t="s">
        <v>346</v>
      </c>
      <c r="F152" s="10" t="s">
        <v>343</v>
      </c>
      <c r="G152" s="10" t="s">
        <v>344</v>
      </c>
      <c r="H152" s="2">
        <v>67.5</v>
      </c>
      <c r="I152" s="2"/>
      <c r="J152" s="3"/>
      <c r="K152" s="10">
        <v>40.5</v>
      </c>
      <c r="L152" s="14">
        <v>83.7</v>
      </c>
      <c r="M152" s="13">
        <f t="shared" si="8"/>
        <v>33.480000000000004</v>
      </c>
      <c r="N152" s="21">
        <f t="shared" si="9"/>
        <v>73.98</v>
      </c>
      <c r="O152" s="20">
        <v>1</v>
      </c>
    </row>
    <row r="153" spans="1:15" ht="35.25" customHeight="1">
      <c r="A153" s="10" t="s">
        <v>347</v>
      </c>
      <c r="B153" s="10" t="s">
        <v>16</v>
      </c>
      <c r="C153" s="10" t="s">
        <v>13</v>
      </c>
      <c r="D153" s="11" t="s">
        <v>543</v>
      </c>
      <c r="E153" s="11" t="s">
        <v>348</v>
      </c>
      <c r="F153" s="10" t="s">
        <v>343</v>
      </c>
      <c r="G153" s="10" t="s">
        <v>344</v>
      </c>
      <c r="H153" s="2">
        <v>61.5</v>
      </c>
      <c r="I153" s="2"/>
      <c r="J153" s="3"/>
      <c r="K153" s="10">
        <v>36.9</v>
      </c>
      <c r="L153" s="14">
        <v>74.86</v>
      </c>
      <c r="M153" s="13">
        <f t="shared" si="8"/>
        <v>29.944000000000003</v>
      </c>
      <c r="N153" s="21">
        <f t="shared" si="9"/>
        <v>66.843999999999994</v>
      </c>
      <c r="O153" s="20">
        <v>2</v>
      </c>
    </row>
    <row r="154" spans="1:15" ht="35.25" customHeight="1">
      <c r="A154" s="10" t="s">
        <v>349</v>
      </c>
      <c r="B154" s="10" t="s">
        <v>16</v>
      </c>
      <c r="C154" s="10" t="s">
        <v>15</v>
      </c>
      <c r="D154" s="11" t="s">
        <v>544</v>
      </c>
      <c r="E154" s="11" t="s">
        <v>350</v>
      </c>
      <c r="F154" s="10" t="s">
        <v>343</v>
      </c>
      <c r="G154" s="10" t="s">
        <v>344</v>
      </c>
      <c r="H154" s="2">
        <v>52.5</v>
      </c>
      <c r="I154" s="2"/>
      <c r="J154" s="3">
        <v>1</v>
      </c>
      <c r="K154" s="10">
        <v>32.1</v>
      </c>
      <c r="L154" s="14">
        <v>79.34</v>
      </c>
      <c r="M154" s="13">
        <f t="shared" si="8"/>
        <v>31.736000000000004</v>
      </c>
      <c r="N154" s="21">
        <f t="shared" si="9"/>
        <v>63.836000000000006</v>
      </c>
      <c r="O154" s="20">
        <v>3</v>
      </c>
    </row>
    <row r="155" spans="1:15" ht="35.25" customHeight="1">
      <c r="A155" s="10" t="s">
        <v>351</v>
      </c>
      <c r="B155" s="10" t="s">
        <v>10</v>
      </c>
      <c r="C155" s="10" t="s">
        <v>13</v>
      </c>
      <c r="D155" s="11" t="s">
        <v>545</v>
      </c>
      <c r="E155" s="11" t="s">
        <v>352</v>
      </c>
      <c r="F155" s="10" t="s">
        <v>343</v>
      </c>
      <c r="G155" s="10" t="s">
        <v>344</v>
      </c>
      <c r="H155" s="2">
        <v>50</v>
      </c>
      <c r="I155" s="2"/>
      <c r="J155" s="3"/>
      <c r="K155" s="10">
        <v>30</v>
      </c>
      <c r="L155" s="14">
        <v>77.44</v>
      </c>
      <c r="M155" s="13">
        <f t="shared" si="8"/>
        <v>30.975999999999999</v>
      </c>
      <c r="N155" s="21">
        <f t="shared" si="9"/>
        <v>60.975999999999999</v>
      </c>
      <c r="O155" s="20">
        <v>4</v>
      </c>
    </row>
    <row r="156" spans="1:15" ht="35.25" customHeight="1">
      <c r="A156" s="10" t="s">
        <v>353</v>
      </c>
      <c r="B156" s="10" t="s">
        <v>16</v>
      </c>
      <c r="C156" s="10" t="s">
        <v>15</v>
      </c>
      <c r="D156" s="11" t="s">
        <v>546</v>
      </c>
      <c r="E156" s="11" t="s">
        <v>354</v>
      </c>
      <c r="F156" s="10" t="s">
        <v>343</v>
      </c>
      <c r="G156" s="10" t="s">
        <v>344</v>
      </c>
      <c r="H156" s="2">
        <v>45.5</v>
      </c>
      <c r="I156" s="2"/>
      <c r="J156" s="3">
        <v>1</v>
      </c>
      <c r="K156" s="10">
        <v>27.9</v>
      </c>
      <c r="L156" s="14">
        <v>74.5</v>
      </c>
      <c r="M156" s="13">
        <f t="shared" si="8"/>
        <v>29.8</v>
      </c>
      <c r="N156" s="21">
        <f t="shared" si="9"/>
        <v>57.7</v>
      </c>
      <c r="O156" s="20">
        <v>5</v>
      </c>
    </row>
    <row r="157" spans="1:15" ht="35.25" customHeight="1">
      <c r="A157" s="10" t="s">
        <v>357</v>
      </c>
      <c r="B157" s="10" t="s">
        <v>10</v>
      </c>
      <c r="C157" s="10" t="s">
        <v>15</v>
      </c>
      <c r="D157" s="11" t="s">
        <v>547</v>
      </c>
      <c r="E157" s="11" t="s">
        <v>358</v>
      </c>
      <c r="F157" s="10" t="s">
        <v>355</v>
      </c>
      <c r="G157" s="10" t="s">
        <v>356</v>
      </c>
      <c r="H157" s="2">
        <v>68.5</v>
      </c>
      <c r="I157" s="2">
        <v>77</v>
      </c>
      <c r="J157" s="3">
        <v>1</v>
      </c>
      <c r="K157" s="10">
        <v>42.209999999999994</v>
      </c>
      <c r="L157" s="14">
        <v>86.66</v>
      </c>
      <c r="M157" s="13">
        <f t="shared" si="8"/>
        <v>34.664000000000001</v>
      </c>
      <c r="N157" s="21">
        <f t="shared" si="9"/>
        <v>76.873999999999995</v>
      </c>
      <c r="O157" s="20">
        <v>1</v>
      </c>
    </row>
    <row r="158" spans="1:15" ht="35.25" customHeight="1">
      <c r="A158" s="10" t="s">
        <v>361</v>
      </c>
      <c r="B158" s="10" t="s">
        <v>10</v>
      </c>
      <c r="C158" s="10" t="s">
        <v>15</v>
      </c>
      <c r="D158" s="11" t="s">
        <v>548</v>
      </c>
      <c r="E158" s="11" t="s">
        <v>362</v>
      </c>
      <c r="F158" s="10" t="s">
        <v>355</v>
      </c>
      <c r="G158" s="10" t="s">
        <v>356</v>
      </c>
      <c r="H158" s="2">
        <v>61.5</v>
      </c>
      <c r="I158" s="2">
        <v>82</v>
      </c>
      <c r="J158" s="3">
        <v>1</v>
      </c>
      <c r="K158" s="10">
        <v>38.730000000000004</v>
      </c>
      <c r="L158" s="14">
        <v>85.68</v>
      </c>
      <c r="M158" s="13">
        <f t="shared" si="8"/>
        <v>34.272000000000006</v>
      </c>
      <c r="N158" s="21">
        <f t="shared" si="9"/>
        <v>73.00200000000001</v>
      </c>
      <c r="O158" s="20">
        <v>2</v>
      </c>
    </row>
    <row r="159" spans="1:15" ht="35.25" customHeight="1">
      <c r="A159" s="10" t="s">
        <v>359</v>
      </c>
      <c r="B159" s="10" t="s">
        <v>10</v>
      </c>
      <c r="C159" s="10" t="s">
        <v>15</v>
      </c>
      <c r="D159" s="11" t="s">
        <v>549</v>
      </c>
      <c r="E159" s="11" t="s">
        <v>360</v>
      </c>
      <c r="F159" s="10" t="s">
        <v>355</v>
      </c>
      <c r="G159" s="10" t="s">
        <v>356</v>
      </c>
      <c r="H159" s="2">
        <v>65.5</v>
      </c>
      <c r="I159" s="2">
        <v>86</v>
      </c>
      <c r="J159" s="3">
        <v>1</v>
      </c>
      <c r="K159" s="10">
        <v>41.129999999999995</v>
      </c>
      <c r="L159" s="14">
        <v>78.94</v>
      </c>
      <c r="M159" s="13">
        <f t="shared" si="8"/>
        <v>31.576000000000001</v>
      </c>
      <c r="N159" s="21">
        <f t="shared" si="9"/>
        <v>72.705999999999989</v>
      </c>
      <c r="O159" s="20">
        <v>3</v>
      </c>
    </row>
    <row r="160" spans="1:15" ht="35.25" customHeight="1">
      <c r="A160" s="10" t="s">
        <v>365</v>
      </c>
      <c r="B160" s="10" t="s">
        <v>10</v>
      </c>
      <c r="C160" s="10" t="s">
        <v>15</v>
      </c>
      <c r="D160" s="11" t="s">
        <v>550</v>
      </c>
      <c r="E160" s="11" t="s">
        <v>366</v>
      </c>
      <c r="F160" s="10" t="s">
        <v>355</v>
      </c>
      <c r="G160" s="10" t="s">
        <v>356</v>
      </c>
      <c r="H160" s="2">
        <v>55.5</v>
      </c>
      <c r="I160" s="2">
        <v>84</v>
      </c>
      <c r="J160" s="3">
        <v>1</v>
      </c>
      <c r="K160" s="10">
        <v>35.61</v>
      </c>
      <c r="L160" s="14">
        <v>85.52</v>
      </c>
      <c r="M160" s="13">
        <f t="shared" si="8"/>
        <v>34.207999999999998</v>
      </c>
      <c r="N160" s="21">
        <f t="shared" si="9"/>
        <v>69.817999999999998</v>
      </c>
      <c r="O160" s="20">
        <v>4</v>
      </c>
    </row>
    <row r="161" spans="1:15" ht="35.25" customHeight="1">
      <c r="A161" s="10" t="s">
        <v>369</v>
      </c>
      <c r="B161" s="10" t="s">
        <v>10</v>
      </c>
      <c r="C161" s="10" t="s">
        <v>15</v>
      </c>
      <c r="D161" s="11" t="s">
        <v>551</v>
      </c>
      <c r="E161" s="11" t="s">
        <v>370</v>
      </c>
      <c r="F161" s="10" t="s">
        <v>355</v>
      </c>
      <c r="G161" s="10" t="s">
        <v>356</v>
      </c>
      <c r="H161" s="2">
        <v>54</v>
      </c>
      <c r="I161" s="2">
        <v>78</v>
      </c>
      <c r="J161" s="3">
        <v>1</v>
      </c>
      <c r="K161" s="10">
        <v>34.440000000000005</v>
      </c>
      <c r="L161" s="14">
        <v>82.04</v>
      </c>
      <c r="M161" s="13">
        <f t="shared" si="8"/>
        <v>32.816000000000003</v>
      </c>
      <c r="N161" s="21">
        <f t="shared" si="9"/>
        <v>67.256</v>
      </c>
      <c r="O161" s="20">
        <v>5</v>
      </c>
    </row>
    <row r="162" spans="1:15" ht="35.25" customHeight="1">
      <c r="A162" s="10" t="s">
        <v>383</v>
      </c>
      <c r="B162" s="10" t="s">
        <v>10</v>
      </c>
      <c r="C162" s="10" t="s">
        <v>15</v>
      </c>
      <c r="D162" s="11" t="s">
        <v>552</v>
      </c>
      <c r="E162" s="11" t="s">
        <v>384</v>
      </c>
      <c r="F162" s="10" t="s">
        <v>355</v>
      </c>
      <c r="G162" s="10" t="s">
        <v>356</v>
      </c>
      <c r="H162" s="2">
        <v>53</v>
      </c>
      <c r="I162" s="2">
        <v>45</v>
      </c>
      <c r="J162" s="3">
        <v>1</v>
      </c>
      <c r="K162" s="10">
        <v>31.92</v>
      </c>
      <c r="L162" s="14">
        <v>88.22</v>
      </c>
      <c r="M162" s="13">
        <f t="shared" si="8"/>
        <v>35.288000000000004</v>
      </c>
      <c r="N162" s="21">
        <f t="shared" si="9"/>
        <v>67.207999999999998</v>
      </c>
      <c r="O162" s="20">
        <v>6</v>
      </c>
    </row>
    <row r="163" spans="1:15" ht="35.25" customHeight="1">
      <c r="A163" s="10" t="s">
        <v>377</v>
      </c>
      <c r="B163" s="10" t="s">
        <v>16</v>
      </c>
      <c r="C163" s="10" t="s">
        <v>15</v>
      </c>
      <c r="D163" s="11" t="s">
        <v>553</v>
      </c>
      <c r="E163" s="11" t="s">
        <v>378</v>
      </c>
      <c r="F163" s="10" t="s">
        <v>355</v>
      </c>
      <c r="G163" s="10" t="s">
        <v>356</v>
      </c>
      <c r="H163" s="2">
        <v>53</v>
      </c>
      <c r="I163" s="2">
        <v>78</v>
      </c>
      <c r="J163" s="3"/>
      <c r="K163" s="10">
        <v>33.299999999999997</v>
      </c>
      <c r="L163" s="14">
        <v>84.22</v>
      </c>
      <c r="M163" s="13">
        <f t="shared" si="8"/>
        <v>33.688000000000002</v>
      </c>
      <c r="N163" s="21">
        <f t="shared" si="9"/>
        <v>66.988</v>
      </c>
      <c r="O163" s="20">
        <v>7</v>
      </c>
    </row>
    <row r="164" spans="1:15" ht="35.25" customHeight="1">
      <c r="A164" s="10" t="s">
        <v>363</v>
      </c>
      <c r="B164" s="10" t="s">
        <v>16</v>
      </c>
      <c r="C164" s="10" t="s">
        <v>15</v>
      </c>
      <c r="D164" s="11" t="s">
        <v>554</v>
      </c>
      <c r="E164" s="11" t="s">
        <v>364</v>
      </c>
      <c r="F164" s="10" t="s">
        <v>355</v>
      </c>
      <c r="G164" s="10" t="s">
        <v>356</v>
      </c>
      <c r="H164" s="2">
        <v>57</v>
      </c>
      <c r="I164" s="2">
        <v>78</v>
      </c>
      <c r="J164" s="3">
        <v>1</v>
      </c>
      <c r="K164" s="10">
        <v>36.06</v>
      </c>
      <c r="L164" s="14">
        <v>77.3</v>
      </c>
      <c r="M164" s="13">
        <f t="shared" si="8"/>
        <v>30.92</v>
      </c>
      <c r="N164" s="21">
        <f t="shared" si="9"/>
        <v>66.98</v>
      </c>
      <c r="O164" s="20">
        <v>8</v>
      </c>
    </row>
    <row r="165" spans="1:15" ht="35.25" customHeight="1">
      <c r="A165" s="10" t="s">
        <v>379</v>
      </c>
      <c r="B165" s="10" t="s">
        <v>16</v>
      </c>
      <c r="C165" s="10" t="s">
        <v>15</v>
      </c>
      <c r="D165" s="11" t="s">
        <v>555</v>
      </c>
      <c r="E165" s="11" t="s">
        <v>380</v>
      </c>
      <c r="F165" s="10" t="s">
        <v>355</v>
      </c>
      <c r="G165" s="10" t="s">
        <v>356</v>
      </c>
      <c r="H165" s="2">
        <v>52.5</v>
      </c>
      <c r="I165" s="2">
        <v>72</v>
      </c>
      <c r="J165" s="3">
        <v>1</v>
      </c>
      <c r="K165" s="10">
        <v>33.270000000000003</v>
      </c>
      <c r="L165" s="14">
        <v>84.24</v>
      </c>
      <c r="M165" s="13">
        <f t="shared" si="8"/>
        <v>33.695999999999998</v>
      </c>
      <c r="N165" s="21">
        <f t="shared" si="9"/>
        <v>66.966000000000008</v>
      </c>
      <c r="O165" s="20">
        <v>9</v>
      </c>
    </row>
    <row r="166" spans="1:15" ht="35.25" customHeight="1">
      <c r="A166" s="10" t="s">
        <v>381</v>
      </c>
      <c r="B166" s="10" t="s">
        <v>16</v>
      </c>
      <c r="C166" s="10" t="s">
        <v>15</v>
      </c>
      <c r="D166" s="11" t="s">
        <v>556</v>
      </c>
      <c r="E166" s="11" t="s">
        <v>382</v>
      </c>
      <c r="F166" s="10" t="s">
        <v>355</v>
      </c>
      <c r="G166" s="10" t="s">
        <v>356</v>
      </c>
      <c r="H166" s="2">
        <v>50.5</v>
      </c>
      <c r="I166" s="2">
        <v>83</v>
      </c>
      <c r="J166" s="3">
        <v>1</v>
      </c>
      <c r="K166" s="10">
        <v>32.85</v>
      </c>
      <c r="L166" s="14">
        <v>84.56</v>
      </c>
      <c r="M166" s="13">
        <f t="shared" si="8"/>
        <v>33.824000000000005</v>
      </c>
      <c r="N166" s="21">
        <f t="shared" si="9"/>
        <v>66.674000000000007</v>
      </c>
      <c r="O166" s="20">
        <v>10</v>
      </c>
    </row>
    <row r="167" spans="1:15" ht="35.25" customHeight="1">
      <c r="A167" s="10" t="s">
        <v>367</v>
      </c>
      <c r="B167" s="10" t="s">
        <v>16</v>
      </c>
      <c r="C167" s="10" t="s">
        <v>15</v>
      </c>
      <c r="D167" s="11" t="s">
        <v>557</v>
      </c>
      <c r="E167" s="11" t="s">
        <v>368</v>
      </c>
      <c r="F167" s="10" t="s">
        <v>355</v>
      </c>
      <c r="G167" s="10" t="s">
        <v>356</v>
      </c>
      <c r="H167" s="2">
        <v>55</v>
      </c>
      <c r="I167" s="2">
        <v>78</v>
      </c>
      <c r="J167" s="3">
        <v>1</v>
      </c>
      <c r="K167" s="10">
        <v>34.979999999999997</v>
      </c>
      <c r="L167" s="14">
        <v>78.319999999999993</v>
      </c>
      <c r="M167" s="13">
        <f t="shared" si="8"/>
        <v>31.327999999999999</v>
      </c>
      <c r="N167" s="21">
        <f t="shared" si="9"/>
        <v>66.307999999999993</v>
      </c>
      <c r="O167" s="20">
        <v>11</v>
      </c>
    </row>
    <row r="168" spans="1:15" ht="35.25" customHeight="1">
      <c r="A168" s="10" t="s">
        <v>371</v>
      </c>
      <c r="B168" s="10" t="s">
        <v>16</v>
      </c>
      <c r="C168" s="10" t="s">
        <v>15</v>
      </c>
      <c r="D168" s="11" t="s">
        <v>558</v>
      </c>
      <c r="E168" s="11" t="s">
        <v>372</v>
      </c>
      <c r="F168" s="10" t="s">
        <v>355</v>
      </c>
      <c r="G168" s="10" t="s">
        <v>356</v>
      </c>
      <c r="H168" s="2">
        <v>53.5</v>
      </c>
      <c r="I168" s="2">
        <v>81</v>
      </c>
      <c r="J168" s="3">
        <v>1</v>
      </c>
      <c r="K168" s="10">
        <v>34.35</v>
      </c>
      <c r="L168" s="14">
        <v>78.5</v>
      </c>
      <c r="M168" s="13">
        <f t="shared" si="8"/>
        <v>31.400000000000002</v>
      </c>
      <c r="N168" s="21">
        <f t="shared" si="9"/>
        <v>65.75</v>
      </c>
      <c r="O168" s="20">
        <v>12</v>
      </c>
    </row>
    <row r="169" spans="1:15" ht="35.25" customHeight="1">
      <c r="A169" s="10" t="s">
        <v>373</v>
      </c>
      <c r="B169" s="10" t="s">
        <v>16</v>
      </c>
      <c r="C169" s="10" t="s">
        <v>15</v>
      </c>
      <c r="D169" s="11" t="s">
        <v>559</v>
      </c>
      <c r="E169" s="11" t="s">
        <v>374</v>
      </c>
      <c r="F169" s="10" t="s">
        <v>355</v>
      </c>
      <c r="G169" s="10" t="s">
        <v>356</v>
      </c>
      <c r="H169" s="2">
        <v>55</v>
      </c>
      <c r="I169" s="2">
        <v>77</v>
      </c>
      <c r="J169" s="3"/>
      <c r="K169" s="10">
        <v>34.32</v>
      </c>
      <c r="L169" s="14">
        <v>78.459999999999994</v>
      </c>
      <c r="M169" s="13">
        <f t="shared" si="8"/>
        <v>31.384</v>
      </c>
      <c r="N169" s="21">
        <f t="shared" si="9"/>
        <v>65.704000000000008</v>
      </c>
      <c r="O169" s="20">
        <v>13</v>
      </c>
    </row>
    <row r="170" spans="1:15" ht="35.25" customHeight="1">
      <c r="A170" s="10" t="s">
        <v>375</v>
      </c>
      <c r="B170" s="10" t="s">
        <v>16</v>
      </c>
      <c r="C170" s="10" t="s">
        <v>15</v>
      </c>
      <c r="D170" s="11" t="s">
        <v>560</v>
      </c>
      <c r="E170" s="11" t="s">
        <v>376</v>
      </c>
      <c r="F170" s="10" t="s">
        <v>355</v>
      </c>
      <c r="G170" s="10" t="s">
        <v>356</v>
      </c>
      <c r="H170" s="2">
        <v>52.5</v>
      </c>
      <c r="I170" s="2">
        <v>79</v>
      </c>
      <c r="J170" s="3">
        <v>1</v>
      </c>
      <c r="K170" s="10">
        <v>33.69</v>
      </c>
      <c r="L170" s="14">
        <v>79.44</v>
      </c>
      <c r="M170" s="13">
        <f t="shared" si="8"/>
        <v>31.776</v>
      </c>
      <c r="N170" s="21">
        <f t="shared" si="9"/>
        <v>65.465999999999994</v>
      </c>
      <c r="O170" s="20">
        <v>14</v>
      </c>
    </row>
    <row r="171" spans="1:15" ht="35.25" customHeight="1">
      <c r="A171" s="10" t="s">
        <v>385</v>
      </c>
      <c r="B171" s="10" t="s">
        <v>10</v>
      </c>
      <c r="C171" s="10" t="s">
        <v>15</v>
      </c>
      <c r="D171" s="11" t="s">
        <v>561</v>
      </c>
      <c r="E171" s="11" t="s">
        <v>386</v>
      </c>
      <c r="F171" s="10" t="s">
        <v>355</v>
      </c>
      <c r="G171" s="10" t="s">
        <v>356</v>
      </c>
      <c r="H171" s="2">
        <v>52.5</v>
      </c>
      <c r="I171" s="2">
        <v>43</v>
      </c>
      <c r="J171" s="3">
        <v>1</v>
      </c>
      <c r="K171" s="10">
        <v>31.529999999999998</v>
      </c>
      <c r="L171" s="14">
        <v>83.7</v>
      </c>
      <c r="M171" s="13">
        <f t="shared" si="8"/>
        <v>33.480000000000004</v>
      </c>
      <c r="N171" s="21">
        <f t="shared" si="9"/>
        <v>65.010000000000005</v>
      </c>
      <c r="O171" s="20">
        <v>15</v>
      </c>
    </row>
  </sheetData>
  <autoFilter ref="A2:O2"/>
  <mergeCells count="1">
    <mergeCell ref="A1:O1"/>
  </mergeCells>
  <phoneticPr fontId="1" type="noConversion"/>
  <pageMargins left="0.70866141732283472" right="0.70866141732283472" top="0.31496062992125984" bottom="0.19685039370078741" header="0.15748031496062992" footer="0.15748031496062992"/>
  <pageSetup paperSize="9" scale="74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2019-01-30T01:50:35Z</cp:lastPrinted>
  <dcterms:created xsi:type="dcterms:W3CDTF">2019-01-18T04:46:53Z</dcterms:created>
  <dcterms:modified xsi:type="dcterms:W3CDTF">2019-01-30T01:50:49Z</dcterms:modified>
</cp:coreProperties>
</file>