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40" yWindow="1950" windowWidth="23250" windowHeight="13170"/>
  </bookViews>
  <sheets>
    <sheet name="成绩汇总表" sheetId="1" r:id="rId1"/>
  </sheets>
  <definedNames>
    <definedName name="_xlnm._FilterDatabase" localSheetId="0" hidden="1">成绩汇总表!$A$2:$J$85</definedName>
    <definedName name="_xlnm.Print_Titles" localSheetId="0">成绩汇总表!$1:$2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/>
  <c r="I42"/>
  <c r="I48"/>
  <c r="I49"/>
  <c r="I44"/>
  <c r="I41"/>
  <c r="I46"/>
  <c r="I43"/>
  <c r="I45"/>
  <c r="I47"/>
  <c r="I40"/>
  <c r="I57"/>
  <c r="I58"/>
  <c r="I54"/>
  <c r="I56"/>
  <c r="I50"/>
  <c r="I51"/>
  <c r="I55"/>
  <c r="I61"/>
  <c r="I59"/>
  <c r="I60"/>
  <c r="I52"/>
  <c r="I53"/>
  <c r="I80"/>
  <c r="I75"/>
  <c r="I83"/>
  <c r="I76"/>
  <c r="I84"/>
  <c r="I81"/>
  <c r="I77"/>
  <c r="I79"/>
  <c r="I78"/>
  <c r="I85"/>
  <c r="I82"/>
  <c r="I64"/>
  <c r="I66"/>
  <c r="I62"/>
  <c r="I68"/>
  <c r="I65"/>
  <c r="I73"/>
  <c r="I69"/>
  <c r="I72"/>
  <c r="I74"/>
  <c r="I67"/>
  <c r="I70"/>
  <c r="I63"/>
  <c r="I71"/>
  <c r="I31"/>
  <c r="I29"/>
  <c r="I34"/>
  <c r="I38"/>
  <c r="I36"/>
  <c r="I37"/>
  <c r="I28"/>
  <c r="I30"/>
  <c r="I33"/>
  <c r="I32"/>
  <c r="I35"/>
  <c r="I23"/>
  <c r="I17"/>
  <c r="I20"/>
  <c r="I25"/>
  <c r="I24"/>
  <c r="I18"/>
  <c r="I16"/>
  <c r="I22"/>
  <c r="I21"/>
  <c r="I19"/>
  <c r="I27"/>
  <c r="I26"/>
  <c r="I5"/>
  <c r="I11"/>
  <c r="I12"/>
  <c r="I14"/>
  <c r="I9"/>
  <c r="I6"/>
  <c r="I13"/>
  <c r="I15"/>
  <c r="I10"/>
  <c r="I8"/>
  <c r="I4"/>
  <c r="I3"/>
  <c r="I7"/>
</calcChain>
</file>

<file path=xl/sharedStrings.xml><?xml version="1.0" encoding="utf-8"?>
<sst xmlns="http://schemas.openxmlformats.org/spreadsheetml/2006/main" count="426" uniqueCount="263">
  <si>
    <t>序号</t>
  </si>
  <si>
    <t>投递职位</t>
  </si>
  <si>
    <t>姓名</t>
  </si>
  <si>
    <t>证件号码</t>
  </si>
  <si>
    <t>面试编号</t>
  </si>
  <si>
    <t>面试成绩</t>
    <phoneticPr fontId="2" type="noConversion"/>
  </si>
  <si>
    <t>笔试成绩</t>
    <phoneticPr fontId="2" type="noConversion"/>
  </si>
  <si>
    <t>安城镇</t>
  </si>
  <si>
    <t>孙慧云</t>
  </si>
  <si>
    <t>1-27</t>
  </si>
  <si>
    <t>阴涛</t>
  </si>
  <si>
    <t>1-33</t>
  </si>
  <si>
    <t>翟晓</t>
  </si>
  <si>
    <t>1-11</t>
  </si>
  <si>
    <t>高雪</t>
  </si>
  <si>
    <t>1-05</t>
  </si>
  <si>
    <t>高鹏</t>
  </si>
  <si>
    <t>1-09</t>
  </si>
  <si>
    <t>孔明</t>
  </si>
  <si>
    <t>1-15</t>
  </si>
  <si>
    <t>邱浩</t>
  </si>
  <si>
    <t>1-24</t>
  </si>
  <si>
    <t>孙旭</t>
  </si>
  <si>
    <t>1-03</t>
  </si>
  <si>
    <t>陈尚尚</t>
  </si>
  <si>
    <t>1-06</t>
  </si>
  <si>
    <t>刘翠</t>
  </si>
  <si>
    <t>1-07</t>
  </si>
  <si>
    <t>江兵</t>
  </si>
  <si>
    <t>1-12</t>
  </si>
  <si>
    <t>陈雅慧</t>
  </si>
  <si>
    <t>1-08</t>
  </si>
  <si>
    <t>刘德超</t>
  </si>
  <si>
    <t>1-17</t>
  </si>
  <si>
    <t>东阿镇</t>
  </si>
  <si>
    <t>黄秋苓</t>
  </si>
  <si>
    <t>2-14</t>
  </si>
  <si>
    <t>郜婷婷</t>
  </si>
  <si>
    <t>2-04</t>
  </si>
  <si>
    <t>靳明阳</t>
  </si>
  <si>
    <t>2-13</t>
  </si>
  <si>
    <t>程丽娟</t>
  </si>
  <si>
    <t>2-19</t>
  </si>
  <si>
    <t>张亮</t>
  </si>
  <si>
    <t>2-09</t>
  </si>
  <si>
    <t>栾辉</t>
  </si>
  <si>
    <t>2-20</t>
  </si>
  <si>
    <t>张翠翠</t>
  </si>
  <si>
    <t>2-01</t>
  </si>
  <si>
    <t>门光兴</t>
  </si>
  <si>
    <t>2-18</t>
  </si>
  <si>
    <t>巩莉</t>
  </si>
  <si>
    <t>2-12</t>
  </si>
  <si>
    <t>宋晓辉</t>
  </si>
  <si>
    <t>2-08</t>
  </si>
  <si>
    <t>赵浩</t>
  </si>
  <si>
    <t>2-16</t>
  </si>
  <si>
    <t>周菲菲</t>
  </si>
  <si>
    <t>2-03</t>
  </si>
  <si>
    <t>洪范池镇</t>
  </si>
  <si>
    <t>张冉冉</t>
  </si>
  <si>
    <t>3-02</t>
  </si>
  <si>
    <t>杨丽</t>
  </si>
  <si>
    <t>3-10</t>
  </si>
  <si>
    <t>何奥琳</t>
  </si>
  <si>
    <t>3-08</t>
  </si>
  <si>
    <t>刘正君</t>
  </si>
  <si>
    <t>3-18</t>
  </si>
  <si>
    <t>郭风姣</t>
  </si>
  <si>
    <t>3-11</t>
  </si>
  <si>
    <t>王峰</t>
  </si>
  <si>
    <t>3-03</t>
  </si>
  <si>
    <t>张聪</t>
  </si>
  <si>
    <t>3-01</t>
  </si>
  <si>
    <t>赵青</t>
  </si>
  <si>
    <t>3-09</t>
  </si>
  <si>
    <t>赵冬伶</t>
  </si>
  <si>
    <t>3-19</t>
  </si>
  <si>
    <t>王海燕</t>
  </si>
  <si>
    <t>朱士荣</t>
  </si>
  <si>
    <t>3-04</t>
  </si>
  <si>
    <t>刘辉</t>
  </si>
  <si>
    <t>3-07</t>
  </si>
  <si>
    <t>锦水街道</t>
  </si>
  <si>
    <t>陈霄宇</t>
  </si>
  <si>
    <t>4-15</t>
  </si>
  <si>
    <t>杨召斌</t>
  </si>
  <si>
    <t>4-28</t>
  </si>
  <si>
    <t>丁文文</t>
  </si>
  <si>
    <t>4-05</t>
  </si>
  <si>
    <t>康建才</t>
  </si>
  <si>
    <t>4-01</t>
  </si>
  <si>
    <t>张耀</t>
  </si>
  <si>
    <t>4-04</t>
  </si>
  <si>
    <t>常哲</t>
  </si>
  <si>
    <t>4-12</t>
  </si>
  <si>
    <t>翟庆明</t>
  </si>
  <si>
    <t>4-29</t>
  </si>
  <si>
    <t>黄浩</t>
  </si>
  <si>
    <t>4-06</t>
  </si>
  <si>
    <t>王昱龙</t>
  </si>
  <si>
    <t>4-02</t>
  </si>
  <si>
    <t>侯士哲</t>
  </si>
  <si>
    <t>4-17</t>
  </si>
  <si>
    <t>任尚栋</t>
  </si>
  <si>
    <t>4-26</t>
  </si>
  <si>
    <t>玫瑰镇</t>
  </si>
  <si>
    <t>孙贇</t>
  </si>
  <si>
    <t>5-12</t>
  </si>
  <si>
    <t>何桂玲</t>
  </si>
  <si>
    <t>5-16</t>
  </si>
  <si>
    <t>张楠</t>
  </si>
  <si>
    <t>5-08</t>
  </si>
  <si>
    <t>高天舒</t>
  </si>
  <si>
    <t>5-19</t>
  </si>
  <si>
    <t>丁尚晓</t>
  </si>
  <si>
    <t>5-28</t>
  </si>
  <si>
    <t>陈丹婷</t>
  </si>
  <si>
    <t>5-02</t>
  </si>
  <si>
    <t>辛艳丽</t>
  </si>
  <si>
    <t>5-20</t>
  </si>
  <si>
    <t>5-21</t>
  </si>
  <si>
    <t>崔怀庆</t>
  </si>
  <si>
    <t>5-06</t>
  </si>
  <si>
    <t>张岩</t>
  </si>
  <si>
    <t>5-09</t>
  </si>
  <si>
    <t>于月华</t>
  </si>
  <si>
    <t>5-07</t>
  </si>
  <si>
    <t>张贺</t>
  </si>
  <si>
    <t>5-22</t>
  </si>
  <si>
    <t>孝直镇</t>
  </si>
  <si>
    <t>刘强</t>
  </si>
  <si>
    <t>6-10</t>
  </si>
  <si>
    <t>张琪</t>
  </si>
  <si>
    <t>6-31</t>
  </si>
  <si>
    <t>窦静</t>
  </si>
  <si>
    <t>6-28</t>
  </si>
  <si>
    <t>田合亭</t>
  </si>
  <si>
    <t>6-09</t>
  </si>
  <si>
    <t>郭晶</t>
  </si>
  <si>
    <t>6-13</t>
  </si>
  <si>
    <t>张鲁</t>
  </si>
  <si>
    <t>6-23</t>
  </si>
  <si>
    <t>尹燕磊</t>
  </si>
  <si>
    <t>6-12</t>
  </si>
  <si>
    <t>张树荣</t>
  </si>
  <si>
    <t>6-24</t>
  </si>
  <si>
    <t>窦翠华</t>
  </si>
  <si>
    <t>6-27</t>
  </si>
  <si>
    <t>葛敏敏</t>
  </si>
  <si>
    <t>6-18</t>
  </si>
  <si>
    <t>张玥</t>
  </si>
  <si>
    <t>6-03</t>
  </si>
  <si>
    <t>孔肖肖</t>
  </si>
  <si>
    <t>6-21</t>
  </si>
  <si>
    <t>孔文昊</t>
  </si>
  <si>
    <t>6-01</t>
  </si>
  <si>
    <t>榆山街道</t>
  </si>
  <si>
    <t>陈超</t>
  </si>
  <si>
    <t>7-29</t>
  </si>
  <si>
    <t>王帅</t>
  </si>
  <si>
    <t>7-19</t>
  </si>
  <si>
    <t>李钢</t>
  </si>
  <si>
    <t>7-06</t>
  </si>
  <si>
    <t>徐翠</t>
  </si>
  <si>
    <t>7-08</t>
  </si>
  <si>
    <t>翟莹莹</t>
  </si>
  <si>
    <t>7-01</t>
  </si>
  <si>
    <t>任娟</t>
  </si>
  <si>
    <t>7-25</t>
  </si>
  <si>
    <t>刘善洪</t>
  </si>
  <si>
    <t>7-30</t>
  </si>
  <si>
    <t>陈安琪</t>
  </si>
  <si>
    <t>7-14</t>
  </si>
  <si>
    <t>刘苗苗</t>
  </si>
  <si>
    <t>7-33</t>
  </si>
  <si>
    <t>陈文静</t>
  </si>
  <si>
    <t>7-21</t>
  </si>
  <si>
    <t>张傲</t>
  </si>
  <si>
    <t>7-28</t>
  </si>
  <si>
    <t>考察评价得分</t>
    <phoneticPr fontId="2" type="noConversion"/>
  </si>
  <si>
    <t>370124****0037</t>
    <phoneticPr fontId="2" type="noConversion"/>
  </si>
  <si>
    <t>370124****2061</t>
    <phoneticPr fontId="2" type="noConversion"/>
  </si>
  <si>
    <t>370124****0047</t>
    <phoneticPr fontId="2" type="noConversion"/>
  </si>
  <si>
    <t>370124****7533</t>
    <phoneticPr fontId="2" type="noConversion"/>
  </si>
  <si>
    <t>370124****0028</t>
    <phoneticPr fontId="2" type="noConversion"/>
  </si>
  <si>
    <t>370124****005X</t>
    <phoneticPr fontId="2" type="noConversion"/>
  </si>
  <si>
    <t>370124****0053</t>
    <phoneticPr fontId="2" type="noConversion"/>
  </si>
  <si>
    <t>370124****4533</t>
    <phoneticPr fontId="2" type="noConversion"/>
  </si>
  <si>
    <t>370124****0041</t>
    <phoneticPr fontId="2" type="noConversion"/>
  </si>
  <si>
    <t>370983****2349</t>
    <phoneticPr fontId="2" type="noConversion"/>
  </si>
  <si>
    <t>370124****7513</t>
    <phoneticPr fontId="2" type="noConversion"/>
  </si>
  <si>
    <t>370124****1028</t>
    <phoneticPr fontId="2" type="noConversion"/>
  </si>
  <si>
    <t>370124****0036</t>
    <phoneticPr fontId="2" type="noConversion"/>
  </si>
  <si>
    <t>370124****0040</t>
    <phoneticPr fontId="2" type="noConversion"/>
  </si>
  <si>
    <t>370124****7518</t>
    <phoneticPr fontId="2" type="noConversion"/>
  </si>
  <si>
    <t>370923****426X</t>
    <phoneticPr fontId="2" type="noConversion"/>
  </si>
  <si>
    <t>370124****3021</t>
    <phoneticPr fontId="2" type="noConversion"/>
  </si>
  <si>
    <t>370124****7510</t>
    <phoneticPr fontId="2" type="noConversion"/>
  </si>
  <si>
    <t>370124****0021</t>
    <phoneticPr fontId="2" type="noConversion"/>
  </si>
  <si>
    <t>370124****3023</t>
    <phoneticPr fontId="2" type="noConversion"/>
  </si>
  <si>
    <t>370124****4522</t>
    <phoneticPr fontId="2" type="noConversion"/>
  </si>
  <si>
    <t>370124****004x</t>
    <phoneticPr fontId="2" type="noConversion"/>
  </si>
  <si>
    <t>370124****3017</t>
    <phoneticPr fontId="2" type="noConversion"/>
  </si>
  <si>
    <t>370124****0015</t>
    <phoneticPr fontId="2" type="noConversion"/>
  </si>
  <si>
    <t>370112****6869</t>
    <phoneticPr fontId="2" type="noConversion"/>
  </si>
  <si>
    <t>370124****0017</t>
    <phoneticPr fontId="2" type="noConversion"/>
  </si>
  <si>
    <t>370124****5049</t>
    <phoneticPr fontId="2" type="noConversion"/>
  </si>
  <si>
    <t>370124****7522</t>
    <phoneticPr fontId="2" type="noConversion"/>
  </si>
  <si>
    <t>370124****0022</t>
    <phoneticPr fontId="2" type="noConversion"/>
  </si>
  <si>
    <t>370124****6517</t>
    <phoneticPr fontId="2" type="noConversion"/>
  </si>
  <si>
    <t>370124****204x</t>
    <phoneticPr fontId="2" type="noConversion"/>
  </si>
  <si>
    <t>370124****4524</t>
    <phoneticPr fontId="2" type="noConversion"/>
  </si>
  <si>
    <t>370124****0023</t>
    <phoneticPr fontId="2" type="noConversion"/>
  </si>
  <si>
    <t>370124****3028</t>
    <phoneticPr fontId="2" type="noConversion"/>
  </si>
  <si>
    <t>370124****3088</t>
    <phoneticPr fontId="2" type="noConversion"/>
  </si>
  <si>
    <t>370124****0063</t>
    <phoneticPr fontId="2" type="noConversion"/>
  </si>
  <si>
    <t>370124****1023</t>
    <phoneticPr fontId="2" type="noConversion"/>
  </si>
  <si>
    <t>370124****0013</t>
    <phoneticPr fontId="2" type="noConversion"/>
  </si>
  <si>
    <t>370124****2549</t>
    <phoneticPr fontId="2" type="noConversion"/>
  </si>
  <si>
    <t>370124****4517</t>
    <phoneticPr fontId="2" type="noConversion"/>
  </si>
  <si>
    <t>370124****7014</t>
    <phoneticPr fontId="2" type="noConversion"/>
  </si>
  <si>
    <t>370124****7514</t>
    <phoneticPr fontId="2" type="noConversion"/>
  </si>
  <si>
    <t>370124****7538</t>
    <phoneticPr fontId="2" type="noConversion"/>
  </si>
  <si>
    <t>370124****4515</t>
    <phoneticPr fontId="2" type="noConversion"/>
  </si>
  <si>
    <t>370124****0052</t>
    <phoneticPr fontId="2" type="noConversion"/>
  </si>
  <si>
    <t>370124****7511</t>
    <phoneticPr fontId="2" type="noConversion"/>
  </si>
  <si>
    <t>370124****0032</t>
    <phoneticPr fontId="2" type="noConversion"/>
  </si>
  <si>
    <t>370124****7539</t>
    <phoneticPr fontId="2" type="noConversion"/>
  </si>
  <si>
    <t>370124****602X</t>
    <phoneticPr fontId="2" type="noConversion"/>
  </si>
  <si>
    <t>370124****2514</t>
    <phoneticPr fontId="2" type="noConversion"/>
  </si>
  <si>
    <t>370124****252x</t>
    <phoneticPr fontId="2" type="noConversion"/>
  </si>
  <si>
    <t>370124****2523</t>
    <phoneticPr fontId="2" type="noConversion"/>
  </si>
  <si>
    <t>370124****2036</t>
    <phoneticPr fontId="2" type="noConversion"/>
  </si>
  <si>
    <t>370124****6028</t>
    <phoneticPr fontId="2" type="noConversion"/>
  </si>
  <si>
    <t>370124****9508</t>
    <phoneticPr fontId="2" type="noConversion"/>
  </si>
  <si>
    <t>370124****4549</t>
    <phoneticPr fontId="2" type="noConversion"/>
  </si>
  <si>
    <t>370124****2025</t>
    <phoneticPr fontId="2" type="noConversion"/>
  </si>
  <si>
    <t>370124****0012</t>
    <phoneticPr fontId="2" type="noConversion"/>
  </si>
  <si>
    <t>370124****2011</t>
    <phoneticPr fontId="2" type="noConversion"/>
  </si>
  <si>
    <t>370124****6019</t>
    <phoneticPr fontId="2" type="noConversion"/>
  </si>
  <si>
    <t>370124****5041</t>
    <phoneticPr fontId="2" type="noConversion"/>
  </si>
  <si>
    <t>370124****5060</t>
    <phoneticPr fontId="2" type="noConversion"/>
  </si>
  <si>
    <t>370124****5012</t>
    <phoneticPr fontId="2" type="noConversion"/>
  </si>
  <si>
    <t>370124****5029</t>
    <phoneticPr fontId="2" type="noConversion"/>
  </si>
  <si>
    <t>370124****701X</t>
    <phoneticPr fontId="2" type="noConversion"/>
  </si>
  <si>
    <t>370124****7027</t>
    <phoneticPr fontId="2" type="noConversion"/>
  </si>
  <si>
    <t>370124****502X</t>
    <phoneticPr fontId="2" type="noConversion"/>
  </si>
  <si>
    <t>370124****5010</t>
    <phoneticPr fontId="2" type="noConversion"/>
  </si>
  <si>
    <t>370124****5018</t>
    <phoneticPr fontId="2" type="noConversion"/>
  </si>
  <si>
    <t>370983****3763</t>
    <phoneticPr fontId="2" type="noConversion"/>
  </si>
  <si>
    <t>370124****1014</t>
    <phoneticPr fontId="2" type="noConversion"/>
  </si>
  <si>
    <t>370124****5011</t>
    <phoneticPr fontId="2" type="noConversion"/>
  </si>
  <si>
    <t>370124****4520</t>
    <phoneticPr fontId="2" type="noConversion"/>
  </si>
  <si>
    <t>370124****1042</t>
    <phoneticPr fontId="2" type="noConversion"/>
  </si>
  <si>
    <t>370124****2042</t>
    <phoneticPr fontId="2" type="noConversion"/>
  </si>
  <si>
    <t>总成绩</t>
    <phoneticPr fontId="2" type="noConversion"/>
  </si>
  <si>
    <t>备注</t>
    <phoneticPr fontId="2" type="noConversion"/>
  </si>
  <si>
    <t>自愿放弃体检</t>
    <phoneticPr fontId="2" type="noConversion"/>
  </si>
  <si>
    <t>体检合格</t>
    <phoneticPr fontId="2" type="noConversion"/>
  </si>
  <si>
    <t>体检合格             （递补人员）</t>
    <phoneticPr fontId="2" type="noConversion"/>
  </si>
  <si>
    <t>因怀孕待查             暂缓录用</t>
    <phoneticPr fontId="2" type="noConversion"/>
  </si>
  <si>
    <t>平阴县“乡村振兴助理员”公开招聘拟聘用人员公示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</si>
</sst>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等线"/>
      <family val="4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等线"/>
      <family val="4"/>
      <charset val="134"/>
      <scheme val="minor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sqref="A1:J1"/>
    </sheetView>
  </sheetViews>
  <sheetFormatPr defaultColWidth="8.75" defaultRowHeight="31.5" customHeight="1"/>
  <cols>
    <col min="1" max="1" width="7" customWidth="1"/>
    <col min="4" max="4" width="20.5" customWidth="1"/>
    <col min="5" max="5" width="11.625" style="10" customWidth="1"/>
    <col min="6" max="6" width="11.5" style="11" customWidth="1"/>
    <col min="7" max="7" width="12.25" customWidth="1"/>
    <col min="8" max="8" width="14.75" customWidth="1"/>
    <col min="9" max="9" width="11.5" customWidth="1"/>
    <col min="10" max="10" width="19.625" customWidth="1"/>
  </cols>
  <sheetData>
    <row r="1" spans="1:10" ht="31.5" customHeight="1">
      <c r="A1" s="12" t="s">
        <v>262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0.1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  <c r="H2" s="2" t="s">
        <v>180</v>
      </c>
      <c r="I2" s="2" t="s">
        <v>256</v>
      </c>
      <c r="J2" s="2" t="s">
        <v>257</v>
      </c>
    </row>
    <row r="3" spans="1:10" ht="40.15" customHeight="1">
      <c r="A3" s="5">
        <v>1</v>
      </c>
      <c r="B3" s="6" t="s">
        <v>7</v>
      </c>
      <c r="C3" s="6" t="s">
        <v>10</v>
      </c>
      <c r="D3" s="7" t="s">
        <v>181</v>
      </c>
      <c r="E3" s="8" t="s">
        <v>11</v>
      </c>
      <c r="F3" s="9">
        <v>93</v>
      </c>
      <c r="G3" s="5">
        <v>74</v>
      </c>
      <c r="H3" s="5">
        <v>1</v>
      </c>
      <c r="I3" s="9">
        <f t="shared" ref="I3:I15" si="0">F3*0.5+G3*0.45+H3</f>
        <v>80.800000000000011</v>
      </c>
      <c r="J3" s="5" t="s">
        <v>259</v>
      </c>
    </row>
    <row r="4" spans="1:10" ht="40.15" customHeight="1">
      <c r="A4" s="5">
        <v>2</v>
      </c>
      <c r="B4" s="6" t="s">
        <v>7</v>
      </c>
      <c r="C4" s="6" t="s">
        <v>8</v>
      </c>
      <c r="D4" s="7" t="s">
        <v>182</v>
      </c>
      <c r="E4" s="8" t="s">
        <v>9</v>
      </c>
      <c r="F4" s="9">
        <v>86.4</v>
      </c>
      <c r="G4" s="5">
        <v>75</v>
      </c>
      <c r="H4" s="5">
        <v>2</v>
      </c>
      <c r="I4" s="9">
        <f t="shared" si="0"/>
        <v>78.95</v>
      </c>
      <c r="J4" s="5" t="s">
        <v>259</v>
      </c>
    </row>
    <row r="5" spans="1:10" ht="40.15" customHeight="1">
      <c r="A5" s="5">
        <v>3</v>
      </c>
      <c r="B5" s="6" t="s">
        <v>7</v>
      </c>
      <c r="C5" s="6" t="s">
        <v>14</v>
      </c>
      <c r="D5" s="7" t="s">
        <v>183</v>
      </c>
      <c r="E5" s="8" t="s">
        <v>15</v>
      </c>
      <c r="F5" s="9">
        <v>91</v>
      </c>
      <c r="G5" s="5">
        <v>72</v>
      </c>
      <c r="H5" s="5">
        <v>1</v>
      </c>
      <c r="I5" s="9">
        <f t="shared" si="0"/>
        <v>78.900000000000006</v>
      </c>
      <c r="J5" s="5" t="s">
        <v>259</v>
      </c>
    </row>
    <row r="6" spans="1:10" ht="40.15" customHeight="1">
      <c r="A6" s="5">
        <v>4</v>
      </c>
      <c r="B6" s="6" t="s">
        <v>7</v>
      </c>
      <c r="C6" s="6" t="s">
        <v>12</v>
      </c>
      <c r="D6" s="7" t="s">
        <v>184</v>
      </c>
      <c r="E6" s="8" t="s">
        <v>13</v>
      </c>
      <c r="F6" s="9">
        <v>83.2</v>
      </c>
      <c r="G6" s="5">
        <v>73</v>
      </c>
      <c r="H6" s="5">
        <v>3</v>
      </c>
      <c r="I6" s="9">
        <f t="shared" si="0"/>
        <v>77.45</v>
      </c>
      <c r="J6" s="5" t="s">
        <v>259</v>
      </c>
    </row>
    <row r="7" spans="1:10" ht="40.15" customHeight="1">
      <c r="A7" s="5">
        <v>5</v>
      </c>
      <c r="B7" s="6" t="s">
        <v>7</v>
      </c>
      <c r="C7" s="6" t="s">
        <v>22</v>
      </c>
      <c r="D7" s="7" t="s">
        <v>185</v>
      </c>
      <c r="E7" s="8" t="s">
        <v>23</v>
      </c>
      <c r="F7" s="9">
        <v>89.6</v>
      </c>
      <c r="G7" s="5">
        <v>62</v>
      </c>
      <c r="H7" s="5">
        <v>4</v>
      </c>
      <c r="I7" s="9">
        <f t="shared" si="0"/>
        <v>76.7</v>
      </c>
      <c r="J7" s="5" t="s">
        <v>259</v>
      </c>
    </row>
    <row r="8" spans="1:10" ht="40.15" customHeight="1">
      <c r="A8" s="5">
        <v>6</v>
      </c>
      <c r="B8" s="6" t="s">
        <v>7</v>
      </c>
      <c r="C8" s="6" t="s">
        <v>20</v>
      </c>
      <c r="D8" s="7" t="s">
        <v>186</v>
      </c>
      <c r="E8" s="8" t="s">
        <v>21</v>
      </c>
      <c r="F8" s="9">
        <v>90</v>
      </c>
      <c r="G8" s="5">
        <v>63</v>
      </c>
      <c r="H8" s="5">
        <v>3</v>
      </c>
      <c r="I8" s="9">
        <f t="shared" si="0"/>
        <v>76.349999999999994</v>
      </c>
      <c r="J8" s="5" t="s">
        <v>259</v>
      </c>
    </row>
    <row r="9" spans="1:10" ht="40.15" customHeight="1">
      <c r="A9" s="5">
        <v>7</v>
      </c>
      <c r="B9" s="6" t="s">
        <v>7</v>
      </c>
      <c r="C9" s="6" t="s">
        <v>16</v>
      </c>
      <c r="D9" s="7" t="s">
        <v>187</v>
      </c>
      <c r="E9" s="8" t="s">
        <v>17</v>
      </c>
      <c r="F9" s="9">
        <v>82.8</v>
      </c>
      <c r="G9" s="5">
        <v>72</v>
      </c>
      <c r="H9" s="5">
        <v>2</v>
      </c>
      <c r="I9" s="9">
        <f t="shared" si="0"/>
        <v>75.8</v>
      </c>
      <c r="J9" s="5" t="s">
        <v>259</v>
      </c>
    </row>
    <row r="10" spans="1:10" ht="40.15" customHeight="1">
      <c r="A10" s="5">
        <v>8</v>
      </c>
      <c r="B10" s="6" t="s">
        <v>7</v>
      </c>
      <c r="C10" s="6" t="s">
        <v>32</v>
      </c>
      <c r="D10" s="7" t="s">
        <v>188</v>
      </c>
      <c r="E10" s="8" t="s">
        <v>33</v>
      </c>
      <c r="F10" s="9">
        <v>95.2</v>
      </c>
      <c r="G10" s="5">
        <v>55</v>
      </c>
      <c r="H10" s="5">
        <v>3</v>
      </c>
      <c r="I10" s="9">
        <f t="shared" si="0"/>
        <v>75.349999999999994</v>
      </c>
      <c r="J10" s="5" t="s">
        <v>259</v>
      </c>
    </row>
    <row r="11" spans="1:10" ht="40.15" customHeight="1">
      <c r="A11" s="5">
        <v>9</v>
      </c>
      <c r="B11" s="6" t="s">
        <v>7</v>
      </c>
      <c r="C11" s="6" t="s">
        <v>24</v>
      </c>
      <c r="D11" s="7" t="s">
        <v>189</v>
      </c>
      <c r="E11" s="8" t="s">
        <v>25</v>
      </c>
      <c r="F11" s="9">
        <v>92.2</v>
      </c>
      <c r="G11" s="5">
        <v>62</v>
      </c>
      <c r="H11" s="5">
        <v>1</v>
      </c>
      <c r="I11" s="9">
        <f t="shared" si="0"/>
        <v>75</v>
      </c>
      <c r="J11" s="5" t="s">
        <v>259</v>
      </c>
    </row>
    <row r="12" spans="1:10" ht="40.15" customHeight="1">
      <c r="A12" s="5">
        <v>10</v>
      </c>
      <c r="B12" s="6" t="s">
        <v>7</v>
      </c>
      <c r="C12" s="6" t="s">
        <v>26</v>
      </c>
      <c r="D12" s="7" t="s">
        <v>190</v>
      </c>
      <c r="E12" s="8" t="s">
        <v>27</v>
      </c>
      <c r="F12" s="9">
        <v>88.8</v>
      </c>
      <c r="G12" s="5">
        <v>60</v>
      </c>
      <c r="H12" s="5">
        <v>3</v>
      </c>
      <c r="I12" s="9">
        <f t="shared" si="0"/>
        <v>74.400000000000006</v>
      </c>
      <c r="J12" s="5" t="s">
        <v>259</v>
      </c>
    </row>
    <row r="13" spans="1:10" ht="40.15" customHeight="1">
      <c r="A13" s="5">
        <v>11</v>
      </c>
      <c r="B13" s="6" t="s">
        <v>7</v>
      </c>
      <c r="C13" s="6" t="s">
        <v>28</v>
      </c>
      <c r="D13" s="7" t="s">
        <v>191</v>
      </c>
      <c r="E13" s="8" t="s">
        <v>29</v>
      </c>
      <c r="F13" s="9">
        <v>92</v>
      </c>
      <c r="G13" s="5">
        <v>59</v>
      </c>
      <c r="H13" s="5">
        <v>1</v>
      </c>
      <c r="I13" s="9">
        <f t="shared" si="0"/>
        <v>73.55</v>
      </c>
      <c r="J13" s="5" t="s">
        <v>259</v>
      </c>
    </row>
    <row r="14" spans="1:10" ht="40.15" customHeight="1">
      <c r="A14" s="5">
        <v>12</v>
      </c>
      <c r="B14" s="6" t="s">
        <v>7</v>
      </c>
      <c r="C14" s="6" t="s">
        <v>30</v>
      </c>
      <c r="D14" s="7" t="s">
        <v>192</v>
      </c>
      <c r="E14" s="8" t="s">
        <v>31</v>
      </c>
      <c r="F14" s="9">
        <v>88.8</v>
      </c>
      <c r="G14" s="5">
        <v>57</v>
      </c>
      <c r="H14" s="5">
        <v>3</v>
      </c>
      <c r="I14" s="9">
        <f t="shared" si="0"/>
        <v>73.05</v>
      </c>
      <c r="J14" s="5" t="s">
        <v>258</v>
      </c>
    </row>
    <row r="15" spans="1:10" ht="40.15" customHeight="1">
      <c r="A15" s="5">
        <v>13</v>
      </c>
      <c r="B15" s="6" t="s">
        <v>7</v>
      </c>
      <c r="C15" s="6" t="s">
        <v>18</v>
      </c>
      <c r="D15" s="7" t="s">
        <v>193</v>
      </c>
      <c r="E15" s="8" t="s">
        <v>19</v>
      </c>
      <c r="F15" s="9">
        <v>83</v>
      </c>
      <c r="G15" s="5">
        <v>64</v>
      </c>
      <c r="H15" s="5">
        <v>2</v>
      </c>
      <c r="I15" s="9">
        <f t="shared" si="0"/>
        <v>72.3</v>
      </c>
      <c r="J15" s="14" t="s">
        <v>260</v>
      </c>
    </row>
    <row r="16" spans="1:10" ht="40.15" customHeight="1">
      <c r="A16" s="5">
        <v>1</v>
      </c>
      <c r="B16" s="6" t="s">
        <v>34</v>
      </c>
      <c r="C16" s="6" t="s">
        <v>35</v>
      </c>
      <c r="D16" s="7" t="s">
        <v>196</v>
      </c>
      <c r="E16" s="8" t="s">
        <v>36</v>
      </c>
      <c r="F16" s="9">
        <v>88.2</v>
      </c>
      <c r="G16" s="5">
        <v>73</v>
      </c>
      <c r="H16" s="5">
        <v>4</v>
      </c>
      <c r="I16" s="5">
        <f t="shared" ref="I16:I26" si="1">F16*0.5+G16*0.45+H16</f>
        <v>80.95</v>
      </c>
      <c r="J16" s="5" t="s">
        <v>259</v>
      </c>
    </row>
    <row r="17" spans="1:10" ht="40.15" customHeight="1">
      <c r="A17" s="5">
        <v>2</v>
      </c>
      <c r="B17" s="6" t="s">
        <v>34</v>
      </c>
      <c r="C17" s="6" t="s">
        <v>37</v>
      </c>
      <c r="D17" s="7" t="s">
        <v>197</v>
      </c>
      <c r="E17" s="8" t="s">
        <v>38</v>
      </c>
      <c r="F17" s="9">
        <v>91.8</v>
      </c>
      <c r="G17" s="5">
        <v>64</v>
      </c>
      <c r="H17" s="5">
        <v>3</v>
      </c>
      <c r="I17" s="5">
        <f t="shared" si="1"/>
        <v>77.7</v>
      </c>
      <c r="J17" s="5" t="s">
        <v>259</v>
      </c>
    </row>
    <row r="18" spans="1:10" ht="40.15" customHeight="1">
      <c r="A18" s="5">
        <v>3</v>
      </c>
      <c r="B18" s="6" t="s">
        <v>34</v>
      </c>
      <c r="C18" s="6" t="s">
        <v>39</v>
      </c>
      <c r="D18" s="7" t="s">
        <v>198</v>
      </c>
      <c r="E18" s="8" t="s">
        <v>40</v>
      </c>
      <c r="F18" s="9">
        <v>86.6</v>
      </c>
      <c r="G18" s="5">
        <v>64</v>
      </c>
      <c r="H18" s="5">
        <v>3</v>
      </c>
      <c r="I18" s="5">
        <f t="shared" si="1"/>
        <v>75.099999999999994</v>
      </c>
      <c r="J18" s="5" t="s">
        <v>259</v>
      </c>
    </row>
    <row r="19" spans="1:10" ht="40.15" customHeight="1">
      <c r="A19" s="5">
        <v>4</v>
      </c>
      <c r="B19" s="6" t="s">
        <v>34</v>
      </c>
      <c r="C19" s="6" t="s">
        <v>41</v>
      </c>
      <c r="D19" s="7" t="s">
        <v>199</v>
      </c>
      <c r="E19" s="8" t="s">
        <v>42</v>
      </c>
      <c r="F19" s="9">
        <v>84.4</v>
      </c>
      <c r="G19" s="5">
        <v>63</v>
      </c>
      <c r="H19" s="5">
        <v>3</v>
      </c>
      <c r="I19" s="5">
        <f t="shared" si="1"/>
        <v>73.550000000000011</v>
      </c>
      <c r="J19" s="5" t="s">
        <v>259</v>
      </c>
    </row>
    <row r="20" spans="1:10" ht="40.15" customHeight="1">
      <c r="A20" s="5">
        <v>5</v>
      </c>
      <c r="B20" s="6" t="s">
        <v>34</v>
      </c>
      <c r="C20" s="6" t="s">
        <v>53</v>
      </c>
      <c r="D20" s="7" t="s">
        <v>202</v>
      </c>
      <c r="E20" s="8" t="s">
        <v>54</v>
      </c>
      <c r="F20" s="9">
        <v>92.2</v>
      </c>
      <c r="G20" s="5">
        <v>56</v>
      </c>
      <c r="H20" s="5">
        <v>1</v>
      </c>
      <c r="I20" s="5">
        <f t="shared" si="1"/>
        <v>72.3</v>
      </c>
      <c r="J20" s="5" t="s">
        <v>259</v>
      </c>
    </row>
    <row r="21" spans="1:10" ht="40.15" customHeight="1">
      <c r="A21" s="5">
        <v>6</v>
      </c>
      <c r="B21" s="6" t="s">
        <v>34</v>
      </c>
      <c r="C21" s="6" t="s">
        <v>49</v>
      </c>
      <c r="D21" s="7" t="s">
        <v>203</v>
      </c>
      <c r="E21" s="8" t="s">
        <v>50</v>
      </c>
      <c r="F21" s="9">
        <v>84.4</v>
      </c>
      <c r="G21" s="5">
        <v>60</v>
      </c>
      <c r="H21" s="5">
        <v>2</v>
      </c>
      <c r="I21" s="5">
        <f t="shared" si="1"/>
        <v>71.2</v>
      </c>
      <c r="J21" s="5" t="s">
        <v>259</v>
      </c>
    </row>
    <row r="22" spans="1:10" ht="40.15" customHeight="1">
      <c r="A22" s="5">
        <v>7</v>
      </c>
      <c r="B22" s="6" t="s">
        <v>34</v>
      </c>
      <c r="C22" s="6" t="s">
        <v>55</v>
      </c>
      <c r="D22" s="7" t="s">
        <v>204</v>
      </c>
      <c r="E22" s="8" t="s">
        <v>56</v>
      </c>
      <c r="F22" s="9">
        <v>88.6</v>
      </c>
      <c r="G22" s="5">
        <v>54</v>
      </c>
      <c r="H22" s="5">
        <v>2</v>
      </c>
      <c r="I22" s="5">
        <f t="shared" si="1"/>
        <v>70.599999999999994</v>
      </c>
      <c r="J22" s="5" t="s">
        <v>259</v>
      </c>
    </row>
    <row r="23" spans="1:10" ht="40.15" customHeight="1">
      <c r="A23" s="5">
        <v>8</v>
      </c>
      <c r="B23" s="6" t="s">
        <v>34</v>
      </c>
      <c r="C23" s="6" t="s">
        <v>57</v>
      </c>
      <c r="D23" s="7" t="s">
        <v>201</v>
      </c>
      <c r="E23" s="8" t="s">
        <v>58</v>
      </c>
      <c r="F23" s="9">
        <v>88.2</v>
      </c>
      <c r="G23" s="5">
        <v>52</v>
      </c>
      <c r="H23" s="5">
        <v>3</v>
      </c>
      <c r="I23" s="5">
        <f t="shared" si="1"/>
        <v>70.5</v>
      </c>
      <c r="J23" s="5" t="s">
        <v>259</v>
      </c>
    </row>
    <row r="24" spans="1:10" ht="40.15" customHeight="1">
      <c r="A24" s="5">
        <v>9</v>
      </c>
      <c r="B24" s="6" t="s">
        <v>34</v>
      </c>
      <c r="C24" s="6" t="s">
        <v>51</v>
      </c>
      <c r="D24" s="7" t="s">
        <v>205</v>
      </c>
      <c r="E24" s="8" t="s">
        <v>52</v>
      </c>
      <c r="F24" s="9">
        <v>86.6</v>
      </c>
      <c r="G24" s="5">
        <v>58</v>
      </c>
      <c r="H24" s="5">
        <v>1</v>
      </c>
      <c r="I24" s="5">
        <f t="shared" si="1"/>
        <v>70.400000000000006</v>
      </c>
      <c r="J24" s="5" t="s">
        <v>259</v>
      </c>
    </row>
    <row r="25" spans="1:10" ht="40.15" customHeight="1">
      <c r="A25" s="5">
        <v>10</v>
      </c>
      <c r="B25" s="6" t="s">
        <v>34</v>
      </c>
      <c r="C25" s="6" t="s">
        <v>43</v>
      </c>
      <c r="D25" s="7" t="s">
        <v>206</v>
      </c>
      <c r="E25" s="8" t="s">
        <v>44</v>
      </c>
      <c r="F25" s="9">
        <v>78.8</v>
      </c>
      <c r="G25" s="5">
        <v>62</v>
      </c>
      <c r="H25" s="5">
        <v>3</v>
      </c>
      <c r="I25" s="5">
        <f t="shared" si="1"/>
        <v>70.3</v>
      </c>
      <c r="J25" s="5" t="s">
        <v>259</v>
      </c>
    </row>
    <row r="26" spans="1:10" ht="40.15" customHeight="1">
      <c r="A26" s="5">
        <v>11</v>
      </c>
      <c r="B26" s="6" t="s">
        <v>34</v>
      </c>
      <c r="C26" s="6" t="s">
        <v>47</v>
      </c>
      <c r="D26" s="7" t="s">
        <v>200</v>
      </c>
      <c r="E26" s="8" t="s">
        <v>48</v>
      </c>
      <c r="F26" s="9">
        <v>84.4</v>
      </c>
      <c r="G26" s="5">
        <v>60</v>
      </c>
      <c r="H26" s="5">
        <v>1</v>
      </c>
      <c r="I26" s="5">
        <f t="shared" si="1"/>
        <v>70.2</v>
      </c>
      <c r="J26" s="5" t="s">
        <v>259</v>
      </c>
    </row>
    <row r="27" spans="1:10" ht="40.15" customHeight="1">
      <c r="A27" s="5">
        <v>12</v>
      </c>
      <c r="B27" s="6" t="s">
        <v>34</v>
      </c>
      <c r="C27" s="6" t="s">
        <v>45</v>
      </c>
      <c r="D27" s="7" t="s">
        <v>207</v>
      </c>
      <c r="E27" s="8" t="s">
        <v>46</v>
      </c>
      <c r="F27" s="9">
        <v>80.8</v>
      </c>
      <c r="G27" s="5">
        <v>61</v>
      </c>
      <c r="H27" s="5">
        <v>1</v>
      </c>
      <c r="I27" s="5">
        <f t="shared" ref="I27" si="2">F27*0.5+G27*0.45+H27</f>
        <v>68.849999999999994</v>
      </c>
      <c r="J27" s="5" t="s">
        <v>259</v>
      </c>
    </row>
    <row r="28" spans="1:10" ht="40.15" customHeight="1">
      <c r="A28" s="5">
        <v>1</v>
      </c>
      <c r="B28" s="6" t="s">
        <v>59</v>
      </c>
      <c r="C28" s="6" t="s">
        <v>62</v>
      </c>
      <c r="D28" s="7" t="s">
        <v>209</v>
      </c>
      <c r="E28" s="8" t="s">
        <v>63</v>
      </c>
      <c r="F28" s="9">
        <v>89.4</v>
      </c>
      <c r="G28" s="5">
        <v>67</v>
      </c>
      <c r="H28" s="5">
        <v>3</v>
      </c>
      <c r="I28" s="5">
        <f t="shared" ref="I28:I38" si="3">F28*0.5+G28*0.45+H28</f>
        <v>77.850000000000009</v>
      </c>
      <c r="J28" s="5" t="s">
        <v>259</v>
      </c>
    </row>
    <row r="29" spans="1:10" ht="40.15" customHeight="1">
      <c r="A29" s="5">
        <v>2</v>
      </c>
      <c r="B29" s="6" t="s">
        <v>59</v>
      </c>
      <c r="C29" s="6" t="s">
        <v>70</v>
      </c>
      <c r="D29" s="7" t="s">
        <v>210</v>
      </c>
      <c r="E29" s="8" t="s">
        <v>71</v>
      </c>
      <c r="F29" s="9">
        <v>90.8</v>
      </c>
      <c r="G29" s="5">
        <v>61</v>
      </c>
      <c r="H29" s="5">
        <v>4</v>
      </c>
      <c r="I29" s="5">
        <f t="shared" si="3"/>
        <v>76.849999999999994</v>
      </c>
      <c r="J29" s="5" t="s">
        <v>259</v>
      </c>
    </row>
    <row r="30" spans="1:10" ht="40.15" customHeight="1">
      <c r="A30" s="5">
        <v>3</v>
      </c>
      <c r="B30" s="6" t="s">
        <v>59</v>
      </c>
      <c r="C30" s="6" t="s">
        <v>68</v>
      </c>
      <c r="D30" s="7" t="s">
        <v>211</v>
      </c>
      <c r="E30" s="8" t="s">
        <v>69</v>
      </c>
      <c r="F30" s="9">
        <v>93.2</v>
      </c>
      <c r="G30" s="5">
        <v>62</v>
      </c>
      <c r="H30" s="5">
        <v>1</v>
      </c>
      <c r="I30" s="5">
        <f t="shared" si="3"/>
        <v>75.5</v>
      </c>
      <c r="J30" s="5" t="s">
        <v>259</v>
      </c>
    </row>
    <row r="31" spans="1:10" ht="40.15" customHeight="1">
      <c r="A31" s="5">
        <v>4</v>
      </c>
      <c r="B31" s="6" t="s">
        <v>59</v>
      </c>
      <c r="C31" s="6" t="s">
        <v>60</v>
      </c>
      <c r="D31" s="7" t="s">
        <v>212</v>
      </c>
      <c r="E31" s="8" t="s">
        <v>61</v>
      </c>
      <c r="F31" s="9">
        <v>84.4</v>
      </c>
      <c r="G31" s="5">
        <v>69</v>
      </c>
      <c r="H31" s="5">
        <v>1</v>
      </c>
      <c r="I31" s="5">
        <f t="shared" si="3"/>
        <v>74.25</v>
      </c>
      <c r="J31" s="5" t="s">
        <v>259</v>
      </c>
    </row>
    <row r="32" spans="1:10" ht="40.15" customHeight="1">
      <c r="A32" s="5">
        <v>5</v>
      </c>
      <c r="B32" s="6" t="s">
        <v>59</v>
      </c>
      <c r="C32" s="6" t="s">
        <v>76</v>
      </c>
      <c r="D32" s="7" t="s">
        <v>213</v>
      </c>
      <c r="E32" s="8" t="s">
        <v>77</v>
      </c>
      <c r="F32" s="9">
        <v>94.2</v>
      </c>
      <c r="G32" s="5">
        <v>58</v>
      </c>
      <c r="H32" s="5">
        <v>1</v>
      </c>
      <c r="I32" s="5">
        <f t="shared" si="3"/>
        <v>74.2</v>
      </c>
      <c r="J32" s="5" t="s">
        <v>259</v>
      </c>
    </row>
    <row r="33" spans="1:10" ht="40.15" customHeight="1">
      <c r="A33" s="5">
        <v>6</v>
      </c>
      <c r="B33" s="6" t="s">
        <v>59</v>
      </c>
      <c r="C33" s="6" t="s">
        <v>66</v>
      </c>
      <c r="D33" s="7" t="s">
        <v>214</v>
      </c>
      <c r="E33" s="8" t="s">
        <v>67</v>
      </c>
      <c r="F33" s="9">
        <v>85.8</v>
      </c>
      <c r="G33" s="5">
        <v>64</v>
      </c>
      <c r="H33" s="5">
        <v>1</v>
      </c>
      <c r="I33" s="5">
        <f t="shared" si="3"/>
        <v>72.7</v>
      </c>
      <c r="J33" s="5" t="s">
        <v>259</v>
      </c>
    </row>
    <row r="34" spans="1:10" ht="40.15" customHeight="1">
      <c r="A34" s="5">
        <v>7</v>
      </c>
      <c r="B34" s="6" t="s">
        <v>59</v>
      </c>
      <c r="C34" s="6" t="s">
        <v>79</v>
      </c>
      <c r="D34" s="7" t="s">
        <v>215</v>
      </c>
      <c r="E34" s="8" t="s">
        <v>80</v>
      </c>
      <c r="F34" s="9">
        <v>88.2</v>
      </c>
      <c r="G34" s="5">
        <v>56</v>
      </c>
      <c r="H34" s="5">
        <v>3</v>
      </c>
      <c r="I34" s="5">
        <f t="shared" si="3"/>
        <v>72.3</v>
      </c>
      <c r="J34" s="5" t="s">
        <v>259</v>
      </c>
    </row>
    <row r="35" spans="1:10" ht="40.15" customHeight="1">
      <c r="A35" s="5">
        <v>8</v>
      </c>
      <c r="B35" s="6" t="s">
        <v>59</v>
      </c>
      <c r="C35" s="6" t="s">
        <v>72</v>
      </c>
      <c r="D35" s="7" t="s">
        <v>216</v>
      </c>
      <c r="E35" s="8" t="s">
        <v>73</v>
      </c>
      <c r="F35" s="9">
        <v>81</v>
      </c>
      <c r="G35" s="5">
        <v>61</v>
      </c>
      <c r="H35" s="5">
        <v>1</v>
      </c>
      <c r="I35" s="5">
        <f t="shared" si="3"/>
        <v>68.95</v>
      </c>
      <c r="J35" s="5" t="s">
        <v>259</v>
      </c>
    </row>
    <row r="36" spans="1:10" ht="40.15" customHeight="1">
      <c r="A36" s="5">
        <v>9</v>
      </c>
      <c r="B36" s="6" t="s">
        <v>59</v>
      </c>
      <c r="C36" s="6" t="s">
        <v>64</v>
      </c>
      <c r="D36" s="7" t="s">
        <v>217</v>
      </c>
      <c r="E36" s="8" t="s">
        <v>65</v>
      </c>
      <c r="F36" s="9">
        <v>74</v>
      </c>
      <c r="G36" s="5">
        <v>66</v>
      </c>
      <c r="H36" s="5">
        <v>2</v>
      </c>
      <c r="I36" s="5">
        <f t="shared" si="3"/>
        <v>68.7</v>
      </c>
      <c r="J36" s="14" t="s">
        <v>261</v>
      </c>
    </row>
    <row r="37" spans="1:10" ht="40.15" customHeight="1">
      <c r="A37" s="5">
        <v>10</v>
      </c>
      <c r="B37" s="6" t="s">
        <v>59</v>
      </c>
      <c r="C37" s="6" t="s">
        <v>74</v>
      </c>
      <c r="D37" s="7" t="s">
        <v>208</v>
      </c>
      <c r="E37" s="8" t="s">
        <v>75</v>
      </c>
      <c r="F37" s="9">
        <v>80</v>
      </c>
      <c r="G37" s="5">
        <v>59</v>
      </c>
      <c r="H37" s="5">
        <v>1</v>
      </c>
      <c r="I37" s="5">
        <f t="shared" si="3"/>
        <v>67.55</v>
      </c>
      <c r="J37" s="14" t="s">
        <v>261</v>
      </c>
    </row>
    <row r="38" spans="1:10" ht="40.15" customHeight="1">
      <c r="A38" s="5">
        <v>11</v>
      </c>
      <c r="B38" s="6" t="s">
        <v>59</v>
      </c>
      <c r="C38" s="6" t="s">
        <v>81</v>
      </c>
      <c r="D38" s="7" t="s">
        <v>218</v>
      </c>
      <c r="E38" s="8" t="s">
        <v>82</v>
      </c>
      <c r="F38" s="9">
        <v>80.2</v>
      </c>
      <c r="G38" s="5">
        <v>56</v>
      </c>
      <c r="H38" s="5">
        <v>2</v>
      </c>
      <c r="I38" s="5">
        <f t="shared" si="3"/>
        <v>67.3</v>
      </c>
      <c r="J38" s="5" t="s">
        <v>259</v>
      </c>
    </row>
    <row r="39" spans="1:10" ht="40.15" customHeight="1">
      <c r="A39" s="5">
        <v>1</v>
      </c>
      <c r="B39" s="6" t="s">
        <v>83</v>
      </c>
      <c r="C39" s="6" t="s">
        <v>92</v>
      </c>
      <c r="D39" s="7" t="s">
        <v>223</v>
      </c>
      <c r="E39" s="8" t="s">
        <v>93</v>
      </c>
      <c r="F39" s="9">
        <v>87.6</v>
      </c>
      <c r="G39" s="5">
        <v>68</v>
      </c>
      <c r="H39" s="5">
        <v>4</v>
      </c>
      <c r="I39" s="5">
        <f>F39*0.5+G39*0.45+H39</f>
        <v>78.400000000000006</v>
      </c>
      <c r="J39" s="5" t="s">
        <v>259</v>
      </c>
    </row>
    <row r="40" spans="1:10" ht="40.15" customHeight="1">
      <c r="A40" s="5">
        <v>2</v>
      </c>
      <c r="B40" s="6" t="s">
        <v>83</v>
      </c>
      <c r="C40" s="6" t="s">
        <v>90</v>
      </c>
      <c r="D40" s="7" t="s">
        <v>221</v>
      </c>
      <c r="E40" s="8" t="s">
        <v>91</v>
      </c>
      <c r="F40" s="9">
        <v>85.6</v>
      </c>
      <c r="G40" s="5">
        <v>68</v>
      </c>
      <c r="H40" s="5">
        <v>3</v>
      </c>
      <c r="I40" s="5">
        <f t="shared" ref="I40:I47" si="4">F40*0.5+G40*0.45+H40</f>
        <v>76.400000000000006</v>
      </c>
      <c r="J40" s="5" t="s">
        <v>259</v>
      </c>
    </row>
    <row r="41" spans="1:10" ht="40.15" customHeight="1">
      <c r="A41" s="5">
        <v>3</v>
      </c>
      <c r="B41" s="6" t="s">
        <v>83</v>
      </c>
      <c r="C41" s="6" t="s">
        <v>102</v>
      </c>
      <c r="D41" s="7" t="s">
        <v>218</v>
      </c>
      <c r="E41" s="8" t="s">
        <v>103</v>
      </c>
      <c r="F41" s="9">
        <v>85.8</v>
      </c>
      <c r="G41" s="5">
        <v>61</v>
      </c>
      <c r="H41" s="5">
        <v>5</v>
      </c>
      <c r="I41" s="5">
        <f t="shared" ref="I41:I46" si="5">F41*0.5+G41*0.45+H41</f>
        <v>75.349999999999994</v>
      </c>
      <c r="J41" s="5" t="s">
        <v>259</v>
      </c>
    </row>
    <row r="42" spans="1:10" ht="40.15" customHeight="1">
      <c r="A42" s="5">
        <v>4</v>
      </c>
      <c r="B42" s="6" t="s">
        <v>83</v>
      </c>
      <c r="C42" s="6" t="s">
        <v>88</v>
      </c>
      <c r="D42" s="7" t="s">
        <v>185</v>
      </c>
      <c r="E42" s="8" t="s">
        <v>89</v>
      </c>
      <c r="F42" s="9">
        <v>79.400000000000006</v>
      </c>
      <c r="G42" s="5">
        <v>68</v>
      </c>
      <c r="H42" s="5">
        <v>4</v>
      </c>
      <c r="I42" s="5">
        <f t="shared" si="5"/>
        <v>74.300000000000011</v>
      </c>
      <c r="J42" s="5" t="s">
        <v>259</v>
      </c>
    </row>
    <row r="43" spans="1:10" ht="40.15" customHeight="1">
      <c r="A43" s="5">
        <v>5</v>
      </c>
      <c r="B43" s="6" t="s">
        <v>83</v>
      </c>
      <c r="C43" s="6" t="s">
        <v>86</v>
      </c>
      <c r="D43" s="7" t="s">
        <v>227</v>
      </c>
      <c r="E43" s="8" t="s">
        <v>87</v>
      </c>
      <c r="F43" s="9">
        <v>81.8</v>
      </c>
      <c r="G43" s="5">
        <v>68</v>
      </c>
      <c r="H43" s="5">
        <v>2</v>
      </c>
      <c r="I43" s="5">
        <f t="shared" si="5"/>
        <v>73.5</v>
      </c>
      <c r="J43" s="5" t="s">
        <v>259</v>
      </c>
    </row>
    <row r="44" spans="1:10" ht="40.15" customHeight="1">
      <c r="A44" s="5">
        <v>6</v>
      </c>
      <c r="B44" s="6" t="s">
        <v>83</v>
      </c>
      <c r="C44" s="6" t="s">
        <v>84</v>
      </c>
      <c r="D44" s="7" t="s">
        <v>225</v>
      </c>
      <c r="E44" s="8" t="s">
        <v>85</v>
      </c>
      <c r="F44" s="9">
        <v>79.400000000000006</v>
      </c>
      <c r="G44" s="5">
        <v>72</v>
      </c>
      <c r="H44" s="5">
        <v>1</v>
      </c>
      <c r="I44" s="5">
        <f t="shared" si="5"/>
        <v>73.099999999999994</v>
      </c>
      <c r="J44" s="5" t="s">
        <v>259</v>
      </c>
    </row>
    <row r="45" spans="1:10" ht="40.15" customHeight="1">
      <c r="A45" s="5">
        <v>7</v>
      </c>
      <c r="B45" s="6" t="s">
        <v>83</v>
      </c>
      <c r="C45" s="6" t="s">
        <v>96</v>
      </c>
      <c r="D45" s="7" t="s">
        <v>228</v>
      </c>
      <c r="E45" s="8" t="s">
        <v>97</v>
      </c>
      <c r="F45" s="9">
        <v>83</v>
      </c>
      <c r="G45" s="5">
        <v>65</v>
      </c>
      <c r="H45" s="5">
        <v>2</v>
      </c>
      <c r="I45" s="5">
        <f t="shared" si="5"/>
        <v>72.75</v>
      </c>
      <c r="J45" s="5" t="s">
        <v>259</v>
      </c>
    </row>
    <row r="46" spans="1:10" ht="40.15" customHeight="1">
      <c r="A46" s="5">
        <v>8</v>
      </c>
      <c r="B46" s="6" t="s">
        <v>83</v>
      </c>
      <c r="C46" s="6" t="s">
        <v>104</v>
      </c>
      <c r="D46" s="7" t="s">
        <v>226</v>
      </c>
      <c r="E46" s="8" t="s">
        <v>105</v>
      </c>
      <c r="F46" s="9">
        <v>85.4</v>
      </c>
      <c r="G46" s="5">
        <v>60</v>
      </c>
      <c r="H46" s="5">
        <v>3</v>
      </c>
      <c r="I46" s="5">
        <f t="shared" si="5"/>
        <v>72.7</v>
      </c>
      <c r="J46" s="5" t="s">
        <v>259</v>
      </c>
    </row>
    <row r="47" spans="1:10" ht="40.15" customHeight="1">
      <c r="A47" s="5">
        <v>9</v>
      </c>
      <c r="B47" s="6" t="s">
        <v>83</v>
      </c>
      <c r="C47" s="6" t="s">
        <v>100</v>
      </c>
      <c r="D47" s="7" t="s">
        <v>222</v>
      </c>
      <c r="E47" s="8" t="s">
        <v>101</v>
      </c>
      <c r="F47" s="9">
        <v>80</v>
      </c>
      <c r="G47" s="5">
        <v>65</v>
      </c>
      <c r="H47" s="5">
        <v>3</v>
      </c>
      <c r="I47" s="5">
        <f t="shared" si="4"/>
        <v>72.25</v>
      </c>
      <c r="J47" s="5" t="s">
        <v>259</v>
      </c>
    </row>
    <row r="48" spans="1:10" ht="40.15" customHeight="1">
      <c r="A48" s="5">
        <v>10</v>
      </c>
      <c r="B48" s="6" t="s">
        <v>83</v>
      </c>
      <c r="C48" s="6" t="s">
        <v>98</v>
      </c>
      <c r="D48" s="7" t="s">
        <v>224</v>
      </c>
      <c r="E48" s="8" t="s">
        <v>99</v>
      </c>
      <c r="F48" s="9">
        <v>81.2</v>
      </c>
      <c r="G48" s="5">
        <v>65</v>
      </c>
      <c r="H48" s="5">
        <v>2</v>
      </c>
      <c r="I48" s="5">
        <f t="shared" ref="I48:I49" si="6">F48*0.5+G48*0.45+H48</f>
        <v>71.849999999999994</v>
      </c>
      <c r="J48" s="5" t="s">
        <v>259</v>
      </c>
    </row>
    <row r="49" spans="1:10" ht="40.15" customHeight="1">
      <c r="A49" s="5">
        <v>11</v>
      </c>
      <c r="B49" s="6" t="s">
        <v>83</v>
      </c>
      <c r="C49" s="6" t="s">
        <v>94</v>
      </c>
      <c r="D49" s="7" t="s">
        <v>195</v>
      </c>
      <c r="E49" s="8" t="s">
        <v>95</v>
      </c>
      <c r="F49" s="9">
        <v>82.2</v>
      </c>
      <c r="G49" s="5">
        <v>65</v>
      </c>
      <c r="H49" s="5">
        <v>1</v>
      </c>
      <c r="I49" s="5">
        <f t="shared" si="6"/>
        <v>71.349999999999994</v>
      </c>
      <c r="J49" s="5" t="s">
        <v>259</v>
      </c>
    </row>
    <row r="50" spans="1:10" ht="40.15" customHeight="1">
      <c r="A50" s="5">
        <v>1</v>
      </c>
      <c r="B50" s="6" t="s">
        <v>106</v>
      </c>
      <c r="C50" s="6" t="s">
        <v>107</v>
      </c>
      <c r="D50" s="7" t="s">
        <v>233</v>
      </c>
      <c r="E50" s="8" t="s">
        <v>108</v>
      </c>
      <c r="F50" s="9">
        <v>88.8</v>
      </c>
      <c r="G50" s="5">
        <v>74</v>
      </c>
      <c r="H50" s="5">
        <v>4</v>
      </c>
      <c r="I50" s="5">
        <f t="shared" ref="I50:I61" si="7">F50*0.5+G50*0.45+H50</f>
        <v>81.7</v>
      </c>
      <c r="J50" s="5" t="s">
        <v>259</v>
      </c>
    </row>
    <row r="51" spans="1:10" ht="40.15" customHeight="1">
      <c r="A51" s="5">
        <v>2</v>
      </c>
      <c r="B51" s="6" t="s">
        <v>106</v>
      </c>
      <c r="C51" s="6" t="s">
        <v>109</v>
      </c>
      <c r="D51" s="7" t="s">
        <v>234</v>
      </c>
      <c r="E51" s="8" t="s">
        <v>110</v>
      </c>
      <c r="F51" s="9">
        <v>88.2</v>
      </c>
      <c r="G51" s="5">
        <v>74</v>
      </c>
      <c r="H51" s="5">
        <v>2</v>
      </c>
      <c r="I51" s="5">
        <f t="shared" si="7"/>
        <v>79.400000000000006</v>
      </c>
      <c r="J51" s="5" t="s">
        <v>259</v>
      </c>
    </row>
    <row r="52" spans="1:10" ht="40.15" customHeight="1">
      <c r="A52" s="5">
        <v>3</v>
      </c>
      <c r="B52" s="6" t="s">
        <v>106</v>
      </c>
      <c r="C52" s="6" t="s">
        <v>115</v>
      </c>
      <c r="D52" s="7" t="s">
        <v>239</v>
      </c>
      <c r="E52" s="8" t="s">
        <v>116</v>
      </c>
      <c r="F52" s="9">
        <v>88.4</v>
      </c>
      <c r="G52" s="5">
        <v>68</v>
      </c>
      <c r="H52" s="5">
        <v>3</v>
      </c>
      <c r="I52" s="5">
        <f t="shared" si="7"/>
        <v>77.800000000000011</v>
      </c>
      <c r="J52" s="5" t="s">
        <v>259</v>
      </c>
    </row>
    <row r="53" spans="1:10" ht="40.15" customHeight="1">
      <c r="A53" s="5">
        <v>4</v>
      </c>
      <c r="B53" s="6" t="s">
        <v>106</v>
      </c>
      <c r="C53" s="6" t="s">
        <v>117</v>
      </c>
      <c r="D53" s="7" t="s">
        <v>229</v>
      </c>
      <c r="E53" s="8" t="s">
        <v>118</v>
      </c>
      <c r="F53" s="9">
        <v>85.8</v>
      </c>
      <c r="G53" s="5">
        <v>67</v>
      </c>
      <c r="H53" s="5">
        <v>4</v>
      </c>
      <c r="I53" s="5">
        <f t="shared" si="7"/>
        <v>77.05</v>
      </c>
      <c r="J53" s="5" t="s">
        <v>259</v>
      </c>
    </row>
    <row r="54" spans="1:10" ht="40.15" customHeight="1">
      <c r="A54" s="5">
        <v>5</v>
      </c>
      <c r="B54" s="6" t="s">
        <v>106</v>
      </c>
      <c r="C54" s="6" t="s">
        <v>111</v>
      </c>
      <c r="D54" s="7" t="s">
        <v>232</v>
      </c>
      <c r="E54" s="8" t="s">
        <v>112</v>
      </c>
      <c r="F54" s="9">
        <v>86.6</v>
      </c>
      <c r="G54" s="5">
        <v>71</v>
      </c>
      <c r="H54" s="5">
        <v>1</v>
      </c>
      <c r="I54" s="5">
        <f t="shared" si="7"/>
        <v>76.25</v>
      </c>
      <c r="J54" s="5" t="s">
        <v>259</v>
      </c>
    </row>
    <row r="55" spans="1:10" ht="40.15" customHeight="1">
      <c r="A55" s="5">
        <v>6</v>
      </c>
      <c r="B55" s="6" t="s">
        <v>106</v>
      </c>
      <c r="C55" s="6" t="s">
        <v>113</v>
      </c>
      <c r="D55" s="7" t="s">
        <v>235</v>
      </c>
      <c r="E55" s="8" t="s">
        <v>114</v>
      </c>
      <c r="F55" s="9">
        <v>83.4</v>
      </c>
      <c r="G55" s="5">
        <v>69</v>
      </c>
      <c r="H55" s="5">
        <v>3</v>
      </c>
      <c r="I55" s="5">
        <f t="shared" si="7"/>
        <v>75.75</v>
      </c>
      <c r="J55" s="5" t="s">
        <v>259</v>
      </c>
    </row>
    <row r="56" spans="1:10" ht="40.15" customHeight="1">
      <c r="A56" s="5">
        <v>7</v>
      </c>
      <c r="B56" s="6" t="s">
        <v>106</v>
      </c>
      <c r="C56" s="6" t="s">
        <v>124</v>
      </c>
      <c r="D56" s="7" t="s">
        <v>219</v>
      </c>
      <c r="E56" s="8" t="s">
        <v>125</v>
      </c>
      <c r="F56" s="9">
        <v>87</v>
      </c>
      <c r="G56" s="5">
        <v>62</v>
      </c>
      <c r="H56" s="5">
        <v>4</v>
      </c>
      <c r="I56" s="5">
        <f t="shared" si="7"/>
        <v>75.400000000000006</v>
      </c>
      <c r="J56" s="5" t="s">
        <v>259</v>
      </c>
    </row>
    <row r="57" spans="1:10" ht="40.15" customHeight="1">
      <c r="A57" s="5">
        <v>8</v>
      </c>
      <c r="B57" s="6" t="s">
        <v>106</v>
      </c>
      <c r="C57" s="6" t="s">
        <v>122</v>
      </c>
      <c r="D57" s="7" t="s">
        <v>230</v>
      </c>
      <c r="E57" s="8" t="s">
        <v>123</v>
      </c>
      <c r="F57" s="9">
        <v>86.2</v>
      </c>
      <c r="G57" s="5">
        <v>63</v>
      </c>
      <c r="H57" s="5">
        <v>3</v>
      </c>
      <c r="I57" s="5">
        <f t="shared" si="7"/>
        <v>74.45</v>
      </c>
      <c r="J57" s="5" t="s">
        <v>259</v>
      </c>
    </row>
    <row r="58" spans="1:10" ht="40.15" customHeight="1">
      <c r="A58" s="5">
        <v>9</v>
      </c>
      <c r="B58" s="6" t="s">
        <v>106</v>
      </c>
      <c r="C58" s="6" t="s">
        <v>126</v>
      </c>
      <c r="D58" s="7" t="s">
        <v>231</v>
      </c>
      <c r="E58" s="8" t="s">
        <v>127</v>
      </c>
      <c r="F58" s="9">
        <v>87</v>
      </c>
      <c r="G58" s="5">
        <v>62</v>
      </c>
      <c r="H58" s="5">
        <v>3</v>
      </c>
      <c r="I58" s="5">
        <f t="shared" si="7"/>
        <v>74.400000000000006</v>
      </c>
      <c r="J58" s="5" t="s">
        <v>259</v>
      </c>
    </row>
    <row r="59" spans="1:10" ht="40.15" customHeight="1">
      <c r="A59" s="5">
        <v>10</v>
      </c>
      <c r="B59" s="6" t="s">
        <v>106</v>
      </c>
      <c r="C59" s="6" t="s">
        <v>78</v>
      </c>
      <c r="D59" s="7" t="s">
        <v>237</v>
      </c>
      <c r="E59" s="8" t="s">
        <v>121</v>
      </c>
      <c r="F59" s="9">
        <v>83</v>
      </c>
      <c r="G59" s="5">
        <v>64</v>
      </c>
      <c r="H59" s="5">
        <v>4</v>
      </c>
      <c r="I59" s="5">
        <f t="shared" si="7"/>
        <v>74.3</v>
      </c>
      <c r="J59" s="5" t="s">
        <v>259</v>
      </c>
    </row>
    <row r="60" spans="1:10" ht="40.15" customHeight="1">
      <c r="A60" s="5">
        <v>11</v>
      </c>
      <c r="B60" s="6" t="s">
        <v>106</v>
      </c>
      <c r="C60" s="6" t="s">
        <v>128</v>
      </c>
      <c r="D60" s="7" t="s">
        <v>238</v>
      </c>
      <c r="E60" s="8" t="s">
        <v>129</v>
      </c>
      <c r="F60" s="9">
        <v>87</v>
      </c>
      <c r="G60" s="5">
        <v>60</v>
      </c>
      <c r="H60" s="5">
        <v>3</v>
      </c>
      <c r="I60" s="5">
        <f t="shared" si="7"/>
        <v>73.5</v>
      </c>
      <c r="J60" s="5" t="s">
        <v>259</v>
      </c>
    </row>
    <row r="61" spans="1:10" ht="40.15" customHeight="1">
      <c r="A61" s="5">
        <v>12</v>
      </c>
      <c r="B61" s="6" t="s">
        <v>106</v>
      </c>
      <c r="C61" s="6" t="s">
        <v>119</v>
      </c>
      <c r="D61" s="7" t="s">
        <v>236</v>
      </c>
      <c r="E61" s="8" t="s">
        <v>120</v>
      </c>
      <c r="F61" s="9">
        <v>83</v>
      </c>
      <c r="G61" s="5">
        <v>66</v>
      </c>
      <c r="H61" s="5">
        <v>2</v>
      </c>
      <c r="I61" s="5">
        <f t="shared" si="7"/>
        <v>73.2</v>
      </c>
      <c r="J61" s="5" t="s">
        <v>259</v>
      </c>
    </row>
    <row r="62" spans="1:10" ht="40.15" customHeight="1">
      <c r="A62" s="5">
        <v>1</v>
      </c>
      <c r="B62" s="6" t="s">
        <v>130</v>
      </c>
      <c r="C62" s="6" t="s">
        <v>131</v>
      </c>
      <c r="D62" s="7" t="s">
        <v>238</v>
      </c>
      <c r="E62" s="8" t="s">
        <v>132</v>
      </c>
      <c r="F62" s="9">
        <v>90</v>
      </c>
      <c r="G62" s="5">
        <v>77</v>
      </c>
      <c r="H62" s="5">
        <v>4</v>
      </c>
      <c r="I62" s="5">
        <f t="shared" ref="I62:I74" si="8">F62*0.5+G62*0.45+H62</f>
        <v>83.65</v>
      </c>
      <c r="J62" s="5" t="s">
        <v>259</v>
      </c>
    </row>
    <row r="63" spans="1:10" ht="40.15" customHeight="1">
      <c r="A63" s="5">
        <v>2</v>
      </c>
      <c r="B63" s="6" t="s">
        <v>130</v>
      </c>
      <c r="C63" s="6" t="s">
        <v>133</v>
      </c>
      <c r="D63" s="7" t="s">
        <v>240</v>
      </c>
      <c r="E63" s="8" t="s">
        <v>134</v>
      </c>
      <c r="F63" s="9">
        <v>80.599999999999994</v>
      </c>
      <c r="G63" s="5">
        <v>71</v>
      </c>
      <c r="H63" s="5">
        <v>4</v>
      </c>
      <c r="I63" s="5">
        <f t="shared" si="8"/>
        <v>76.25</v>
      </c>
      <c r="J63" s="5" t="s">
        <v>259</v>
      </c>
    </row>
    <row r="64" spans="1:10" ht="40.15" customHeight="1">
      <c r="A64" s="5">
        <v>3</v>
      </c>
      <c r="B64" s="6" t="s">
        <v>130</v>
      </c>
      <c r="C64" s="6" t="s">
        <v>151</v>
      </c>
      <c r="D64" s="7" t="s">
        <v>241</v>
      </c>
      <c r="E64" s="8" t="s">
        <v>152</v>
      </c>
      <c r="F64" s="9">
        <v>89</v>
      </c>
      <c r="G64" s="5">
        <v>59</v>
      </c>
      <c r="H64" s="5">
        <v>3</v>
      </c>
      <c r="I64" s="5">
        <f t="shared" si="8"/>
        <v>74.05</v>
      </c>
      <c r="J64" s="5" t="s">
        <v>259</v>
      </c>
    </row>
    <row r="65" spans="1:10" ht="40.15" customHeight="1">
      <c r="A65" s="5">
        <v>4</v>
      </c>
      <c r="B65" s="6" t="s">
        <v>130</v>
      </c>
      <c r="C65" s="6" t="s">
        <v>139</v>
      </c>
      <c r="D65" s="7" t="s">
        <v>242</v>
      </c>
      <c r="E65" s="8" t="s">
        <v>140</v>
      </c>
      <c r="F65" s="9">
        <v>74.2</v>
      </c>
      <c r="G65" s="5">
        <v>69</v>
      </c>
      <c r="H65" s="5">
        <v>5</v>
      </c>
      <c r="I65" s="5">
        <f t="shared" si="8"/>
        <v>73.150000000000006</v>
      </c>
      <c r="J65" s="5" t="s">
        <v>259</v>
      </c>
    </row>
    <row r="66" spans="1:10" ht="40.15" customHeight="1">
      <c r="A66" s="5">
        <v>5</v>
      </c>
      <c r="B66" s="6" t="s">
        <v>130</v>
      </c>
      <c r="C66" s="6" t="s">
        <v>137</v>
      </c>
      <c r="D66" s="7" t="s">
        <v>243</v>
      </c>
      <c r="E66" s="8" t="s">
        <v>138</v>
      </c>
      <c r="F66" s="9">
        <v>76.2</v>
      </c>
      <c r="G66" s="5">
        <v>70</v>
      </c>
      <c r="H66" s="5">
        <v>3</v>
      </c>
      <c r="I66" s="5">
        <f t="shared" si="8"/>
        <v>72.599999999999994</v>
      </c>
      <c r="J66" s="5" t="s">
        <v>259</v>
      </c>
    </row>
    <row r="67" spans="1:10" ht="40.15" customHeight="1">
      <c r="A67" s="5">
        <v>6</v>
      </c>
      <c r="B67" s="6" t="s">
        <v>130</v>
      </c>
      <c r="C67" s="6" t="s">
        <v>147</v>
      </c>
      <c r="D67" s="7" t="s">
        <v>244</v>
      </c>
      <c r="E67" s="8" t="s">
        <v>148</v>
      </c>
      <c r="F67" s="9">
        <v>84.2</v>
      </c>
      <c r="G67" s="5">
        <v>60</v>
      </c>
      <c r="H67" s="5">
        <v>3</v>
      </c>
      <c r="I67" s="5">
        <f t="shared" si="8"/>
        <v>72.099999999999994</v>
      </c>
      <c r="J67" s="5" t="s">
        <v>259</v>
      </c>
    </row>
    <row r="68" spans="1:10" ht="40.15" customHeight="1">
      <c r="A68" s="5">
        <v>7</v>
      </c>
      <c r="B68" s="6" t="s">
        <v>130</v>
      </c>
      <c r="C68" s="6" t="s">
        <v>143</v>
      </c>
      <c r="D68" s="7" t="s">
        <v>245</v>
      </c>
      <c r="E68" s="8" t="s">
        <v>144</v>
      </c>
      <c r="F68" s="9">
        <v>84</v>
      </c>
      <c r="G68" s="5">
        <v>62</v>
      </c>
      <c r="H68" s="5">
        <v>2</v>
      </c>
      <c r="I68" s="5">
        <f t="shared" si="8"/>
        <v>71.900000000000006</v>
      </c>
      <c r="J68" s="5" t="s">
        <v>259</v>
      </c>
    </row>
    <row r="69" spans="1:10" ht="40.15" customHeight="1">
      <c r="A69" s="5">
        <v>8</v>
      </c>
      <c r="B69" s="6" t="s">
        <v>130</v>
      </c>
      <c r="C69" s="6" t="s">
        <v>153</v>
      </c>
      <c r="D69" s="7" t="s">
        <v>246</v>
      </c>
      <c r="E69" s="8" t="s">
        <v>154</v>
      </c>
      <c r="F69" s="9">
        <v>86.2</v>
      </c>
      <c r="G69" s="5">
        <v>58</v>
      </c>
      <c r="H69" s="5">
        <v>2</v>
      </c>
      <c r="I69" s="5">
        <f t="shared" si="8"/>
        <v>71.2</v>
      </c>
      <c r="J69" s="5" t="s">
        <v>259</v>
      </c>
    </row>
    <row r="70" spans="1:10" ht="40.15" customHeight="1">
      <c r="A70" s="5">
        <v>9</v>
      </c>
      <c r="B70" s="6" t="s">
        <v>130</v>
      </c>
      <c r="C70" s="6" t="s">
        <v>135</v>
      </c>
      <c r="D70" s="7" t="s">
        <v>247</v>
      </c>
      <c r="E70" s="8" t="s">
        <v>136</v>
      </c>
      <c r="F70" s="9">
        <v>75.400000000000006</v>
      </c>
      <c r="G70" s="5">
        <v>71</v>
      </c>
      <c r="H70" s="5">
        <v>1</v>
      </c>
      <c r="I70" s="5">
        <f t="shared" si="8"/>
        <v>70.650000000000006</v>
      </c>
      <c r="J70" s="5" t="s">
        <v>259</v>
      </c>
    </row>
    <row r="71" spans="1:10" ht="40.15" customHeight="1">
      <c r="A71" s="5">
        <v>10</v>
      </c>
      <c r="B71" s="6" t="s">
        <v>130</v>
      </c>
      <c r="C71" s="6" t="s">
        <v>155</v>
      </c>
      <c r="D71" s="7" t="s">
        <v>248</v>
      </c>
      <c r="E71" s="8" t="s">
        <v>156</v>
      </c>
      <c r="F71" s="9">
        <v>84</v>
      </c>
      <c r="G71" s="5">
        <v>56</v>
      </c>
      <c r="H71" s="5">
        <v>3</v>
      </c>
      <c r="I71" s="5">
        <f t="shared" si="8"/>
        <v>70.2</v>
      </c>
      <c r="J71" s="5" t="s">
        <v>259</v>
      </c>
    </row>
    <row r="72" spans="1:10" ht="40.15" customHeight="1">
      <c r="A72" s="5">
        <v>11</v>
      </c>
      <c r="B72" s="6" t="s">
        <v>130</v>
      </c>
      <c r="C72" s="6" t="s">
        <v>141</v>
      </c>
      <c r="D72" s="7" t="s">
        <v>243</v>
      </c>
      <c r="E72" s="8" t="s">
        <v>142</v>
      </c>
      <c r="F72" s="9">
        <v>82</v>
      </c>
      <c r="G72" s="5">
        <v>62</v>
      </c>
      <c r="H72" s="5">
        <v>1</v>
      </c>
      <c r="I72" s="5">
        <f t="shared" si="8"/>
        <v>69.900000000000006</v>
      </c>
      <c r="J72" s="5" t="s">
        <v>259</v>
      </c>
    </row>
    <row r="73" spans="1:10" ht="40.15" customHeight="1">
      <c r="A73" s="5">
        <v>12</v>
      </c>
      <c r="B73" s="6" t="s">
        <v>130</v>
      </c>
      <c r="C73" s="6" t="s">
        <v>149</v>
      </c>
      <c r="D73" s="7" t="s">
        <v>229</v>
      </c>
      <c r="E73" s="8" t="s">
        <v>150</v>
      </c>
      <c r="F73" s="9">
        <v>81.2</v>
      </c>
      <c r="G73" s="5">
        <v>60</v>
      </c>
      <c r="H73" s="5">
        <v>2</v>
      </c>
      <c r="I73" s="5">
        <f t="shared" si="8"/>
        <v>69.599999999999994</v>
      </c>
      <c r="J73" s="5" t="s">
        <v>259</v>
      </c>
    </row>
    <row r="74" spans="1:10" ht="40.15" customHeight="1">
      <c r="A74" s="5">
        <v>13</v>
      </c>
      <c r="B74" s="6" t="s">
        <v>130</v>
      </c>
      <c r="C74" s="6" t="s">
        <v>145</v>
      </c>
      <c r="D74" s="7" t="s">
        <v>245</v>
      </c>
      <c r="E74" s="8" t="s">
        <v>146</v>
      </c>
      <c r="F74" s="9">
        <v>80</v>
      </c>
      <c r="G74" s="5">
        <v>62</v>
      </c>
      <c r="H74" s="5">
        <v>1</v>
      </c>
      <c r="I74" s="5">
        <f t="shared" si="8"/>
        <v>68.900000000000006</v>
      </c>
      <c r="J74" s="5" t="s">
        <v>259</v>
      </c>
    </row>
    <row r="75" spans="1:10" ht="40.15" customHeight="1">
      <c r="A75" s="5">
        <v>1</v>
      </c>
      <c r="B75" s="6" t="s">
        <v>157</v>
      </c>
      <c r="C75" s="6" t="s">
        <v>164</v>
      </c>
      <c r="D75" s="7" t="s">
        <v>250</v>
      </c>
      <c r="E75" s="8" t="s">
        <v>165</v>
      </c>
      <c r="F75" s="9">
        <v>84.4</v>
      </c>
      <c r="G75" s="5">
        <v>70</v>
      </c>
      <c r="H75" s="5">
        <v>4</v>
      </c>
      <c r="I75" s="5">
        <f t="shared" ref="I75:I85" si="9">F75*0.5+G75*0.45+H75</f>
        <v>77.7</v>
      </c>
      <c r="J75" s="5" t="s">
        <v>259</v>
      </c>
    </row>
    <row r="76" spans="1:10" ht="40.15" customHeight="1">
      <c r="A76" s="5">
        <v>2</v>
      </c>
      <c r="B76" s="6" t="s">
        <v>157</v>
      </c>
      <c r="C76" s="6" t="s">
        <v>160</v>
      </c>
      <c r="D76" s="7" t="s">
        <v>251</v>
      </c>
      <c r="E76" s="8" t="s">
        <v>161</v>
      </c>
      <c r="F76" s="9">
        <v>86</v>
      </c>
      <c r="G76" s="5">
        <v>70</v>
      </c>
      <c r="H76" s="5">
        <v>3</v>
      </c>
      <c r="I76" s="5">
        <f t="shared" si="9"/>
        <v>77.5</v>
      </c>
      <c r="J76" s="5" t="s">
        <v>259</v>
      </c>
    </row>
    <row r="77" spans="1:10" ht="40.15" customHeight="1">
      <c r="A77" s="5">
        <v>3</v>
      </c>
      <c r="B77" s="6" t="s">
        <v>157</v>
      </c>
      <c r="C77" s="6" t="s">
        <v>178</v>
      </c>
      <c r="D77" s="7" t="s">
        <v>252</v>
      </c>
      <c r="E77" s="8" t="s">
        <v>179</v>
      </c>
      <c r="F77" s="9">
        <v>88.4</v>
      </c>
      <c r="G77" s="5">
        <v>64</v>
      </c>
      <c r="H77" s="5">
        <v>3</v>
      </c>
      <c r="I77" s="5">
        <f t="shared" si="9"/>
        <v>76</v>
      </c>
      <c r="J77" s="5" t="s">
        <v>259</v>
      </c>
    </row>
    <row r="78" spans="1:10" ht="40.15" customHeight="1">
      <c r="A78" s="5">
        <v>4</v>
      </c>
      <c r="B78" s="6" t="s">
        <v>157</v>
      </c>
      <c r="C78" s="6" t="s">
        <v>170</v>
      </c>
      <c r="D78" s="7" t="s">
        <v>249</v>
      </c>
      <c r="E78" s="8" t="s">
        <v>171</v>
      </c>
      <c r="F78" s="9">
        <v>86.2</v>
      </c>
      <c r="G78" s="5">
        <v>66</v>
      </c>
      <c r="H78" s="5">
        <v>3</v>
      </c>
      <c r="I78" s="5">
        <f t="shared" si="9"/>
        <v>75.8</v>
      </c>
      <c r="J78" s="5" t="s">
        <v>259</v>
      </c>
    </row>
    <row r="79" spans="1:10" ht="40.15" customHeight="1">
      <c r="A79" s="5">
        <v>5</v>
      </c>
      <c r="B79" s="6" t="s">
        <v>157</v>
      </c>
      <c r="C79" s="6" t="s">
        <v>158</v>
      </c>
      <c r="D79" s="7" t="s">
        <v>220</v>
      </c>
      <c r="E79" s="8" t="s">
        <v>159</v>
      </c>
      <c r="F79" s="9">
        <v>82.2</v>
      </c>
      <c r="G79" s="5">
        <v>70</v>
      </c>
      <c r="H79" s="5">
        <v>3</v>
      </c>
      <c r="I79" s="5">
        <f t="shared" si="9"/>
        <v>75.599999999999994</v>
      </c>
      <c r="J79" s="5" t="s">
        <v>259</v>
      </c>
    </row>
    <row r="80" spans="1:10" ht="40.15" customHeight="1">
      <c r="A80" s="5">
        <v>6</v>
      </c>
      <c r="B80" s="6" t="s">
        <v>157</v>
      </c>
      <c r="C80" s="6" t="s">
        <v>162</v>
      </c>
      <c r="D80" s="7" t="s">
        <v>226</v>
      </c>
      <c r="E80" s="8" t="s">
        <v>163</v>
      </c>
      <c r="F80" s="9">
        <v>79.2</v>
      </c>
      <c r="G80" s="5">
        <v>70</v>
      </c>
      <c r="H80" s="5">
        <v>4</v>
      </c>
      <c r="I80" s="5">
        <f t="shared" si="9"/>
        <v>75.099999999999994</v>
      </c>
      <c r="J80" s="5" t="s">
        <v>259</v>
      </c>
    </row>
    <row r="81" spans="1:10" ht="40.15" customHeight="1">
      <c r="A81" s="5">
        <v>7</v>
      </c>
      <c r="B81" s="6" t="s">
        <v>157</v>
      </c>
      <c r="C81" s="6" t="s">
        <v>168</v>
      </c>
      <c r="D81" s="7" t="s">
        <v>253</v>
      </c>
      <c r="E81" s="8" t="s">
        <v>169</v>
      </c>
      <c r="F81" s="9">
        <v>82.2</v>
      </c>
      <c r="G81" s="5">
        <v>66</v>
      </c>
      <c r="H81" s="5">
        <v>4</v>
      </c>
      <c r="I81" s="5">
        <f t="shared" si="9"/>
        <v>74.8</v>
      </c>
      <c r="J81" s="5" t="s">
        <v>259</v>
      </c>
    </row>
    <row r="82" spans="1:10" ht="40.15" customHeight="1">
      <c r="A82" s="5">
        <v>8</v>
      </c>
      <c r="B82" s="6" t="s">
        <v>157</v>
      </c>
      <c r="C82" s="6" t="s">
        <v>166</v>
      </c>
      <c r="D82" s="7" t="s">
        <v>254</v>
      </c>
      <c r="E82" s="8" t="s">
        <v>167</v>
      </c>
      <c r="F82" s="9">
        <v>82</v>
      </c>
      <c r="G82" s="5">
        <v>68</v>
      </c>
      <c r="H82" s="5">
        <v>3</v>
      </c>
      <c r="I82" s="5">
        <f t="shared" si="9"/>
        <v>74.599999999999994</v>
      </c>
      <c r="J82" s="5" t="s">
        <v>259</v>
      </c>
    </row>
    <row r="83" spans="1:10" ht="40.15" customHeight="1">
      <c r="A83" s="5">
        <v>9</v>
      </c>
      <c r="B83" s="6" t="s">
        <v>157</v>
      </c>
      <c r="C83" s="6" t="s">
        <v>172</v>
      </c>
      <c r="D83" s="7" t="s">
        <v>194</v>
      </c>
      <c r="E83" s="8" t="s">
        <v>173</v>
      </c>
      <c r="F83" s="9">
        <v>83.4</v>
      </c>
      <c r="G83" s="5">
        <v>66</v>
      </c>
      <c r="H83" s="5">
        <v>3</v>
      </c>
      <c r="I83" s="5">
        <f t="shared" si="9"/>
        <v>74.400000000000006</v>
      </c>
      <c r="J83" s="5" t="s">
        <v>259</v>
      </c>
    </row>
    <row r="84" spans="1:10" ht="40.15" customHeight="1">
      <c r="A84" s="5">
        <v>10</v>
      </c>
      <c r="B84" s="6" t="s">
        <v>157</v>
      </c>
      <c r="C84" s="6" t="s">
        <v>176</v>
      </c>
      <c r="D84" s="7" t="s">
        <v>209</v>
      </c>
      <c r="E84" s="8" t="s">
        <v>177</v>
      </c>
      <c r="F84" s="9">
        <v>81.8</v>
      </c>
      <c r="G84" s="5">
        <v>64</v>
      </c>
      <c r="H84" s="5">
        <v>4</v>
      </c>
      <c r="I84" s="5">
        <f t="shared" si="9"/>
        <v>73.7</v>
      </c>
      <c r="J84" s="5" t="s">
        <v>259</v>
      </c>
    </row>
    <row r="85" spans="1:10" ht="40.15" customHeight="1">
      <c r="A85" s="5">
        <v>11</v>
      </c>
      <c r="B85" s="6" t="s">
        <v>157</v>
      </c>
      <c r="C85" s="6" t="s">
        <v>174</v>
      </c>
      <c r="D85" s="7" t="s">
        <v>255</v>
      </c>
      <c r="E85" s="8" t="s">
        <v>175</v>
      </c>
      <c r="F85" s="9">
        <v>84.6</v>
      </c>
      <c r="G85" s="5">
        <v>65</v>
      </c>
      <c r="H85" s="5">
        <v>2</v>
      </c>
      <c r="I85" s="5">
        <f t="shared" si="9"/>
        <v>73.55</v>
      </c>
      <c r="J85" s="5" t="s">
        <v>259</v>
      </c>
    </row>
  </sheetData>
  <autoFilter ref="A2:J85">
    <filterColumn colId="7"/>
    <filterColumn colId="8"/>
  </autoFilter>
  <sortState ref="A3:J227">
    <sortCondition ref="B3:B227"/>
    <sortCondition ref="E3:E227"/>
  </sortState>
  <mergeCells count="1">
    <mergeCell ref="A1:J1"/>
  </mergeCells>
  <phoneticPr fontId="2" type="noConversion"/>
  <printOptions horizontalCentered="1"/>
  <pageMargins left="0.31458333333333299" right="0.31458333333333299" top="0.74791666666666701" bottom="0.74791666666666701" header="0.31458333333333299" footer="0.31458333333333299"/>
  <pageSetup paperSize="9" orientation="landscape" r:id="rId1"/>
  <rowBreaks count="5" manualBreakCount="5">
    <brk id="25" max="16383" man="1"/>
    <brk id="34" max="16383" man="1"/>
    <brk id="39" max="16383" man="1"/>
    <brk id="70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成绩汇总表</vt:lpstr>
      <vt:lpstr>成绩汇总表!Print_Titles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zuzhibu</cp:lastModifiedBy>
  <cp:lastPrinted>2018-12-15T07:04:51Z</cp:lastPrinted>
  <dcterms:created xsi:type="dcterms:W3CDTF">2018-12-09T09:29:34Z</dcterms:created>
  <dcterms:modified xsi:type="dcterms:W3CDTF">2018-12-28T07:12:02Z</dcterms:modified>
</cp:coreProperties>
</file>