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938"/>
  </bookViews>
  <sheets>
    <sheet name="甲组语文" sheetId="1" r:id="rId1"/>
    <sheet name="甲组语文定向" sheetId="14" r:id="rId2"/>
    <sheet name="乙组语文" sheetId="3" r:id="rId3"/>
    <sheet name="乙组数学" sheetId="4" r:id="rId4"/>
    <sheet name="甲组数学" sheetId="5" r:id="rId5"/>
    <sheet name="甲组体育" sheetId="6" r:id="rId6"/>
    <sheet name="乙组体育" sheetId="7" r:id="rId7"/>
    <sheet name="甲组英语" sheetId="8" r:id="rId8"/>
    <sheet name="乙组英语" sheetId="9" r:id="rId9"/>
    <sheet name="甲组美术" sheetId="10" r:id="rId10"/>
    <sheet name="乙组美术" sheetId="11" r:id="rId11"/>
    <sheet name="甲组音乐" sheetId="12" r:id="rId12"/>
    <sheet name="乙组音乐" sheetId="13" r:id="rId13"/>
  </sheets>
  <definedNames>
    <definedName name="_xlnm.Print_Titles" localSheetId="0">甲组语文!$1:$2</definedName>
    <definedName name="_xlnm._FilterDatabase" localSheetId="8" hidden="1">乙组英语!#REF!</definedName>
    <definedName name="_xlnm._FilterDatabase" localSheetId="7" hidden="1">甲组英语!#REF!</definedName>
    <definedName name="_xlnm._FilterDatabase" localSheetId="4" hidden="1">甲组数学!#REF!</definedName>
    <definedName name="_xlnm._FilterDatabase" localSheetId="0" hidden="1">甲组语文!#REF!</definedName>
    <definedName name="_xlnm._FilterDatabase" localSheetId="3" hidden="1">乙组数学!#REF!</definedName>
    <definedName name="_xlnm._FilterDatabase" localSheetId="2" hidden="1">乙组语文!#REF!</definedName>
    <definedName name="_xlnm._FilterDatabase" localSheetId="9" hidden="1">甲组美术!#REF!</definedName>
    <definedName name="_xlnm._FilterDatabase" localSheetId="10" hidden="1">乙组美术!#REF!</definedName>
    <definedName name="_xlnm._FilterDatabase" localSheetId="6" hidden="1">乙组体育!#REF!</definedName>
    <definedName name="_xlnm._FilterDatabase" localSheetId="5" hidden="1">甲组体育!#REF!</definedName>
    <definedName name="_xlnm._FilterDatabase" localSheetId="11" hidden="1">甲组音乐!#REF!</definedName>
    <definedName name="_xlnm._FilterDatabase" localSheetId="12" hidden="1">乙组音乐!#REF!</definedName>
  </definedNames>
  <calcPr calcId="144525"/>
</workbook>
</file>

<file path=xl/sharedStrings.xml><?xml version="1.0" encoding="utf-8"?>
<sst xmlns="http://schemas.openxmlformats.org/spreadsheetml/2006/main" count="887">
  <si>
    <t>2018年10月曹县教育系统公开招聘教师总成绩</t>
  </si>
  <si>
    <t>名次</t>
  </si>
  <si>
    <t>准考证号</t>
  </si>
  <si>
    <t>考场</t>
  </si>
  <si>
    <t>姓名</t>
  </si>
  <si>
    <t>应聘学校</t>
  </si>
  <si>
    <t>应聘岗位名称</t>
  </si>
  <si>
    <t>教育公共基础知识</t>
  </si>
  <si>
    <t>学科专业知识</t>
  </si>
  <si>
    <t>笔试总成绩</t>
  </si>
  <si>
    <t>面试成绩</t>
  </si>
  <si>
    <t>总成绩</t>
  </si>
  <si>
    <t>备注</t>
  </si>
  <si>
    <t>2018015903</t>
  </si>
  <si>
    <t>59</t>
  </si>
  <si>
    <t>刘亚丽</t>
  </si>
  <si>
    <t>甲组</t>
  </si>
  <si>
    <t>语文</t>
  </si>
  <si>
    <t>进入考察</t>
  </si>
  <si>
    <t>2018015822</t>
  </si>
  <si>
    <t>58</t>
  </si>
  <si>
    <t>李玫桦</t>
  </si>
  <si>
    <t>2018015107</t>
  </si>
  <si>
    <t>51</t>
  </si>
  <si>
    <t>葛鸣薇</t>
  </si>
  <si>
    <t>2018018605</t>
  </si>
  <si>
    <t>86</t>
  </si>
  <si>
    <t>周梦圆</t>
  </si>
  <si>
    <t>2018020812</t>
  </si>
  <si>
    <t>08</t>
  </si>
  <si>
    <t>邢涛</t>
  </si>
  <si>
    <t>2018019221</t>
  </si>
  <si>
    <t>92</t>
  </si>
  <si>
    <t>王天豪</t>
  </si>
  <si>
    <t>2018017625</t>
  </si>
  <si>
    <t>76</t>
  </si>
  <si>
    <t>徐宇凡</t>
  </si>
  <si>
    <t>2018016106</t>
  </si>
  <si>
    <t>61</t>
  </si>
  <si>
    <t>卜祥飞</t>
  </si>
  <si>
    <t>2018017717</t>
  </si>
  <si>
    <t>77</t>
  </si>
  <si>
    <t>杜晓婷</t>
  </si>
  <si>
    <t>2018015617</t>
  </si>
  <si>
    <t>56</t>
  </si>
  <si>
    <t>李亚男</t>
  </si>
  <si>
    <t>2018013401</t>
  </si>
  <si>
    <t>34</t>
  </si>
  <si>
    <t>李玉</t>
  </si>
  <si>
    <t>2018020626</t>
  </si>
  <si>
    <t>06</t>
  </si>
  <si>
    <t>王小杰</t>
  </si>
  <si>
    <t>2018010127</t>
  </si>
  <si>
    <t>01</t>
  </si>
  <si>
    <t>田志远</t>
  </si>
  <si>
    <t>2018012410</t>
  </si>
  <si>
    <t>24</t>
  </si>
  <si>
    <t>冯旋</t>
  </si>
  <si>
    <t>2018012815</t>
  </si>
  <si>
    <t>28</t>
  </si>
  <si>
    <t>刘雪芬</t>
  </si>
  <si>
    <t>2018016515</t>
  </si>
  <si>
    <t>65</t>
  </si>
  <si>
    <t>张秀君</t>
  </si>
  <si>
    <t>2018010717</t>
  </si>
  <si>
    <t>07</t>
  </si>
  <si>
    <t>黄娜</t>
  </si>
  <si>
    <t>2018010429</t>
  </si>
  <si>
    <t>04</t>
  </si>
  <si>
    <t>张亚平</t>
  </si>
  <si>
    <t>2018011016</t>
  </si>
  <si>
    <t>10</t>
  </si>
  <si>
    <t>满存</t>
  </si>
  <si>
    <t>2018014609</t>
  </si>
  <si>
    <t>46</t>
  </si>
  <si>
    <t>宋胜男</t>
  </si>
  <si>
    <t>2018010128</t>
  </si>
  <si>
    <t>郭倩</t>
  </si>
  <si>
    <t>2018010909</t>
  </si>
  <si>
    <t>09</t>
  </si>
  <si>
    <t>吕颖</t>
  </si>
  <si>
    <t>2018012105</t>
  </si>
  <si>
    <t>21</t>
  </si>
  <si>
    <t>毛慧芬</t>
  </si>
  <si>
    <t>2018017715</t>
  </si>
  <si>
    <t>赵烁</t>
  </si>
  <si>
    <t>2018019104</t>
  </si>
  <si>
    <t>91</t>
  </si>
  <si>
    <t>李楠</t>
  </si>
  <si>
    <t>2018020404</t>
  </si>
  <si>
    <t>蔡婉茹</t>
  </si>
  <si>
    <t>2018012824</t>
  </si>
  <si>
    <t>李鹏飞</t>
  </si>
  <si>
    <t>2018018507</t>
  </si>
  <si>
    <t>85</t>
  </si>
  <si>
    <t>高升</t>
  </si>
  <si>
    <t>2018020825</t>
  </si>
  <si>
    <t>齐丽娜</t>
  </si>
  <si>
    <t>2018010705</t>
  </si>
  <si>
    <t>许亚萍</t>
  </si>
  <si>
    <t>2018015123</t>
  </si>
  <si>
    <t>唐菁菁</t>
  </si>
  <si>
    <t>2018019421</t>
  </si>
  <si>
    <t>94</t>
  </si>
  <si>
    <t>陈兰胜</t>
  </si>
  <si>
    <t>2018019709</t>
  </si>
  <si>
    <t>97</t>
  </si>
  <si>
    <t>王成</t>
  </si>
  <si>
    <t>2018020609</t>
  </si>
  <si>
    <t>侯慧超</t>
  </si>
  <si>
    <t>2018011504</t>
  </si>
  <si>
    <t>15</t>
  </si>
  <si>
    <t>孙林慧</t>
  </si>
  <si>
    <t>2018011116</t>
  </si>
  <si>
    <t>11</t>
  </si>
  <si>
    <t>王鑫</t>
  </si>
  <si>
    <t>2018018826</t>
  </si>
  <si>
    <t>88</t>
  </si>
  <si>
    <t>梁园园</t>
  </si>
  <si>
    <t>2018018629</t>
  </si>
  <si>
    <t>赵晓君</t>
  </si>
  <si>
    <t>2018014705</t>
  </si>
  <si>
    <t>47</t>
  </si>
  <si>
    <t>张琳</t>
  </si>
  <si>
    <t>2018014918</t>
  </si>
  <si>
    <t>49</t>
  </si>
  <si>
    <t>王绍普</t>
  </si>
  <si>
    <t>2018010921</t>
  </si>
  <si>
    <t>徐俊华</t>
  </si>
  <si>
    <t>2018012130</t>
  </si>
  <si>
    <t>赵永安</t>
  </si>
  <si>
    <t>弃权</t>
  </si>
  <si>
    <t>2018017720</t>
  </si>
  <si>
    <t>朱文静</t>
  </si>
  <si>
    <t>2018032208</t>
  </si>
  <si>
    <t>22</t>
  </si>
  <si>
    <t>王琼琼</t>
  </si>
  <si>
    <t>乙组</t>
  </si>
  <si>
    <t>2018033705</t>
  </si>
  <si>
    <t>37</t>
  </si>
  <si>
    <t>夏雨</t>
  </si>
  <si>
    <t>2018031302</t>
  </si>
  <si>
    <t>13</t>
  </si>
  <si>
    <t>吴蔷</t>
  </si>
  <si>
    <t>2018030911</t>
  </si>
  <si>
    <t>李姝姝</t>
  </si>
  <si>
    <t>2018030509</t>
  </si>
  <si>
    <t>05</t>
  </si>
  <si>
    <t>丁慧敏</t>
  </si>
  <si>
    <t>2018032825</t>
  </si>
  <si>
    <t>王兴凯</t>
  </si>
  <si>
    <t>2018032303</t>
  </si>
  <si>
    <t>23</t>
  </si>
  <si>
    <t>杨洁</t>
  </si>
  <si>
    <t>2018032320</t>
  </si>
  <si>
    <t>梁志芹</t>
  </si>
  <si>
    <t>2018030419</t>
  </si>
  <si>
    <t>余彦</t>
  </si>
  <si>
    <t>2018031028</t>
  </si>
  <si>
    <t>赵璐</t>
  </si>
  <si>
    <t>2018033312</t>
  </si>
  <si>
    <t>33</t>
  </si>
  <si>
    <t>高园园</t>
  </si>
  <si>
    <t>2018031619</t>
  </si>
  <si>
    <t>16</t>
  </si>
  <si>
    <t>程大利</t>
  </si>
  <si>
    <t>2018033121</t>
  </si>
  <si>
    <t>31</t>
  </si>
  <si>
    <t>崔舒铭</t>
  </si>
  <si>
    <t>2018033023</t>
  </si>
  <si>
    <t>30</t>
  </si>
  <si>
    <t>张玉</t>
  </si>
  <si>
    <t>2018032908</t>
  </si>
  <si>
    <t>29</t>
  </si>
  <si>
    <t>沙盼</t>
  </si>
  <si>
    <t>2018031912</t>
  </si>
  <si>
    <t>19</t>
  </si>
  <si>
    <t>贾晶</t>
  </si>
  <si>
    <t>2018032005</t>
  </si>
  <si>
    <t>20</t>
  </si>
  <si>
    <t>丰啸</t>
  </si>
  <si>
    <t>2018030813</t>
  </si>
  <si>
    <t>耿晓艳</t>
  </si>
  <si>
    <t>2018031425</t>
  </si>
  <si>
    <t>14</t>
  </si>
  <si>
    <t>徐媛媛</t>
  </si>
  <si>
    <t>2018032916</t>
  </si>
  <si>
    <t>吴亚萍</t>
  </si>
  <si>
    <t>2018033808</t>
  </si>
  <si>
    <t>38</t>
  </si>
  <si>
    <t>刘涵</t>
  </si>
  <si>
    <t>2018033306</t>
  </si>
  <si>
    <t>张丽敏</t>
  </si>
  <si>
    <t>2018032008</t>
  </si>
  <si>
    <t>王雪</t>
  </si>
  <si>
    <t>2018030711</t>
  </si>
  <si>
    <t>郭素萌</t>
  </si>
  <si>
    <t>2018030228</t>
  </si>
  <si>
    <t>02</t>
  </si>
  <si>
    <t>赵舒</t>
  </si>
  <si>
    <t>2018032510</t>
  </si>
  <si>
    <t>25</t>
  </si>
  <si>
    <t>王倩</t>
  </si>
  <si>
    <t>2018033624</t>
  </si>
  <si>
    <t>36</t>
  </si>
  <si>
    <t>董艳丽</t>
  </si>
  <si>
    <t>2018032209</t>
  </si>
  <si>
    <t>谢颂静</t>
  </si>
  <si>
    <t>2018032902</t>
  </si>
  <si>
    <t>张宪华</t>
  </si>
  <si>
    <t>2018032110</t>
  </si>
  <si>
    <t>2018032126</t>
  </si>
  <si>
    <t>李艳梅</t>
  </si>
  <si>
    <t>2018030520</t>
  </si>
  <si>
    <t>车广芝</t>
  </si>
  <si>
    <t>2018033313</t>
  </si>
  <si>
    <t>宋满</t>
  </si>
  <si>
    <t>2018032027</t>
  </si>
  <si>
    <t>2018031505</t>
  </si>
  <si>
    <t>房春璐</t>
  </si>
  <si>
    <t>2018032511</t>
  </si>
  <si>
    <t>周伟</t>
  </si>
  <si>
    <t>2018033803</t>
  </si>
  <si>
    <t>孔萍</t>
  </si>
  <si>
    <t>2018032111</t>
  </si>
  <si>
    <t>秦平丽</t>
  </si>
  <si>
    <t>2018032827</t>
  </si>
  <si>
    <t>吴庆博</t>
  </si>
  <si>
    <t>2018030526</t>
  </si>
  <si>
    <t>田停煜</t>
  </si>
  <si>
    <t>2018031807</t>
  </si>
  <si>
    <t>18</t>
  </si>
  <si>
    <t>张玉娟</t>
  </si>
  <si>
    <t>2018033706</t>
  </si>
  <si>
    <t>袁凌云</t>
  </si>
  <si>
    <t>2018033405</t>
  </si>
  <si>
    <t>李敏</t>
  </si>
  <si>
    <t>2018031810</t>
  </si>
  <si>
    <t>宋彤彤</t>
  </si>
  <si>
    <t>2018051001</t>
  </si>
  <si>
    <t>张侃</t>
  </si>
  <si>
    <t>数学</t>
  </si>
  <si>
    <t>2018050710</t>
  </si>
  <si>
    <t>冯昕</t>
  </si>
  <si>
    <t>2018050521</t>
  </si>
  <si>
    <t>任明闯</t>
  </si>
  <si>
    <t>2018050928</t>
  </si>
  <si>
    <t>高志伟</t>
  </si>
  <si>
    <t>2018050730</t>
  </si>
  <si>
    <t>董红梅</t>
  </si>
  <si>
    <t>2018051219</t>
  </si>
  <si>
    <t>12</t>
  </si>
  <si>
    <t>程尚见</t>
  </si>
  <si>
    <t>2018051514</t>
  </si>
  <si>
    <t>王莉敏</t>
  </si>
  <si>
    <t>2018050719</t>
  </si>
  <si>
    <t>郭芳瑞</t>
  </si>
  <si>
    <t>2018051324</t>
  </si>
  <si>
    <t>张洪梅</t>
  </si>
  <si>
    <t>2018050415</t>
  </si>
  <si>
    <t>陈玉萍</t>
  </si>
  <si>
    <t>2018050102</t>
  </si>
  <si>
    <t>张欢欢</t>
  </si>
  <si>
    <t>2018050418</t>
  </si>
  <si>
    <t>张玉娥</t>
  </si>
  <si>
    <t>2018050904</t>
  </si>
  <si>
    <t>王传娥</t>
  </si>
  <si>
    <t>2018050823</t>
  </si>
  <si>
    <t>何娜</t>
  </si>
  <si>
    <t>2018050711</t>
  </si>
  <si>
    <t>谷晓斌</t>
  </si>
  <si>
    <t>2018051810</t>
  </si>
  <si>
    <t>王亚南</t>
  </si>
  <si>
    <t>2018051513</t>
  </si>
  <si>
    <t>王琛</t>
  </si>
  <si>
    <t>2018051821</t>
  </si>
  <si>
    <t>韩娇霞</t>
  </si>
  <si>
    <t>2018050120</t>
  </si>
  <si>
    <t>王丹丹</t>
  </si>
  <si>
    <t>2018050509</t>
  </si>
  <si>
    <t>蔡春梅</t>
  </si>
  <si>
    <t>2018050910</t>
  </si>
  <si>
    <t>候爽</t>
  </si>
  <si>
    <t>2018051214</t>
  </si>
  <si>
    <t>尹文琪</t>
  </si>
  <si>
    <t>2018050417</t>
  </si>
  <si>
    <t>郑翠翠</t>
  </si>
  <si>
    <t>2018050814</t>
  </si>
  <si>
    <t>郑俊严</t>
  </si>
  <si>
    <t>2018050201</t>
  </si>
  <si>
    <t>张浩</t>
  </si>
  <si>
    <t>2018051322</t>
  </si>
  <si>
    <t>徐真真</t>
  </si>
  <si>
    <t>2018051108</t>
  </si>
  <si>
    <t>于美景</t>
  </si>
  <si>
    <t>2018051313</t>
  </si>
  <si>
    <t>董永丹</t>
  </si>
  <si>
    <t>2018051218</t>
  </si>
  <si>
    <t>曾坤</t>
  </si>
  <si>
    <t>2018050908</t>
  </si>
  <si>
    <t>姬秀粉</t>
  </si>
  <si>
    <t>2018050917</t>
  </si>
  <si>
    <t>苗杰颖</t>
  </si>
  <si>
    <t>2018050106</t>
  </si>
  <si>
    <t>王哲</t>
  </si>
  <si>
    <t>2018051611</t>
  </si>
  <si>
    <t>白永霞</t>
  </si>
  <si>
    <t>2018050401</t>
  </si>
  <si>
    <t>谢丽敏</t>
  </si>
  <si>
    <t>2018051615</t>
  </si>
  <si>
    <t>刘素雅</t>
  </si>
  <si>
    <t>2018050502</t>
  </si>
  <si>
    <t>万玲玉</t>
  </si>
  <si>
    <t>2018050720</t>
  </si>
  <si>
    <t>卢娜</t>
  </si>
  <si>
    <t>2018051816</t>
  </si>
  <si>
    <t>曾宪凤</t>
  </si>
  <si>
    <t>2018051711</t>
  </si>
  <si>
    <t>17</t>
  </si>
  <si>
    <t>杨俊玲</t>
  </si>
  <si>
    <t>2018051228</t>
  </si>
  <si>
    <t>张同云</t>
  </si>
  <si>
    <t>2018051328</t>
  </si>
  <si>
    <t>朱香玉</t>
  </si>
  <si>
    <t>2018051902</t>
  </si>
  <si>
    <t>智绪兰</t>
  </si>
  <si>
    <t>2018051801</t>
  </si>
  <si>
    <t>潘瑾</t>
  </si>
  <si>
    <t>2018050528</t>
  </si>
  <si>
    <t>葛新阔</t>
  </si>
  <si>
    <t>2018043426</t>
  </si>
  <si>
    <t>李冬梅</t>
  </si>
  <si>
    <t>2018041915</t>
  </si>
  <si>
    <t>刘威</t>
  </si>
  <si>
    <t>2018045203</t>
  </si>
  <si>
    <t>52</t>
  </si>
  <si>
    <t>郭超</t>
  </si>
  <si>
    <t>2018042029</t>
  </si>
  <si>
    <t>李兰云</t>
  </si>
  <si>
    <t>2018041028</t>
  </si>
  <si>
    <t>陈嵌</t>
  </si>
  <si>
    <t>2018040712</t>
  </si>
  <si>
    <t>王颖</t>
  </si>
  <si>
    <t>2018046016</t>
  </si>
  <si>
    <t>60</t>
  </si>
  <si>
    <t>申端壮</t>
  </si>
  <si>
    <t>2018044318</t>
  </si>
  <si>
    <t>43</t>
  </si>
  <si>
    <t>冯晓</t>
  </si>
  <si>
    <t>2018045029</t>
  </si>
  <si>
    <t>50</t>
  </si>
  <si>
    <t>王建雪</t>
  </si>
  <si>
    <t>2018045504</t>
  </si>
  <si>
    <t>55</t>
  </si>
  <si>
    <t>徐元皇</t>
  </si>
  <si>
    <t>2018041419</t>
  </si>
  <si>
    <t>2018043819</t>
  </si>
  <si>
    <t>王文燕</t>
  </si>
  <si>
    <t>2018040925</t>
  </si>
  <si>
    <t>牛爱青</t>
  </si>
  <si>
    <t>2018040412</t>
  </si>
  <si>
    <t>张良标</t>
  </si>
  <si>
    <t>2018043006</t>
  </si>
  <si>
    <t>刘晨</t>
  </si>
  <si>
    <t>2018040907</t>
  </si>
  <si>
    <t>张贺</t>
  </si>
  <si>
    <t>2018046325</t>
  </si>
  <si>
    <t>63</t>
  </si>
  <si>
    <t>马林佩</t>
  </si>
  <si>
    <t>2018042414</t>
  </si>
  <si>
    <t>董参参</t>
  </si>
  <si>
    <t>2018043826</t>
  </si>
  <si>
    <t>张光</t>
  </si>
  <si>
    <t>2018042422</t>
  </si>
  <si>
    <t>李璐</t>
  </si>
  <si>
    <t>2018042417</t>
  </si>
  <si>
    <t>张锦</t>
  </si>
  <si>
    <t>2018042203</t>
  </si>
  <si>
    <t>董海丽</t>
  </si>
  <si>
    <t>2018043128</t>
  </si>
  <si>
    <t>赵梦豪</t>
  </si>
  <si>
    <t>2018043820</t>
  </si>
  <si>
    <t>刘智琛</t>
  </si>
  <si>
    <t>2018040921</t>
  </si>
  <si>
    <t>任广涛</t>
  </si>
  <si>
    <t>2018043814</t>
  </si>
  <si>
    <t>王娟</t>
  </si>
  <si>
    <t>2018046023</t>
  </si>
  <si>
    <t>许又爽</t>
  </si>
  <si>
    <t>2018043928</t>
  </si>
  <si>
    <t>39</t>
  </si>
  <si>
    <t>马媛</t>
  </si>
  <si>
    <t>2018045226</t>
  </si>
  <si>
    <t>杨杰</t>
  </si>
  <si>
    <t>2018043021</t>
  </si>
  <si>
    <t>房雪华</t>
  </si>
  <si>
    <t>2018045610</t>
  </si>
  <si>
    <t>刘艳</t>
  </si>
  <si>
    <t>2018045802</t>
  </si>
  <si>
    <t>赵旺旺</t>
  </si>
  <si>
    <t>2018040528</t>
  </si>
  <si>
    <t>张立超</t>
  </si>
  <si>
    <t>2018044903</t>
  </si>
  <si>
    <t>刘星</t>
  </si>
  <si>
    <t>2018041304</t>
  </si>
  <si>
    <t>臧英强</t>
  </si>
  <si>
    <t>2018042017</t>
  </si>
  <si>
    <t>窦庆芳</t>
  </si>
  <si>
    <t>2018044817</t>
  </si>
  <si>
    <t>48</t>
  </si>
  <si>
    <t>2018045705</t>
  </si>
  <si>
    <t>57</t>
  </si>
  <si>
    <t>李帅</t>
  </si>
  <si>
    <t>2018042906</t>
  </si>
  <si>
    <t>万艳梅</t>
  </si>
  <si>
    <t>2018043702</t>
  </si>
  <si>
    <t>石虎</t>
  </si>
  <si>
    <t>2018041227</t>
  </si>
  <si>
    <t>李冉</t>
  </si>
  <si>
    <t>2018043621</t>
  </si>
  <si>
    <t>杜俊波</t>
  </si>
  <si>
    <t>2018041015</t>
  </si>
  <si>
    <t>付民民</t>
  </si>
  <si>
    <t>2018046227</t>
  </si>
  <si>
    <t>62</t>
  </si>
  <si>
    <t>陈灵芝</t>
  </si>
  <si>
    <t>2018052313</t>
  </si>
  <si>
    <t>田耕</t>
  </si>
  <si>
    <t>体育</t>
  </si>
  <si>
    <t>2018052714</t>
  </si>
  <si>
    <t>27</t>
  </si>
  <si>
    <t>侯琳娟</t>
  </si>
  <si>
    <t>2018052724</t>
  </si>
  <si>
    <t>欧磊</t>
  </si>
  <si>
    <t>2018052622</t>
  </si>
  <si>
    <t>26</t>
  </si>
  <si>
    <t>胡乃锋</t>
  </si>
  <si>
    <t>2018052102</t>
  </si>
  <si>
    <t>姚保强</t>
  </si>
  <si>
    <t>2018052422</t>
  </si>
  <si>
    <t>叶飞</t>
  </si>
  <si>
    <t>2018052504</t>
  </si>
  <si>
    <t>张宇</t>
  </si>
  <si>
    <t>2018052413</t>
  </si>
  <si>
    <t>吉宗保</t>
  </si>
  <si>
    <t>2018052530</t>
  </si>
  <si>
    <t>姜兆云</t>
  </si>
  <si>
    <t>2018052315</t>
  </si>
  <si>
    <t>张博</t>
  </si>
  <si>
    <t>2018052027</t>
  </si>
  <si>
    <t>王亚飞</t>
  </si>
  <si>
    <t>2018052704</t>
  </si>
  <si>
    <t>张义文</t>
  </si>
  <si>
    <t>2018052607</t>
  </si>
  <si>
    <t>吴夏夏</t>
  </si>
  <si>
    <t>2018052302</t>
  </si>
  <si>
    <t>黄灿</t>
  </si>
  <si>
    <t>2018052813</t>
  </si>
  <si>
    <t>李洁迪</t>
  </si>
  <si>
    <t>2018052007</t>
  </si>
  <si>
    <t>乔文</t>
  </si>
  <si>
    <t>2018052310</t>
  </si>
  <si>
    <t>李玉刚</t>
  </si>
  <si>
    <t>2018052226</t>
  </si>
  <si>
    <t>尘阳</t>
  </si>
  <si>
    <t>2018052523</t>
  </si>
  <si>
    <t>高猛</t>
  </si>
  <si>
    <t>2018052325</t>
  </si>
  <si>
    <t>刘号显</t>
  </si>
  <si>
    <t>2018052006</t>
  </si>
  <si>
    <t>杨燕</t>
  </si>
  <si>
    <t>2018052425</t>
  </si>
  <si>
    <t>王亚慧</t>
  </si>
  <si>
    <t>2018052511</t>
  </si>
  <si>
    <t>朱振忠</t>
  </si>
  <si>
    <t>2018052018</t>
  </si>
  <si>
    <t>詹鹏</t>
  </si>
  <si>
    <t>2018052616</t>
  </si>
  <si>
    <t>侯冲冲</t>
  </si>
  <si>
    <t>2018052317</t>
  </si>
  <si>
    <t>2018052924</t>
  </si>
  <si>
    <t>董燕青</t>
  </si>
  <si>
    <t>2018052901</t>
  </si>
  <si>
    <t>刘少哲</t>
  </si>
  <si>
    <t>2018052915</t>
  </si>
  <si>
    <t>路双</t>
  </si>
  <si>
    <t>2018052902</t>
  </si>
  <si>
    <t>李洋</t>
  </si>
  <si>
    <t>2018052921</t>
  </si>
  <si>
    <t>姬国芳</t>
  </si>
  <si>
    <t>2018053003</t>
  </si>
  <si>
    <t>2018052904</t>
  </si>
  <si>
    <t>苗博</t>
  </si>
  <si>
    <t>2018052925</t>
  </si>
  <si>
    <t>尹起宾</t>
  </si>
  <si>
    <t>2018052908</t>
  </si>
  <si>
    <t>高硕</t>
  </si>
  <si>
    <t>2018052927</t>
  </si>
  <si>
    <t>谢尚</t>
  </si>
  <si>
    <t>2018053001</t>
  </si>
  <si>
    <t>高大伟</t>
  </si>
  <si>
    <t>2018052907</t>
  </si>
  <si>
    <t>朱硕</t>
  </si>
  <si>
    <t>2018052909</t>
  </si>
  <si>
    <t>李根</t>
  </si>
  <si>
    <t>2018053002</t>
  </si>
  <si>
    <t>吴庆敬</t>
  </si>
  <si>
    <t>2018052930</t>
  </si>
  <si>
    <t>岳宗雷</t>
  </si>
  <si>
    <t>2018052928</t>
  </si>
  <si>
    <t>2018052913</t>
  </si>
  <si>
    <t>李富川</t>
  </si>
  <si>
    <t>2018052917</t>
  </si>
  <si>
    <t>汪胜轲</t>
  </si>
  <si>
    <t>2018052910</t>
  </si>
  <si>
    <t>程传博</t>
  </si>
  <si>
    <t>2018052922</t>
  </si>
  <si>
    <t>邢冲</t>
  </si>
  <si>
    <t>2018052911</t>
  </si>
  <si>
    <t>董春雷</t>
  </si>
  <si>
    <t>2018052906</t>
  </si>
  <si>
    <t>安婵</t>
  </si>
  <si>
    <t>2018061313</t>
  </si>
  <si>
    <t>王丽莎</t>
  </si>
  <si>
    <t>英语</t>
  </si>
  <si>
    <t>2018060710</t>
  </si>
  <si>
    <t>黄敬敬</t>
  </si>
  <si>
    <t>2018061909</t>
  </si>
  <si>
    <t>冯术</t>
  </si>
  <si>
    <t>2018061108</t>
  </si>
  <si>
    <t>胡芮潼</t>
  </si>
  <si>
    <t>2018060305</t>
  </si>
  <si>
    <t>03</t>
  </si>
  <si>
    <t>刘影</t>
  </si>
  <si>
    <t>2018061126</t>
  </si>
  <si>
    <t>吕付霞</t>
  </si>
  <si>
    <t>2018061222</t>
  </si>
  <si>
    <t>于燕</t>
  </si>
  <si>
    <t>2018061215</t>
  </si>
  <si>
    <t>杜凯</t>
  </si>
  <si>
    <t>2018061529</t>
  </si>
  <si>
    <t>张训念</t>
  </si>
  <si>
    <t>2018060416</t>
  </si>
  <si>
    <t>冯建雷</t>
  </si>
  <si>
    <t>2018061523</t>
  </si>
  <si>
    <t>马慧娟</t>
  </si>
  <si>
    <t>2018060818</t>
  </si>
  <si>
    <t>刘世涛</t>
  </si>
  <si>
    <t>2018060226</t>
  </si>
  <si>
    <t>康蕊</t>
  </si>
  <si>
    <t>2018061724</t>
  </si>
  <si>
    <t>陈雯爽</t>
  </si>
  <si>
    <t>2018061815</t>
  </si>
  <si>
    <t>张瑜</t>
  </si>
  <si>
    <t>2018060601</t>
  </si>
  <si>
    <t>王红芬</t>
  </si>
  <si>
    <t>2018061129</t>
  </si>
  <si>
    <t>朱秋艳</t>
  </si>
  <si>
    <t>2018061405</t>
  </si>
  <si>
    <t>皇甫伟阳</t>
  </si>
  <si>
    <t>2018060114</t>
  </si>
  <si>
    <t>李凤娇</t>
  </si>
  <si>
    <t>2018060705</t>
  </si>
  <si>
    <t>侯雯</t>
  </si>
  <si>
    <t>2018060329</t>
  </si>
  <si>
    <t>李悦</t>
  </si>
  <si>
    <t>2018061110</t>
  </si>
  <si>
    <t>肖静静</t>
  </si>
  <si>
    <t>2018060802</t>
  </si>
  <si>
    <t>王莉</t>
  </si>
  <si>
    <t>2018061601</t>
  </si>
  <si>
    <t>赵杰</t>
  </si>
  <si>
    <t>2018061321</t>
  </si>
  <si>
    <t>姚勇</t>
  </si>
  <si>
    <t>2018060306</t>
  </si>
  <si>
    <t>李忠萍</t>
  </si>
  <si>
    <t>2018060604</t>
  </si>
  <si>
    <t>任苹</t>
  </si>
  <si>
    <t>2018061005</t>
  </si>
  <si>
    <t>孙娜</t>
  </si>
  <si>
    <t>2018060101</t>
  </si>
  <si>
    <t>孙中龙</t>
  </si>
  <si>
    <t>2018060320</t>
  </si>
  <si>
    <t>赵娜</t>
  </si>
  <si>
    <t>2018061717</t>
  </si>
  <si>
    <t>谢淳</t>
  </si>
  <si>
    <t>2018060614</t>
  </si>
  <si>
    <t>时凤菊</t>
  </si>
  <si>
    <t>2018060913</t>
  </si>
  <si>
    <t>王成现</t>
  </si>
  <si>
    <t>2018061722</t>
  </si>
  <si>
    <t>曾燕红</t>
  </si>
  <si>
    <t>2018061723</t>
  </si>
  <si>
    <t>秦明杰</t>
  </si>
  <si>
    <t>2018060206</t>
  </si>
  <si>
    <t>王洪伟</t>
  </si>
  <si>
    <t>2018060112</t>
  </si>
  <si>
    <t>邵芳</t>
  </si>
  <si>
    <t>2018061624</t>
  </si>
  <si>
    <t>贾福敏</t>
  </si>
  <si>
    <t>2018061228</t>
  </si>
  <si>
    <t>高艳丽</t>
  </si>
  <si>
    <t>2018060327</t>
  </si>
  <si>
    <t>赵丽萍</t>
  </si>
  <si>
    <t>2018062512</t>
  </si>
  <si>
    <t>秦广庆</t>
  </si>
  <si>
    <t>2018061922</t>
  </si>
  <si>
    <t>吕寒</t>
  </si>
  <si>
    <t>2018062514</t>
  </si>
  <si>
    <t>袁茹</t>
  </si>
  <si>
    <t>2018062018</t>
  </si>
  <si>
    <t>陈雪利</t>
  </si>
  <si>
    <t>2018062201</t>
  </si>
  <si>
    <t>孙亚</t>
  </si>
  <si>
    <t>2018062116</t>
  </si>
  <si>
    <t>姜丽莎</t>
  </si>
  <si>
    <t>2018062028</t>
  </si>
  <si>
    <t>王本利</t>
  </si>
  <si>
    <t>2018062303</t>
  </si>
  <si>
    <t>段卫丽</t>
  </si>
  <si>
    <t>2018062020</t>
  </si>
  <si>
    <t>代保双</t>
  </si>
  <si>
    <t>2018062510</t>
  </si>
  <si>
    <t>郭培</t>
  </si>
  <si>
    <t>2018062221</t>
  </si>
  <si>
    <t>刘娜</t>
  </si>
  <si>
    <t>2018062126</t>
  </si>
  <si>
    <t>张志春</t>
  </si>
  <si>
    <t>2018062310</t>
  </si>
  <si>
    <t>代洪波</t>
  </si>
  <si>
    <t>2018062304</t>
  </si>
  <si>
    <t>周忠玲</t>
  </si>
  <si>
    <t>2018062228</t>
  </si>
  <si>
    <t>谷旭</t>
  </si>
  <si>
    <t>2018062112</t>
  </si>
  <si>
    <t>郭鲁婉</t>
  </si>
  <si>
    <t>2018061913</t>
  </si>
  <si>
    <t>王慧</t>
  </si>
  <si>
    <t>2018062227</t>
  </si>
  <si>
    <t>蔡广全</t>
  </si>
  <si>
    <t>2018062519</t>
  </si>
  <si>
    <t>杨李玲</t>
  </si>
  <si>
    <t>2018062420</t>
  </si>
  <si>
    <t>王景连</t>
  </si>
  <si>
    <t>2018062120</t>
  </si>
  <si>
    <t>刘颖</t>
  </si>
  <si>
    <t>2018062110</t>
  </si>
  <si>
    <t>王频</t>
  </si>
  <si>
    <t>2018062428</t>
  </si>
  <si>
    <t>焦玉环</t>
  </si>
  <si>
    <t>2018062307</t>
  </si>
  <si>
    <t>车兴栋</t>
  </si>
  <si>
    <t>2018062502</t>
  </si>
  <si>
    <t>张锦秀</t>
  </si>
  <si>
    <t>2018062404</t>
  </si>
  <si>
    <t>冯占风</t>
  </si>
  <si>
    <t>2018062225</t>
  </si>
  <si>
    <t>兰秋梅</t>
  </si>
  <si>
    <t>2018062219</t>
  </si>
  <si>
    <t>刘彦</t>
  </si>
  <si>
    <t>2018062207</t>
  </si>
  <si>
    <t>韩俊玲</t>
  </si>
  <si>
    <t>2018062027</t>
  </si>
  <si>
    <t>任兰锋</t>
  </si>
  <si>
    <t>2018062327</t>
  </si>
  <si>
    <t>周丽苹</t>
  </si>
  <si>
    <t>2018062215</t>
  </si>
  <si>
    <t>祝梦迪</t>
  </si>
  <si>
    <t>2018062426</t>
  </si>
  <si>
    <t>朱兵</t>
  </si>
  <si>
    <t>2018062330</t>
  </si>
  <si>
    <t>吴志浩</t>
  </si>
  <si>
    <t>2018062125</t>
  </si>
  <si>
    <t>葛星星</t>
  </si>
  <si>
    <t>2018062326</t>
  </si>
  <si>
    <t>黄汝嫚</t>
  </si>
  <si>
    <t>2018062517</t>
  </si>
  <si>
    <t>蒋海燕</t>
  </si>
  <si>
    <t>2018062105</t>
  </si>
  <si>
    <t>任永磊</t>
  </si>
  <si>
    <t>2018062410</t>
  </si>
  <si>
    <t>张水莲</t>
  </si>
  <si>
    <t>2018062407</t>
  </si>
  <si>
    <t>林斌</t>
  </si>
  <si>
    <t>2018062922</t>
  </si>
  <si>
    <t>朱璟瑶</t>
  </si>
  <si>
    <t>美术</t>
  </si>
  <si>
    <t>2018063413</t>
  </si>
  <si>
    <t>薛浩</t>
  </si>
  <si>
    <t>2018063528</t>
  </si>
  <si>
    <t>35</t>
  </si>
  <si>
    <t>于亚军</t>
  </si>
  <si>
    <t>2018063319</t>
  </si>
  <si>
    <t>陶宁</t>
  </si>
  <si>
    <t>2018064419</t>
  </si>
  <si>
    <t>44</t>
  </si>
  <si>
    <t>叶亭妤</t>
  </si>
  <si>
    <t>2018063129</t>
  </si>
  <si>
    <t>武双双</t>
  </si>
  <si>
    <t>2018063225</t>
  </si>
  <si>
    <t>32</t>
  </si>
  <si>
    <t>刘洋</t>
  </si>
  <si>
    <t>2018064011</t>
  </si>
  <si>
    <t>40</t>
  </si>
  <si>
    <t>王倩倩</t>
  </si>
  <si>
    <t>2018063429</t>
  </si>
  <si>
    <t>张璐</t>
  </si>
  <si>
    <t>2018063920</t>
  </si>
  <si>
    <t>赵鑫</t>
  </si>
  <si>
    <t>2018063128</t>
  </si>
  <si>
    <t>林爽</t>
  </si>
  <si>
    <t>2018062621</t>
  </si>
  <si>
    <t>李岩</t>
  </si>
  <si>
    <t>2018063813</t>
  </si>
  <si>
    <t>孔凡英</t>
  </si>
  <si>
    <t>2018063925</t>
  </si>
  <si>
    <t>郑和新</t>
  </si>
  <si>
    <t>2018063714</t>
  </si>
  <si>
    <t>刘行伦</t>
  </si>
  <si>
    <t>2018063622</t>
  </si>
  <si>
    <t>许鹤腾</t>
  </si>
  <si>
    <t>2018063423</t>
  </si>
  <si>
    <t>邓岩</t>
  </si>
  <si>
    <t>2018063316</t>
  </si>
  <si>
    <t>张睛</t>
  </si>
  <si>
    <t>2018064303</t>
  </si>
  <si>
    <t>张凤丹</t>
  </si>
  <si>
    <t>2018063924</t>
  </si>
  <si>
    <t>付冰洁</t>
  </si>
  <si>
    <t>2018062702</t>
  </si>
  <si>
    <t>王迎迎</t>
  </si>
  <si>
    <t>2018063401</t>
  </si>
  <si>
    <t>朱绍伟</t>
  </si>
  <si>
    <t>2018064616</t>
  </si>
  <si>
    <t>常潇</t>
  </si>
  <si>
    <t>2018063905</t>
  </si>
  <si>
    <t>卢翠</t>
  </si>
  <si>
    <t>2018064116</t>
  </si>
  <si>
    <t>41</t>
  </si>
  <si>
    <t>闫志壮</t>
  </si>
  <si>
    <t>2018063821</t>
  </si>
  <si>
    <t>刘起云</t>
  </si>
  <si>
    <t>2018064624</t>
  </si>
  <si>
    <t>张恒</t>
  </si>
  <si>
    <t>2018064822</t>
  </si>
  <si>
    <t>丁琳</t>
  </si>
  <si>
    <t>2018064727</t>
  </si>
  <si>
    <t>刘倩</t>
  </si>
  <si>
    <t>2018064716</t>
  </si>
  <si>
    <t>李会</t>
  </si>
  <si>
    <t>2018064916</t>
  </si>
  <si>
    <t>陈永召</t>
  </si>
  <si>
    <t>2018064802</t>
  </si>
  <si>
    <t>黄佩</t>
  </si>
  <si>
    <t>2018064730</t>
  </si>
  <si>
    <t>程元元</t>
  </si>
  <si>
    <t>2018064704</t>
  </si>
  <si>
    <t>范允</t>
  </si>
  <si>
    <t>2018064715</t>
  </si>
  <si>
    <t>周金娥</t>
  </si>
  <si>
    <t>2018064726</t>
  </si>
  <si>
    <t>郭潇笛</t>
  </si>
  <si>
    <t>2018064920</t>
  </si>
  <si>
    <t>陈珊</t>
  </si>
  <si>
    <t>2018064723</t>
  </si>
  <si>
    <t>高贤芝</t>
  </si>
  <si>
    <t>2018064911</t>
  </si>
  <si>
    <t>张孟丽</t>
  </si>
  <si>
    <t>2018064811</t>
  </si>
  <si>
    <t>裴海曼</t>
  </si>
  <si>
    <t>2018064818</t>
  </si>
  <si>
    <t>陈晓曦</t>
  </si>
  <si>
    <t>2018064729</t>
  </si>
  <si>
    <t>2018064721</t>
  </si>
  <si>
    <t>沙惠敏</t>
  </si>
  <si>
    <t>2018064801</t>
  </si>
  <si>
    <t>陈立燕</t>
  </si>
  <si>
    <t>2018064910</t>
  </si>
  <si>
    <t>张晓利</t>
  </si>
  <si>
    <t>2018064909</t>
  </si>
  <si>
    <t>韩洞</t>
  </si>
  <si>
    <t>2018064918</t>
  </si>
  <si>
    <t>纪艳玲</t>
  </si>
  <si>
    <t>2018064725</t>
  </si>
  <si>
    <t>焦顺</t>
  </si>
  <si>
    <t>2018064921</t>
  </si>
  <si>
    <t>尤艳玲</t>
  </si>
  <si>
    <t>2018064710</t>
  </si>
  <si>
    <t>李忠霞</t>
  </si>
  <si>
    <t>2018064926</t>
  </si>
  <si>
    <t>危安卷</t>
  </si>
  <si>
    <t>2018065216</t>
  </si>
  <si>
    <t>刘美玲</t>
  </si>
  <si>
    <t>音乐</t>
  </si>
  <si>
    <t>2018065116</t>
  </si>
  <si>
    <t>梅银兰</t>
  </si>
  <si>
    <t>2018065126</t>
  </si>
  <si>
    <t>宋富红</t>
  </si>
  <si>
    <t>2018065425</t>
  </si>
  <si>
    <t>54</t>
  </si>
  <si>
    <t>刘晓萌</t>
  </si>
  <si>
    <t>2018065430</t>
  </si>
  <si>
    <t>门国庆</t>
  </si>
  <si>
    <t>2018065704</t>
  </si>
  <si>
    <t>白文佳</t>
  </si>
  <si>
    <t>2018065218</t>
  </si>
  <si>
    <t>丁剑莉</t>
  </si>
  <si>
    <t>2018065127</t>
  </si>
  <si>
    <t>申殷殷</t>
  </si>
  <si>
    <t>2018065124</t>
  </si>
  <si>
    <t>崔桂英</t>
  </si>
  <si>
    <t>2018065202</t>
  </si>
  <si>
    <t>2018065603</t>
  </si>
  <si>
    <t>李梦笛</t>
  </si>
  <si>
    <t>2018065327</t>
  </si>
  <si>
    <t>53</t>
  </si>
  <si>
    <t>王浩</t>
  </si>
  <si>
    <t>2018065117</t>
  </si>
  <si>
    <t>李盈盈</t>
  </si>
  <si>
    <t>2018065226</t>
  </si>
  <si>
    <t>侯鑫</t>
  </si>
  <si>
    <t>2018065424</t>
  </si>
  <si>
    <t>马倩</t>
  </si>
  <si>
    <t>2018065523</t>
  </si>
  <si>
    <t>杜晓辉</t>
  </si>
  <si>
    <t>2018065201</t>
  </si>
  <si>
    <t>阚旋</t>
  </si>
  <si>
    <t>2018065110</t>
  </si>
  <si>
    <t>雷红</t>
  </si>
  <si>
    <t>2018065708</t>
  </si>
  <si>
    <t>2018065303</t>
  </si>
  <si>
    <t>王越</t>
  </si>
  <si>
    <t>2018065401</t>
  </si>
  <si>
    <t>马萌</t>
  </si>
  <si>
    <t>2018065112</t>
  </si>
  <si>
    <t>刘庆彦</t>
  </si>
  <si>
    <t>2018065413</t>
  </si>
  <si>
    <t>郭庆强</t>
  </si>
  <si>
    <t>2018065311</t>
  </si>
  <si>
    <t>于海峰</t>
  </si>
  <si>
    <t>2018065302</t>
  </si>
  <si>
    <t>武蕾</t>
  </si>
  <si>
    <t>2018065422</t>
  </si>
  <si>
    <t>郭梦真</t>
  </si>
  <si>
    <t>2018065628</t>
  </si>
  <si>
    <t>王春柳</t>
  </si>
  <si>
    <t>2018065119</t>
  </si>
  <si>
    <t>张丽丽</t>
  </si>
  <si>
    <t>2018065613</t>
  </si>
  <si>
    <t>肖作耀</t>
  </si>
  <si>
    <t>2018065610</t>
  </si>
  <si>
    <t>郭夏荣</t>
  </si>
  <si>
    <t>2018065513</t>
  </si>
  <si>
    <t>张震</t>
  </si>
  <si>
    <t>2018065525</t>
  </si>
  <si>
    <t>2018065802</t>
  </si>
  <si>
    <t>郭帅</t>
  </si>
  <si>
    <t>2018065721</t>
  </si>
  <si>
    <t>林玉珍</t>
  </si>
  <si>
    <t>2018065719</t>
  </si>
  <si>
    <t>杨聪英</t>
  </si>
  <si>
    <t>2018065730</t>
  </si>
  <si>
    <t>谢红英</t>
  </si>
  <si>
    <t>2018065717</t>
  </si>
  <si>
    <t>岳亚冲</t>
  </si>
  <si>
    <t>2018065714</t>
  </si>
  <si>
    <t>张蓉</t>
  </si>
  <si>
    <t>2018065728</t>
  </si>
  <si>
    <t>刘淑文</t>
  </si>
  <si>
    <t>2018065801</t>
  </si>
  <si>
    <t>刘文静</t>
  </si>
  <si>
    <t>2018065724</t>
  </si>
  <si>
    <t>高舒意</t>
  </si>
  <si>
    <t>2018065722</t>
  </si>
  <si>
    <t>刘兴闯</t>
  </si>
  <si>
    <t>2018065727</t>
  </si>
  <si>
    <t>胡菊</t>
  </si>
  <si>
    <t>2018065725</t>
  </si>
  <si>
    <t>苏婷</t>
  </si>
  <si>
    <t>2018065806</t>
  </si>
  <si>
    <t>高新振</t>
  </si>
  <si>
    <t>2018065803</t>
  </si>
  <si>
    <t>张莎莎</t>
  </si>
  <si>
    <t>2018065713</t>
  </si>
  <si>
    <t>郑荣玲</t>
  </si>
  <si>
    <t>2018065726</t>
  </si>
  <si>
    <t>高涛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</si>
</sst>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\ ?/?"/>
    <numFmt numFmtId="177" formatCode="0.00_);[Red]\(0.00\)"/>
  </numFmts>
  <fonts count="22">
    <font>
      <sz val="12"/>
      <name val="宋体"/>
      <charset val="134"/>
    </font>
    <font>
      <b/>
      <sz val="1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1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176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44"/>
  <sheetViews>
    <sheetView tabSelected="1" topLeftCell="A34" workbookViewId="0">
      <selection activeCell="J37" sqref="J37"/>
    </sheetView>
  </sheetViews>
  <sheetFormatPr defaultColWidth="9" defaultRowHeight="14.25"/>
  <cols>
    <col min="1" max="1" width="6" style="11" customWidth="1"/>
    <col min="2" max="2" width="12.5" style="14" customWidth="1"/>
    <col min="3" max="3" width="6.625" style="14" customWidth="1"/>
    <col min="4" max="4" width="9" style="15"/>
    <col min="5" max="5" width="5.375" style="15" customWidth="1"/>
    <col min="6" max="6" width="5.25" style="15" customWidth="1"/>
    <col min="7" max="7" width="9" style="16" hidden="1" customWidth="1"/>
    <col min="8" max="8" width="8.75" style="16" hidden="1" customWidth="1"/>
    <col min="9" max="9" width="11" style="17" customWidth="1"/>
    <col min="10" max="10" width="10.25" style="17" customWidth="1"/>
    <col min="11" max="11" width="11.5" style="17" customWidth="1"/>
    <col min="12" max="12" width="13.5" style="15" customWidth="1"/>
    <col min="13" max="16384" width="9" style="11"/>
  </cols>
  <sheetData>
    <row r="1" ht="27.7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13" customFormat="1" ht="47.25" customHeight="1" spans="1:12">
      <c r="A2" s="13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ht="23.25" customHeight="1" spans="1:12">
      <c r="A3" s="12">
        <v>1</v>
      </c>
      <c r="B3" s="20" t="s">
        <v>13</v>
      </c>
      <c r="C3" s="20" t="s">
        <v>14</v>
      </c>
      <c r="D3" s="21" t="s">
        <v>15</v>
      </c>
      <c r="E3" s="21" t="s">
        <v>16</v>
      </c>
      <c r="F3" s="21" t="s">
        <v>17</v>
      </c>
      <c r="G3" s="6">
        <v>84</v>
      </c>
      <c r="H3" s="6">
        <v>80</v>
      </c>
      <c r="I3" s="8">
        <f t="shared" ref="I3:I44" si="0">G3*0.3+H3*0.7</f>
        <v>81.2</v>
      </c>
      <c r="J3" s="8">
        <v>87</v>
      </c>
      <c r="K3" s="8">
        <f t="shared" ref="K3:K44" si="1">I3*0.5+J3*0.5</f>
        <v>84.1</v>
      </c>
      <c r="L3" s="6" t="s">
        <v>18</v>
      </c>
    </row>
    <row r="4" ht="23.25" customHeight="1" spans="1:12">
      <c r="A4" s="12">
        <v>2</v>
      </c>
      <c r="B4" s="20" t="s">
        <v>19</v>
      </c>
      <c r="C4" s="20" t="s">
        <v>20</v>
      </c>
      <c r="D4" s="21" t="s">
        <v>21</v>
      </c>
      <c r="E4" s="21" t="s">
        <v>16</v>
      </c>
      <c r="F4" s="21" t="s">
        <v>17</v>
      </c>
      <c r="G4" s="6">
        <v>81</v>
      </c>
      <c r="H4" s="6">
        <v>83</v>
      </c>
      <c r="I4" s="8">
        <f t="shared" si="0"/>
        <v>82.4</v>
      </c>
      <c r="J4" s="8">
        <v>84.4</v>
      </c>
      <c r="K4" s="8">
        <f t="shared" si="1"/>
        <v>83.4</v>
      </c>
      <c r="L4" s="6" t="s">
        <v>18</v>
      </c>
    </row>
    <row r="5" ht="23.25" customHeight="1" spans="1:12">
      <c r="A5" s="12">
        <v>3</v>
      </c>
      <c r="B5" s="20" t="s">
        <v>22</v>
      </c>
      <c r="C5" s="20" t="s">
        <v>23</v>
      </c>
      <c r="D5" s="21" t="s">
        <v>24</v>
      </c>
      <c r="E5" s="21" t="s">
        <v>16</v>
      </c>
      <c r="F5" s="21" t="s">
        <v>17</v>
      </c>
      <c r="G5" s="6">
        <v>76</v>
      </c>
      <c r="H5" s="6">
        <v>83</v>
      </c>
      <c r="I5" s="8">
        <f t="shared" si="0"/>
        <v>80.9</v>
      </c>
      <c r="J5" s="8">
        <v>85.9</v>
      </c>
      <c r="K5" s="8">
        <f t="shared" si="1"/>
        <v>83.4</v>
      </c>
      <c r="L5" s="6" t="s">
        <v>18</v>
      </c>
    </row>
    <row r="6" ht="23.25" customHeight="1" spans="1:12">
      <c r="A6" s="12">
        <v>4</v>
      </c>
      <c r="B6" s="20" t="s">
        <v>25</v>
      </c>
      <c r="C6" s="20" t="s">
        <v>26</v>
      </c>
      <c r="D6" s="21" t="s">
        <v>27</v>
      </c>
      <c r="E6" s="21" t="s">
        <v>16</v>
      </c>
      <c r="F6" s="21" t="s">
        <v>17</v>
      </c>
      <c r="G6" s="6">
        <v>74</v>
      </c>
      <c r="H6" s="6">
        <v>83</v>
      </c>
      <c r="I6" s="8">
        <f t="shared" si="0"/>
        <v>80.3</v>
      </c>
      <c r="J6" s="8">
        <v>85.6</v>
      </c>
      <c r="K6" s="8">
        <f t="shared" si="1"/>
        <v>82.95</v>
      </c>
      <c r="L6" s="6" t="s">
        <v>18</v>
      </c>
    </row>
    <row r="7" ht="23.25" customHeight="1" spans="1:12">
      <c r="A7" s="12">
        <v>5</v>
      </c>
      <c r="B7" s="22" t="s">
        <v>28</v>
      </c>
      <c r="C7" s="22" t="s">
        <v>29</v>
      </c>
      <c r="D7" s="23" t="s">
        <v>30</v>
      </c>
      <c r="E7" s="23" t="s">
        <v>16</v>
      </c>
      <c r="F7" s="23" t="s">
        <v>17</v>
      </c>
      <c r="G7" s="10">
        <v>81</v>
      </c>
      <c r="H7" s="10">
        <v>79</v>
      </c>
      <c r="I7" s="8">
        <f t="shared" si="0"/>
        <v>79.6</v>
      </c>
      <c r="J7" s="8">
        <v>84.6</v>
      </c>
      <c r="K7" s="8">
        <f t="shared" si="1"/>
        <v>82.1</v>
      </c>
      <c r="L7" s="6" t="s">
        <v>18</v>
      </c>
    </row>
    <row r="8" ht="23.25" customHeight="1" spans="1:12">
      <c r="A8" s="12">
        <v>6</v>
      </c>
      <c r="B8" s="20" t="s">
        <v>31</v>
      </c>
      <c r="C8" s="20" t="s">
        <v>32</v>
      </c>
      <c r="D8" s="21" t="s">
        <v>33</v>
      </c>
      <c r="E8" s="21" t="s">
        <v>16</v>
      </c>
      <c r="F8" s="21" t="s">
        <v>17</v>
      </c>
      <c r="G8" s="6">
        <v>81</v>
      </c>
      <c r="H8" s="6">
        <v>80</v>
      </c>
      <c r="I8" s="8">
        <f t="shared" si="0"/>
        <v>80.3</v>
      </c>
      <c r="J8" s="8">
        <v>83.4</v>
      </c>
      <c r="K8" s="8">
        <f t="shared" si="1"/>
        <v>81.85</v>
      </c>
      <c r="L8" s="6" t="s">
        <v>18</v>
      </c>
    </row>
    <row r="9" ht="23.25" customHeight="1" spans="1:12">
      <c r="A9" s="12">
        <v>7</v>
      </c>
      <c r="B9" s="22" t="s">
        <v>34</v>
      </c>
      <c r="C9" s="22" t="s">
        <v>35</v>
      </c>
      <c r="D9" s="23" t="s">
        <v>36</v>
      </c>
      <c r="E9" s="23" t="s">
        <v>16</v>
      </c>
      <c r="F9" s="23" t="s">
        <v>17</v>
      </c>
      <c r="G9" s="10">
        <v>83</v>
      </c>
      <c r="H9" s="10">
        <v>76</v>
      </c>
      <c r="I9" s="8">
        <f t="shared" si="0"/>
        <v>78.1</v>
      </c>
      <c r="J9" s="8">
        <v>85.6</v>
      </c>
      <c r="K9" s="8">
        <f t="shared" si="1"/>
        <v>81.85</v>
      </c>
      <c r="L9" s="6" t="s">
        <v>18</v>
      </c>
    </row>
    <row r="10" ht="23.25" customHeight="1" spans="1:12">
      <c r="A10" s="12">
        <v>8</v>
      </c>
      <c r="B10" s="20" t="s">
        <v>37</v>
      </c>
      <c r="C10" s="20" t="s">
        <v>38</v>
      </c>
      <c r="D10" s="21" t="s">
        <v>39</v>
      </c>
      <c r="E10" s="21" t="s">
        <v>16</v>
      </c>
      <c r="F10" s="21" t="s">
        <v>17</v>
      </c>
      <c r="G10" s="6">
        <v>86</v>
      </c>
      <c r="H10" s="6">
        <v>81</v>
      </c>
      <c r="I10" s="8">
        <f t="shared" si="0"/>
        <v>82.5</v>
      </c>
      <c r="J10" s="8">
        <v>80.9</v>
      </c>
      <c r="K10" s="8">
        <f t="shared" si="1"/>
        <v>81.7</v>
      </c>
      <c r="L10" s="6" t="s">
        <v>18</v>
      </c>
    </row>
    <row r="11" ht="23.25" customHeight="1" spans="1:12">
      <c r="A11" s="12">
        <v>9</v>
      </c>
      <c r="B11" s="22" t="s">
        <v>40</v>
      </c>
      <c r="C11" s="22" t="s">
        <v>41</v>
      </c>
      <c r="D11" s="23" t="s">
        <v>42</v>
      </c>
      <c r="E11" s="23" t="s">
        <v>16</v>
      </c>
      <c r="F11" s="23" t="s">
        <v>17</v>
      </c>
      <c r="G11" s="10">
        <v>74</v>
      </c>
      <c r="H11" s="10">
        <v>80</v>
      </c>
      <c r="I11" s="8">
        <f t="shared" si="0"/>
        <v>78.2</v>
      </c>
      <c r="J11" s="8">
        <v>85.2</v>
      </c>
      <c r="K11" s="8">
        <f t="shared" si="1"/>
        <v>81.7</v>
      </c>
      <c r="L11" s="6" t="s">
        <v>18</v>
      </c>
    </row>
    <row r="12" ht="23.25" customHeight="1" spans="1:12">
      <c r="A12" s="12">
        <v>10</v>
      </c>
      <c r="B12" s="20" t="s">
        <v>43</v>
      </c>
      <c r="C12" s="20" t="s">
        <v>44</v>
      </c>
      <c r="D12" s="21" t="s">
        <v>45</v>
      </c>
      <c r="E12" s="21" t="s">
        <v>16</v>
      </c>
      <c r="F12" s="21" t="s">
        <v>17</v>
      </c>
      <c r="G12" s="6">
        <v>78</v>
      </c>
      <c r="H12" s="6">
        <v>80</v>
      </c>
      <c r="I12" s="8">
        <f t="shared" si="0"/>
        <v>79.4</v>
      </c>
      <c r="J12" s="8">
        <v>83.4</v>
      </c>
      <c r="K12" s="8">
        <f t="shared" si="1"/>
        <v>81.4</v>
      </c>
      <c r="L12" s="6" t="s">
        <v>18</v>
      </c>
    </row>
    <row r="13" ht="23.25" customHeight="1" spans="1:12">
      <c r="A13" s="12">
        <v>11</v>
      </c>
      <c r="B13" s="22" t="s">
        <v>46</v>
      </c>
      <c r="C13" s="22" t="s">
        <v>47</v>
      </c>
      <c r="D13" s="23" t="s">
        <v>48</v>
      </c>
      <c r="E13" s="23" t="s">
        <v>16</v>
      </c>
      <c r="F13" s="23" t="s">
        <v>17</v>
      </c>
      <c r="G13" s="10">
        <v>79</v>
      </c>
      <c r="H13" s="10">
        <v>81</v>
      </c>
      <c r="I13" s="8">
        <f t="shared" si="0"/>
        <v>80.4</v>
      </c>
      <c r="J13" s="8">
        <v>82.1</v>
      </c>
      <c r="K13" s="8">
        <f t="shared" si="1"/>
        <v>81.25</v>
      </c>
      <c r="L13" s="6" t="s">
        <v>18</v>
      </c>
    </row>
    <row r="14" ht="23.25" customHeight="1" spans="1:12">
      <c r="A14" s="12">
        <v>12</v>
      </c>
      <c r="B14" s="22" t="s">
        <v>49</v>
      </c>
      <c r="C14" s="22" t="s">
        <v>50</v>
      </c>
      <c r="D14" s="23" t="s">
        <v>51</v>
      </c>
      <c r="E14" s="23" t="s">
        <v>16</v>
      </c>
      <c r="F14" s="23" t="s">
        <v>17</v>
      </c>
      <c r="G14" s="10">
        <v>88</v>
      </c>
      <c r="H14" s="10">
        <v>75</v>
      </c>
      <c r="I14" s="8">
        <f t="shared" si="0"/>
        <v>78.9</v>
      </c>
      <c r="J14" s="8">
        <v>83.6</v>
      </c>
      <c r="K14" s="8">
        <f t="shared" si="1"/>
        <v>81.25</v>
      </c>
      <c r="L14" s="6" t="s">
        <v>18</v>
      </c>
    </row>
    <row r="15" ht="23.25" customHeight="1" spans="1:12">
      <c r="A15" s="12">
        <v>13</v>
      </c>
      <c r="B15" s="20" t="s">
        <v>52</v>
      </c>
      <c r="C15" s="20" t="s">
        <v>53</v>
      </c>
      <c r="D15" s="21" t="s">
        <v>54</v>
      </c>
      <c r="E15" s="21" t="s">
        <v>16</v>
      </c>
      <c r="F15" s="21" t="s">
        <v>17</v>
      </c>
      <c r="G15" s="6">
        <v>66</v>
      </c>
      <c r="H15" s="6">
        <v>86</v>
      </c>
      <c r="I15" s="8">
        <f t="shared" si="0"/>
        <v>80</v>
      </c>
      <c r="J15" s="8">
        <v>82.4</v>
      </c>
      <c r="K15" s="8">
        <f t="shared" si="1"/>
        <v>81.2</v>
      </c>
      <c r="L15" s="6" t="s">
        <v>18</v>
      </c>
    </row>
    <row r="16" ht="23.25" customHeight="1" spans="1:12">
      <c r="A16" s="12">
        <v>14</v>
      </c>
      <c r="B16" s="22" t="s">
        <v>55</v>
      </c>
      <c r="C16" s="22" t="s">
        <v>56</v>
      </c>
      <c r="D16" s="23" t="s">
        <v>57</v>
      </c>
      <c r="E16" s="23" t="s">
        <v>16</v>
      </c>
      <c r="F16" s="23" t="s">
        <v>17</v>
      </c>
      <c r="G16" s="10">
        <v>81</v>
      </c>
      <c r="H16" s="10">
        <v>76</v>
      </c>
      <c r="I16" s="8">
        <f t="shared" si="0"/>
        <v>77.5</v>
      </c>
      <c r="J16" s="8">
        <v>84.2</v>
      </c>
      <c r="K16" s="8">
        <f t="shared" si="1"/>
        <v>80.85</v>
      </c>
      <c r="L16" s="6" t="s">
        <v>18</v>
      </c>
    </row>
    <row r="17" ht="23.25" customHeight="1" spans="1:12">
      <c r="A17" s="12">
        <v>15</v>
      </c>
      <c r="B17" s="22" t="s">
        <v>58</v>
      </c>
      <c r="C17" s="22" t="s">
        <v>59</v>
      </c>
      <c r="D17" s="23" t="s">
        <v>60</v>
      </c>
      <c r="E17" s="23" t="s">
        <v>16</v>
      </c>
      <c r="F17" s="23" t="s">
        <v>17</v>
      </c>
      <c r="G17" s="10">
        <v>75</v>
      </c>
      <c r="H17" s="10">
        <v>78</v>
      </c>
      <c r="I17" s="8">
        <f t="shared" si="0"/>
        <v>77.1</v>
      </c>
      <c r="J17" s="8">
        <v>84.2</v>
      </c>
      <c r="K17" s="8">
        <f t="shared" si="1"/>
        <v>80.65</v>
      </c>
      <c r="L17" s="6" t="s">
        <v>18</v>
      </c>
    </row>
    <row r="18" ht="23.25" customHeight="1" spans="1:12">
      <c r="A18" s="12">
        <v>16</v>
      </c>
      <c r="B18" s="22" t="s">
        <v>61</v>
      </c>
      <c r="C18" s="22" t="s">
        <v>62</v>
      </c>
      <c r="D18" s="23" t="s">
        <v>63</v>
      </c>
      <c r="E18" s="23" t="s">
        <v>16</v>
      </c>
      <c r="F18" s="23" t="s">
        <v>17</v>
      </c>
      <c r="G18" s="10">
        <v>67</v>
      </c>
      <c r="H18" s="10">
        <v>83</v>
      </c>
      <c r="I18" s="8">
        <f t="shared" si="0"/>
        <v>78.2</v>
      </c>
      <c r="J18" s="8">
        <v>83</v>
      </c>
      <c r="K18" s="8">
        <f t="shared" si="1"/>
        <v>80.6</v>
      </c>
      <c r="L18" s="6" t="s">
        <v>18</v>
      </c>
    </row>
    <row r="19" ht="23.25" customHeight="1" spans="1:12">
      <c r="A19" s="12">
        <v>17</v>
      </c>
      <c r="B19" s="20" t="s">
        <v>64</v>
      </c>
      <c r="C19" s="20" t="s">
        <v>65</v>
      </c>
      <c r="D19" s="21" t="s">
        <v>66</v>
      </c>
      <c r="E19" s="21" t="s">
        <v>16</v>
      </c>
      <c r="F19" s="21" t="s">
        <v>17</v>
      </c>
      <c r="G19" s="6">
        <v>67</v>
      </c>
      <c r="H19" s="6">
        <v>81</v>
      </c>
      <c r="I19" s="8">
        <f t="shared" si="0"/>
        <v>76.8</v>
      </c>
      <c r="J19" s="8">
        <v>84.4</v>
      </c>
      <c r="K19" s="8">
        <f t="shared" si="1"/>
        <v>80.6</v>
      </c>
      <c r="L19" s="6" t="s">
        <v>18</v>
      </c>
    </row>
    <row r="20" ht="23.25" customHeight="1" spans="1:12">
      <c r="A20" s="12">
        <v>18</v>
      </c>
      <c r="B20" s="20" t="s">
        <v>67</v>
      </c>
      <c r="C20" s="20" t="s">
        <v>68</v>
      </c>
      <c r="D20" s="21" t="s">
        <v>69</v>
      </c>
      <c r="E20" s="21" t="s">
        <v>16</v>
      </c>
      <c r="F20" s="21" t="s">
        <v>17</v>
      </c>
      <c r="G20" s="6">
        <v>72</v>
      </c>
      <c r="H20" s="6">
        <v>83</v>
      </c>
      <c r="I20" s="8">
        <f t="shared" si="0"/>
        <v>79.7</v>
      </c>
      <c r="J20" s="8">
        <v>81.2</v>
      </c>
      <c r="K20" s="8">
        <f t="shared" si="1"/>
        <v>80.45</v>
      </c>
      <c r="L20" s="6" t="s">
        <v>18</v>
      </c>
    </row>
    <row r="21" ht="23.25" customHeight="1" spans="1:12">
      <c r="A21" s="12">
        <v>19</v>
      </c>
      <c r="B21" s="20" t="s">
        <v>70</v>
      </c>
      <c r="C21" s="20" t="s">
        <v>71</v>
      </c>
      <c r="D21" s="21" t="s">
        <v>72</v>
      </c>
      <c r="E21" s="21" t="s">
        <v>16</v>
      </c>
      <c r="F21" s="21" t="s">
        <v>17</v>
      </c>
      <c r="G21" s="6">
        <v>81</v>
      </c>
      <c r="H21" s="6">
        <v>76</v>
      </c>
      <c r="I21" s="8">
        <f t="shared" si="0"/>
        <v>77.5</v>
      </c>
      <c r="J21" s="8">
        <v>82.8</v>
      </c>
      <c r="K21" s="8">
        <f t="shared" si="1"/>
        <v>80.15</v>
      </c>
      <c r="L21" s="6" t="s">
        <v>18</v>
      </c>
    </row>
    <row r="22" ht="23.25" customHeight="1" spans="1:12">
      <c r="A22" s="12">
        <v>20</v>
      </c>
      <c r="B22" s="22" t="s">
        <v>73</v>
      </c>
      <c r="C22" s="22" t="s">
        <v>74</v>
      </c>
      <c r="D22" s="23" t="s">
        <v>75</v>
      </c>
      <c r="E22" s="23" t="s">
        <v>16</v>
      </c>
      <c r="F22" s="23" t="s">
        <v>17</v>
      </c>
      <c r="G22" s="10">
        <v>73</v>
      </c>
      <c r="H22" s="10">
        <v>78</v>
      </c>
      <c r="I22" s="8">
        <f t="shared" si="0"/>
        <v>76.5</v>
      </c>
      <c r="J22" s="8">
        <v>83.4</v>
      </c>
      <c r="K22" s="8">
        <f t="shared" si="1"/>
        <v>79.95</v>
      </c>
      <c r="L22" s="6" t="s">
        <v>18</v>
      </c>
    </row>
    <row r="23" ht="23.25" customHeight="1" spans="1:12">
      <c r="A23" s="12">
        <v>21</v>
      </c>
      <c r="B23" s="20" t="s">
        <v>76</v>
      </c>
      <c r="C23" s="20" t="s">
        <v>53</v>
      </c>
      <c r="D23" s="21" t="s">
        <v>77</v>
      </c>
      <c r="E23" s="21" t="s">
        <v>16</v>
      </c>
      <c r="F23" s="21" t="s">
        <v>17</v>
      </c>
      <c r="G23" s="6">
        <v>86</v>
      </c>
      <c r="H23" s="6">
        <v>72</v>
      </c>
      <c r="I23" s="8">
        <f t="shared" si="0"/>
        <v>76.2</v>
      </c>
      <c r="J23" s="8">
        <v>83.2</v>
      </c>
      <c r="K23" s="8">
        <f t="shared" si="1"/>
        <v>79.7</v>
      </c>
      <c r="L23" s="6" t="s">
        <v>18</v>
      </c>
    </row>
    <row r="24" ht="23.25" customHeight="1" spans="1:12">
      <c r="A24" s="12">
        <v>22</v>
      </c>
      <c r="B24" s="20" t="s">
        <v>78</v>
      </c>
      <c r="C24" s="20" t="s">
        <v>79</v>
      </c>
      <c r="D24" s="21" t="s">
        <v>80</v>
      </c>
      <c r="E24" s="21" t="s">
        <v>16</v>
      </c>
      <c r="F24" s="21" t="s">
        <v>17</v>
      </c>
      <c r="G24" s="6">
        <v>72</v>
      </c>
      <c r="H24" s="6">
        <v>81</v>
      </c>
      <c r="I24" s="8">
        <f t="shared" si="0"/>
        <v>78.3</v>
      </c>
      <c r="J24" s="8">
        <v>81</v>
      </c>
      <c r="K24" s="8">
        <f t="shared" si="1"/>
        <v>79.65</v>
      </c>
      <c r="L24" s="6"/>
    </row>
    <row r="25" ht="23.25" customHeight="1" spans="1:12">
      <c r="A25" s="12">
        <v>23</v>
      </c>
      <c r="B25" s="22" t="s">
        <v>81</v>
      </c>
      <c r="C25" s="22" t="s">
        <v>82</v>
      </c>
      <c r="D25" s="23" t="s">
        <v>83</v>
      </c>
      <c r="E25" s="23" t="s">
        <v>16</v>
      </c>
      <c r="F25" s="23" t="s">
        <v>17</v>
      </c>
      <c r="G25" s="10">
        <v>82</v>
      </c>
      <c r="H25" s="10">
        <v>76</v>
      </c>
      <c r="I25" s="8">
        <f t="shared" si="0"/>
        <v>77.8</v>
      </c>
      <c r="J25" s="8">
        <v>81.5</v>
      </c>
      <c r="K25" s="8">
        <f t="shared" si="1"/>
        <v>79.65</v>
      </c>
      <c r="L25" s="6"/>
    </row>
    <row r="26" ht="23.25" customHeight="1" spans="1:12">
      <c r="A26" s="12">
        <v>24</v>
      </c>
      <c r="B26" s="22" t="s">
        <v>84</v>
      </c>
      <c r="C26" s="22" t="s">
        <v>41</v>
      </c>
      <c r="D26" s="23" t="s">
        <v>85</v>
      </c>
      <c r="E26" s="23" t="s">
        <v>16</v>
      </c>
      <c r="F26" s="23" t="s">
        <v>17</v>
      </c>
      <c r="G26" s="10">
        <v>76</v>
      </c>
      <c r="H26" s="10">
        <v>77</v>
      </c>
      <c r="I26" s="8">
        <f t="shared" si="0"/>
        <v>76.7</v>
      </c>
      <c r="J26" s="8">
        <v>82.6</v>
      </c>
      <c r="K26" s="8">
        <f t="shared" si="1"/>
        <v>79.65</v>
      </c>
      <c r="L26" s="6"/>
    </row>
    <row r="27" ht="23.25" customHeight="1" spans="1:12">
      <c r="A27" s="12">
        <v>25</v>
      </c>
      <c r="B27" s="20" t="s">
        <v>86</v>
      </c>
      <c r="C27" s="20" t="s">
        <v>87</v>
      </c>
      <c r="D27" s="21" t="s">
        <v>88</v>
      </c>
      <c r="E27" s="21" t="s">
        <v>16</v>
      </c>
      <c r="F27" s="21" t="s">
        <v>17</v>
      </c>
      <c r="G27" s="6">
        <v>79</v>
      </c>
      <c r="H27" s="6">
        <v>78</v>
      </c>
      <c r="I27" s="8">
        <f t="shared" si="0"/>
        <v>78.3</v>
      </c>
      <c r="J27" s="8">
        <v>80.8</v>
      </c>
      <c r="K27" s="8">
        <f t="shared" si="1"/>
        <v>79.55</v>
      </c>
      <c r="L27" s="6"/>
    </row>
    <row r="28" ht="23.25" customHeight="1" spans="1:12">
      <c r="A28" s="12">
        <v>26</v>
      </c>
      <c r="B28" s="22" t="s">
        <v>89</v>
      </c>
      <c r="C28" s="22" t="s">
        <v>68</v>
      </c>
      <c r="D28" s="23" t="s">
        <v>90</v>
      </c>
      <c r="E28" s="23" t="s">
        <v>16</v>
      </c>
      <c r="F28" s="23" t="s">
        <v>17</v>
      </c>
      <c r="G28" s="10">
        <v>74</v>
      </c>
      <c r="H28" s="10">
        <v>80</v>
      </c>
      <c r="I28" s="8">
        <f t="shared" si="0"/>
        <v>78.2</v>
      </c>
      <c r="J28" s="8">
        <v>80.6</v>
      </c>
      <c r="K28" s="8">
        <f t="shared" si="1"/>
        <v>79.4</v>
      </c>
      <c r="L28" s="6"/>
    </row>
    <row r="29" ht="23.25" customHeight="1" spans="1:12">
      <c r="A29" s="12">
        <v>27</v>
      </c>
      <c r="B29" s="22" t="s">
        <v>91</v>
      </c>
      <c r="C29" s="22" t="s">
        <v>59</v>
      </c>
      <c r="D29" s="23" t="s">
        <v>92</v>
      </c>
      <c r="E29" s="23" t="s">
        <v>16</v>
      </c>
      <c r="F29" s="23" t="s">
        <v>17</v>
      </c>
      <c r="G29" s="10">
        <v>79</v>
      </c>
      <c r="H29" s="10">
        <v>75</v>
      </c>
      <c r="I29" s="8">
        <f t="shared" si="0"/>
        <v>76.2</v>
      </c>
      <c r="J29" s="8">
        <v>82.6</v>
      </c>
      <c r="K29" s="8">
        <f t="shared" si="1"/>
        <v>79.4</v>
      </c>
      <c r="L29" s="6"/>
    </row>
    <row r="30" ht="23.25" customHeight="1" spans="1:12">
      <c r="A30" s="12">
        <v>28</v>
      </c>
      <c r="B30" s="20" t="s">
        <v>93</v>
      </c>
      <c r="C30" s="20" t="s">
        <v>94</v>
      </c>
      <c r="D30" s="21" t="s">
        <v>95</v>
      </c>
      <c r="E30" s="21" t="s">
        <v>16</v>
      </c>
      <c r="F30" s="21" t="s">
        <v>17</v>
      </c>
      <c r="G30" s="6">
        <v>90</v>
      </c>
      <c r="H30" s="6">
        <v>73</v>
      </c>
      <c r="I30" s="8">
        <f t="shared" si="0"/>
        <v>78.1</v>
      </c>
      <c r="J30" s="8">
        <v>80.4</v>
      </c>
      <c r="K30" s="8">
        <f t="shared" si="1"/>
        <v>79.25</v>
      </c>
      <c r="L30" s="6"/>
    </row>
    <row r="31" ht="23.25" customHeight="1" spans="1:12">
      <c r="A31" s="12">
        <v>29</v>
      </c>
      <c r="B31" s="22" t="s">
        <v>96</v>
      </c>
      <c r="C31" s="22" t="s">
        <v>29</v>
      </c>
      <c r="D31" s="23" t="s">
        <v>97</v>
      </c>
      <c r="E31" s="23" t="s">
        <v>16</v>
      </c>
      <c r="F31" s="23" t="s">
        <v>17</v>
      </c>
      <c r="G31" s="10">
        <v>79</v>
      </c>
      <c r="H31" s="10">
        <v>75</v>
      </c>
      <c r="I31" s="8">
        <f t="shared" si="0"/>
        <v>76.2</v>
      </c>
      <c r="J31" s="8">
        <v>81.4</v>
      </c>
      <c r="K31" s="8">
        <f t="shared" si="1"/>
        <v>78.8</v>
      </c>
      <c r="L31" s="6"/>
    </row>
    <row r="32" ht="23.25" customHeight="1" spans="1:12">
      <c r="A32" s="12">
        <v>30</v>
      </c>
      <c r="B32" s="20" t="s">
        <v>98</v>
      </c>
      <c r="C32" s="20" t="s">
        <v>65</v>
      </c>
      <c r="D32" s="21" t="s">
        <v>99</v>
      </c>
      <c r="E32" s="21" t="s">
        <v>16</v>
      </c>
      <c r="F32" s="21" t="s">
        <v>17</v>
      </c>
      <c r="G32" s="6">
        <v>79</v>
      </c>
      <c r="H32" s="6">
        <v>78</v>
      </c>
      <c r="I32" s="8">
        <f t="shared" si="0"/>
        <v>78.3</v>
      </c>
      <c r="J32" s="8">
        <v>79</v>
      </c>
      <c r="K32" s="8">
        <f t="shared" si="1"/>
        <v>78.65</v>
      </c>
      <c r="L32" s="6"/>
    </row>
    <row r="33" ht="23.25" customHeight="1" spans="1:12">
      <c r="A33" s="12">
        <v>31</v>
      </c>
      <c r="B33" s="20" t="s">
        <v>100</v>
      </c>
      <c r="C33" s="20" t="s">
        <v>23</v>
      </c>
      <c r="D33" s="21" t="s">
        <v>101</v>
      </c>
      <c r="E33" s="21" t="s">
        <v>16</v>
      </c>
      <c r="F33" s="21" t="s">
        <v>17</v>
      </c>
      <c r="G33" s="6">
        <v>72</v>
      </c>
      <c r="H33" s="6">
        <v>83</v>
      </c>
      <c r="I33" s="8">
        <f t="shared" si="0"/>
        <v>79.7</v>
      </c>
      <c r="J33" s="8">
        <v>77</v>
      </c>
      <c r="K33" s="8">
        <f t="shared" si="1"/>
        <v>78.35</v>
      </c>
      <c r="L33" s="6"/>
    </row>
    <row r="34" ht="23.25" customHeight="1" spans="1:12">
      <c r="A34" s="12">
        <v>32</v>
      </c>
      <c r="B34" s="22" t="s">
        <v>102</v>
      </c>
      <c r="C34" s="22" t="s">
        <v>103</v>
      </c>
      <c r="D34" s="23" t="s">
        <v>104</v>
      </c>
      <c r="E34" s="23" t="s">
        <v>16</v>
      </c>
      <c r="F34" s="23" t="s">
        <v>17</v>
      </c>
      <c r="G34" s="10">
        <v>72</v>
      </c>
      <c r="H34" s="10">
        <v>78</v>
      </c>
      <c r="I34" s="8">
        <f t="shared" si="0"/>
        <v>76.2</v>
      </c>
      <c r="J34" s="8">
        <v>80.1</v>
      </c>
      <c r="K34" s="8">
        <f t="shared" si="1"/>
        <v>78.15</v>
      </c>
      <c r="L34" s="6"/>
    </row>
    <row r="35" ht="23.25" customHeight="1" spans="1:12">
      <c r="A35" s="12">
        <v>33</v>
      </c>
      <c r="B35" s="22" t="s">
        <v>105</v>
      </c>
      <c r="C35" s="22" t="s">
        <v>106</v>
      </c>
      <c r="D35" s="23" t="s">
        <v>107</v>
      </c>
      <c r="E35" s="23" t="s">
        <v>16</v>
      </c>
      <c r="F35" s="23" t="s">
        <v>17</v>
      </c>
      <c r="G35" s="10">
        <v>72</v>
      </c>
      <c r="H35" s="10">
        <v>78</v>
      </c>
      <c r="I35" s="8">
        <f t="shared" si="0"/>
        <v>76.2</v>
      </c>
      <c r="J35" s="8">
        <v>79</v>
      </c>
      <c r="K35" s="8">
        <f t="shared" si="1"/>
        <v>77.6</v>
      </c>
      <c r="L35" s="6"/>
    </row>
    <row r="36" ht="23.25" customHeight="1" spans="1:12">
      <c r="A36" s="12">
        <v>34</v>
      </c>
      <c r="B36" s="22" t="s">
        <v>108</v>
      </c>
      <c r="C36" s="22" t="s">
        <v>50</v>
      </c>
      <c r="D36" s="23" t="s">
        <v>109</v>
      </c>
      <c r="E36" s="23" t="s">
        <v>16</v>
      </c>
      <c r="F36" s="23" t="s">
        <v>17</v>
      </c>
      <c r="G36" s="10">
        <v>81</v>
      </c>
      <c r="H36" s="10">
        <v>75</v>
      </c>
      <c r="I36" s="8">
        <f t="shared" si="0"/>
        <v>76.8</v>
      </c>
      <c r="J36" s="8">
        <v>78</v>
      </c>
      <c r="K36" s="8">
        <f t="shared" si="1"/>
        <v>77.4</v>
      </c>
      <c r="L36" s="6"/>
    </row>
    <row r="37" ht="23.25" customHeight="1" spans="1:12">
      <c r="A37" s="12">
        <v>35</v>
      </c>
      <c r="B37" s="20" t="s">
        <v>110</v>
      </c>
      <c r="C37" s="20" t="s">
        <v>111</v>
      </c>
      <c r="D37" s="21" t="s">
        <v>112</v>
      </c>
      <c r="E37" s="21" t="s">
        <v>16</v>
      </c>
      <c r="F37" s="21" t="s">
        <v>17</v>
      </c>
      <c r="G37" s="6">
        <v>76</v>
      </c>
      <c r="H37" s="6">
        <v>78</v>
      </c>
      <c r="I37" s="8">
        <f t="shared" si="0"/>
        <v>77.4</v>
      </c>
      <c r="J37" s="8">
        <v>76.4</v>
      </c>
      <c r="K37" s="8">
        <f t="shared" si="1"/>
        <v>76.9</v>
      </c>
      <c r="L37" s="6"/>
    </row>
    <row r="38" ht="23.25" customHeight="1" spans="1:12">
      <c r="A38" s="12">
        <v>36</v>
      </c>
      <c r="B38" s="20" t="s">
        <v>113</v>
      </c>
      <c r="C38" s="20" t="s">
        <v>114</v>
      </c>
      <c r="D38" s="21" t="s">
        <v>115</v>
      </c>
      <c r="E38" s="21" t="s">
        <v>16</v>
      </c>
      <c r="F38" s="21" t="s">
        <v>17</v>
      </c>
      <c r="G38" s="6">
        <v>82</v>
      </c>
      <c r="H38" s="6">
        <v>78</v>
      </c>
      <c r="I38" s="8">
        <f t="shared" si="0"/>
        <v>79.2</v>
      </c>
      <c r="J38" s="8">
        <v>74</v>
      </c>
      <c r="K38" s="8">
        <f t="shared" si="1"/>
        <v>76.6</v>
      </c>
      <c r="L38" s="6"/>
    </row>
    <row r="39" ht="23.25" customHeight="1" spans="1:12">
      <c r="A39" s="12">
        <v>37</v>
      </c>
      <c r="B39" s="20" t="s">
        <v>116</v>
      </c>
      <c r="C39" s="20" t="s">
        <v>117</v>
      </c>
      <c r="D39" s="21" t="s">
        <v>118</v>
      </c>
      <c r="E39" s="21" t="s">
        <v>16</v>
      </c>
      <c r="F39" s="21" t="s">
        <v>17</v>
      </c>
      <c r="G39" s="6">
        <v>78</v>
      </c>
      <c r="H39" s="6">
        <v>78</v>
      </c>
      <c r="I39" s="8">
        <f t="shared" si="0"/>
        <v>78</v>
      </c>
      <c r="J39" s="8">
        <v>75</v>
      </c>
      <c r="K39" s="8">
        <f t="shared" si="1"/>
        <v>76.5</v>
      </c>
      <c r="L39" s="6"/>
    </row>
    <row r="40" ht="23.25" customHeight="1" spans="1:12">
      <c r="A40" s="12">
        <v>38</v>
      </c>
      <c r="B40" s="20" t="s">
        <v>119</v>
      </c>
      <c r="C40" s="20" t="s">
        <v>26</v>
      </c>
      <c r="D40" s="21" t="s">
        <v>120</v>
      </c>
      <c r="E40" s="21" t="s">
        <v>16</v>
      </c>
      <c r="F40" s="21" t="s">
        <v>17</v>
      </c>
      <c r="G40" s="6">
        <v>81</v>
      </c>
      <c r="H40" s="6">
        <v>75</v>
      </c>
      <c r="I40" s="8">
        <f t="shared" si="0"/>
        <v>76.8</v>
      </c>
      <c r="J40" s="8">
        <v>75.8</v>
      </c>
      <c r="K40" s="8">
        <f t="shared" si="1"/>
        <v>76.3</v>
      </c>
      <c r="L40" s="6"/>
    </row>
    <row r="41" ht="23.25" customHeight="1" spans="1:12">
      <c r="A41" s="12">
        <v>39</v>
      </c>
      <c r="B41" s="20" t="s">
        <v>121</v>
      </c>
      <c r="C41" s="20" t="s">
        <v>122</v>
      </c>
      <c r="D41" s="21" t="s">
        <v>123</v>
      </c>
      <c r="E41" s="21" t="s">
        <v>16</v>
      </c>
      <c r="F41" s="21" t="s">
        <v>17</v>
      </c>
      <c r="G41" s="6">
        <v>71</v>
      </c>
      <c r="H41" s="6">
        <v>82</v>
      </c>
      <c r="I41" s="8">
        <f t="shared" si="0"/>
        <v>78.7</v>
      </c>
      <c r="J41" s="8">
        <v>72.8</v>
      </c>
      <c r="K41" s="8">
        <f t="shared" si="1"/>
        <v>75.75</v>
      </c>
      <c r="L41" s="6"/>
    </row>
    <row r="42" ht="23.25" customHeight="1" spans="1:12">
      <c r="A42" s="12">
        <v>40</v>
      </c>
      <c r="B42" s="20" t="s">
        <v>124</v>
      </c>
      <c r="C42" s="20" t="s">
        <v>125</v>
      </c>
      <c r="D42" s="21" t="s">
        <v>126</v>
      </c>
      <c r="E42" s="21" t="s">
        <v>16</v>
      </c>
      <c r="F42" s="21" t="s">
        <v>17</v>
      </c>
      <c r="G42" s="6">
        <v>74</v>
      </c>
      <c r="H42" s="6">
        <v>80</v>
      </c>
      <c r="I42" s="8">
        <f t="shared" si="0"/>
        <v>78.2</v>
      </c>
      <c r="J42" s="8">
        <v>72.8</v>
      </c>
      <c r="K42" s="8">
        <f t="shared" si="1"/>
        <v>75.5</v>
      </c>
      <c r="L42" s="6"/>
    </row>
    <row r="43" ht="23.25" customHeight="1" spans="1:12">
      <c r="A43" s="12">
        <v>41</v>
      </c>
      <c r="B43" s="20" t="s">
        <v>127</v>
      </c>
      <c r="C43" s="20" t="s">
        <v>79</v>
      </c>
      <c r="D43" s="21" t="s">
        <v>128</v>
      </c>
      <c r="E43" s="21" t="s">
        <v>16</v>
      </c>
      <c r="F43" s="21" t="s">
        <v>17</v>
      </c>
      <c r="G43" s="6">
        <v>76</v>
      </c>
      <c r="H43" s="6">
        <v>77</v>
      </c>
      <c r="I43" s="8">
        <f t="shared" si="0"/>
        <v>76.7</v>
      </c>
      <c r="J43" s="8">
        <v>72</v>
      </c>
      <c r="K43" s="8">
        <f t="shared" si="1"/>
        <v>74.35</v>
      </c>
      <c r="L43" s="6"/>
    </row>
    <row r="44" ht="23.25" customHeight="1" spans="1:12">
      <c r="A44" s="12">
        <v>42</v>
      </c>
      <c r="B44" s="22" t="s">
        <v>129</v>
      </c>
      <c r="C44" s="22" t="s">
        <v>82</v>
      </c>
      <c r="D44" s="23" t="s">
        <v>130</v>
      </c>
      <c r="E44" s="23" t="s">
        <v>16</v>
      </c>
      <c r="F44" s="23" t="s">
        <v>17</v>
      </c>
      <c r="G44" s="10">
        <v>75</v>
      </c>
      <c r="H44" s="10">
        <v>81</v>
      </c>
      <c r="I44" s="8">
        <f t="shared" si="0"/>
        <v>79.2</v>
      </c>
      <c r="J44" s="8"/>
      <c r="K44" s="8">
        <f t="shared" si="1"/>
        <v>39.6</v>
      </c>
      <c r="L44" s="6" t="s">
        <v>131</v>
      </c>
    </row>
    <row r="1189" ht="23.25" customHeight="1"/>
    <row r="1190" ht="23.25" customHeight="1"/>
    <row r="1191" ht="23.25" customHeight="1"/>
    <row r="1192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8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23.25" customHeight="1"/>
    <row r="1209" ht="23.25" customHeight="1"/>
    <row r="1210" ht="23.25" customHeight="1"/>
    <row r="1211" ht="23.25" customHeight="1"/>
    <row r="1212" ht="23.2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23.25" customHeight="1"/>
    <row r="1246" ht="23.25" customHeight="1"/>
    <row r="1247" ht="23.25" customHeight="1"/>
    <row r="1248" ht="23.25" customHeight="1"/>
    <row r="1249" ht="23.25" customHeight="1"/>
    <row r="1250" ht="23.25" customHeight="1"/>
    <row r="1251" ht="23.2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0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3.25" customHeight="1"/>
    <row r="1280" ht="23.25" customHeight="1"/>
    <row r="1281" ht="23.25" customHeight="1"/>
    <row r="1282" ht="23.25" customHeight="1"/>
    <row r="1283" ht="23.25" customHeight="1"/>
    <row r="1284" ht="23.25" customHeight="1"/>
    <row r="1285" ht="23.25" customHeight="1"/>
    <row r="1286" ht="23.2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23.25" customHeight="1"/>
    <row r="1319" ht="23.25" customHeight="1"/>
    <row r="1320" ht="23.25" customHeight="1"/>
    <row r="1321" ht="23.25" customHeight="1"/>
    <row r="1322" ht="23.25" customHeight="1"/>
    <row r="1323" ht="23.2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23.25" customHeight="1"/>
    <row r="1356" ht="23.25" customHeight="1"/>
    <row r="1357" ht="23.25" customHeight="1"/>
    <row r="1358" ht="23.25" customHeight="1"/>
    <row r="1359" ht="23.25" customHeight="1"/>
    <row r="1360" ht="23.2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23.25" customHeight="1"/>
    <row r="1393" ht="23.25" customHeight="1"/>
    <row r="1394" ht="23.25" customHeight="1"/>
    <row r="1395" ht="23.25" customHeight="1"/>
    <row r="1396" ht="23.25" customHeight="1"/>
    <row r="1397" ht="23.25" customHeight="1"/>
    <row r="1398" ht="23.2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  <row r="1410" ht="23.25" customHeight="1"/>
    <row r="1411" ht="23.25" customHeight="1"/>
    <row r="1412" ht="23.25" customHeight="1"/>
    <row r="1413" ht="23.25" customHeight="1"/>
    <row r="1414" ht="23.25" customHeight="1"/>
    <row r="1415" ht="23.25" customHeight="1"/>
    <row r="1416" ht="23.25" customHeight="1"/>
    <row r="1417" ht="23.25" customHeight="1"/>
    <row r="1418" ht="23.25" customHeight="1"/>
    <row r="1419" ht="23.25" customHeight="1"/>
    <row r="1420" ht="23.25" customHeight="1"/>
    <row r="1421" ht="23.25" customHeight="1"/>
    <row r="1422" ht="23.25" customHeight="1"/>
    <row r="1423" ht="23.25" customHeight="1"/>
    <row r="1424" ht="23.25" customHeight="1"/>
    <row r="1425" ht="23.25" customHeight="1"/>
    <row r="1426" ht="23.25" customHeight="1"/>
    <row r="1427" ht="23.25" customHeight="1"/>
    <row r="1428" ht="23.25" customHeight="1"/>
    <row r="1429" ht="23.25" customHeight="1"/>
    <row r="1430" ht="23.25" customHeight="1"/>
    <row r="1431" ht="23.25" customHeight="1"/>
    <row r="1432" ht="23.25" customHeight="1"/>
    <row r="1433" ht="23.25" customHeight="1"/>
    <row r="1434" ht="23.25" customHeight="1"/>
    <row r="1435" ht="23.25" customHeight="1"/>
    <row r="1436" ht="23.25" customHeight="1"/>
    <row r="1437" ht="23.25" customHeight="1"/>
    <row r="1438" ht="23.25" customHeight="1"/>
    <row r="1439" ht="23.25" customHeight="1"/>
    <row r="1440" ht="23.25" customHeight="1"/>
    <row r="1441" ht="23.25" customHeight="1"/>
    <row r="1442" ht="23.25" customHeight="1"/>
    <row r="1443" ht="23.25" customHeight="1"/>
    <row r="1444" ht="23.25" customHeight="1"/>
    <row r="1445" ht="23.25" customHeight="1"/>
    <row r="1446" ht="23.25" customHeight="1"/>
    <row r="1447" ht="23.25" customHeight="1"/>
    <row r="1448" ht="23.25" customHeight="1"/>
    <row r="1449" ht="23.25" customHeight="1"/>
    <row r="1450" ht="23.25" customHeight="1"/>
    <row r="1451" ht="23.25" customHeight="1"/>
    <row r="1452" ht="23.25" customHeight="1"/>
    <row r="1453" ht="23.25" customHeight="1"/>
    <row r="1454" ht="23.25" customHeight="1"/>
    <row r="1455" ht="23.25" customHeight="1"/>
    <row r="1456" ht="23.25" customHeight="1"/>
    <row r="1457" ht="23.25" customHeight="1"/>
    <row r="1458" ht="23.25" customHeight="1"/>
    <row r="1459" ht="23.25" customHeight="1"/>
    <row r="1460" ht="23.25" customHeight="1"/>
    <row r="1461" ht="23.25" customHeight="1"/>
    <row r="1462" ht="23.25" customHeight="1"/>
    <row r="1463" ht="23.25" customHeight="1"/>
    <row r="1464" ht="23.25" customHeight="1"/>
    <row r="1465" ht="23.25" customHeight="1"/>
    <row r="1466" ht="23.25" customHeight="1"/>
    <row r="1467" ht="23.25" customHeight="1"/>
    <row r="1468" ht="23.25" customHeight="1"/>
    <row r="1469" ht="23.25" customHeight="1"/>
    <row r="1470" ht="23.25" customHeight="1"/>
    <row r="1471" ht="23.25" customHeight="1"/>
    <row r="1472" ht="23.25" customHeight="1"/>
    <row r="1473" ht="23.25" customHeight="1"/>
    <row r="1474" ht="23.25" customHeight="1"/>
    <row r="1475" ht="23.25" customHeight="1"/>
    <row r="1476" ht="23.25" customHeight="1"/>
    <row r="1477" ht="23.25" customHeight="1"/>
    <row r="1478" ht="23.25" customHeight="1"/>
    <row r="1479" ht="23.25" customHeight="1"/>
    <row r="1480" ht="23.25" customHeight="1"/>
    <row r="1481" ht="23.25" customHeight="1"/>
    <row r="1482" ht="23.25" customHeight="1"/>
    <row r="1483" ht="23.25" customHeight="1"/>
    <row r="1484" ht="23.25" customHeight="1"/>
    <row r="1485" ht="23.25" customHeight="1"/>
    <row r="1486" ht="23.25" customHeight="1"/>
    <row r="1487" ht="23.25" customHeight="1"/>
    <row r="1488" ht="23.25" customHeight="1"/>
    <row r="1489" ht="23.25" customHeight="1"/>
    <row r="1490" ht="23.25" customHeight="1"/>
    <row r="1491" ht="23.25" customHeight="1"/>
    <row r="1492" ht="23.25" customHeight="1"/>
    <row r="1493" ht="23.25" customHeight="1"/>
    <row r="1494" ht="23.25" customHeight="1"/>
    <row r="1495" ht="23.25" customHeight="1"/>
    <row r="1496" ht="23.25" customHeight="1"/>
    <row r="1497" ht="23.25" customHeight="1"/>
    <row r="1498" ht="23.25" customHeight="1"/>
    <row r="1499" ht="23.25" customHeight="1"/>
    <row r="1500" ht="23.25" customHeight="1"/>
    <row r="1501" ht="23.25" customHeight="1"/>
    <row r="1502" ht="23.25" customHeight="1"/>
    <row r="1503" ht="23.25" customHeight="1"/>
    <row r="1504" ht="23.25" customHeight="1"/>
    <row r="1505" ht="23.25" customHeight="1"/>
    <row r="1506" ht="23.25" customHeight="1"/>
    <row r="1507" ht="23.25" customHeight="1"/>
    <row r="1508" ht="23.25" customHeight="1"/>
    <row r="1509" ht="23.25" customHeight="1"/>
    <row r="1510" ht="23.25" customHeight="1"/>
    <row r="1511" ht="23.25" customHeight="1"/>
    <row r="1512" ht="23.25" customHeight="1"/>
    <row r="1513" ht="23.25" customHeight="1"/>
    <row r="1514" ht="23.25" customHeight="1"/>
    <row r="1515" ht="23.25" customHeight="1"/>
    <row r="1516" ht="23.25" customHeight="1"/>
    <row r="1517" ht="23.25" customHeight="1"/>
    <row r="1518" ht="23.25" customHeight="1"/>
    <row r="1519" ht="23.25" customHeight="1"/>
    <row r="1520" ht="23.25" customHeight="1"/>
    <row r="1521" ht="23.25" customHeight="1"/>
    <row r="1522" ht="23.25" customHeight="1"/>
    <row r="1523" ht="23.25" customHeight="1"/>
    <row r="1524" ht="23.25" customHeight="1"/>
    <row r="1525" ht="23.25" customHeight="1"/>
    <row r="1526" ht="23.25" customHeight="1"/>
    <row r="1527" ht="23.25" customHeight="1"/>
    <row r="1528" ht="23.25" customHeight="1"/>
    <row r="1529" ht="23.25" customHeight="1"/>
    <row r="1530" ht="23.25" customHeight="1"/>
    <row r="1531" ht="23.25" customHeight="1"/>
    <row r="1532" ht="23.25" customHeight="1"/>
    <row r="1533" ht="23.25" customHeight="1"/>
    <row r="1534" ht="23.25" customHeight="1"/>
    <row r="1535" ht="23.25" customHeight="1"/>
    <row r="1536" ht="23.25" customHeight="1"/>
    <row r="1537" ht="23.25" customHeight="1"/>
    <row r="1538" ht="23.25" customHeight="1"/>
    <row r="1539" ht="23.25" customHeight="1"/>
    <row r="1540" ht="23.25" customHeight="1"/>
    <row r="1541" ht="23.25" customHeight="1"/>
    <row r="1542" ht="23.25" customHeight="1"/>
    <row r="1543" ht="23.25" customHeight="1"/>
    <row r="1544" ht="23.25" customHeight="1"/>
    <row r="1545" ht="23.25" customHeight="1"/>
    <row r="1546" ht="23.25" customHeight="1"/>
    <row r="1547" ht="23.25" customHeight="1"/>
    <row r="1548" ht="23.25" customHeight="1"/>
    <row r="1549" ht="23.25" customHeight="1"/>
    <row r="1550" ht="23.25" customHeight="1"/>
    <row r="1551" ht="23.25" customHeight="1"/>
    <row r="1552" ht="23.25" customHeight="1"/>
    <row r="1553" ht="23.25" customHeight="1"/>
    <row r="1554" ht="23.25" customHeight="1"/>
    <row r="1555" ht="23.25" customHeight="1"/>
    <row r="1556" ht="23.25" customHeight="1"/>
    <row r="1557" ht="23.25" customHeight="1"/>
    <row r="1558" ht="23.25" customHeight="1"/>
    <row r="1559" ht="23.25" customHeight="1"/>
    <row r="1560" ht="23.25" customHeight="1"/>
    <row r="1561" ht="23.25" customHeight="1"/>
    <row r="1562" ht="23.25" customHeight="1"/>
    <row r="1563" ht="23.25" customHeight="1"/>
    <row r="1564" ht="23.25" customHeight="1"/>
    <row r="1565" ht="23.25" customHeight="1"/>
    <row r="1566" ht="23.25" customHeight="1"/>
    <row r="1567" ht="23.25" customHeight="1"/>
    <row r="1568" ht="23.25" customHeight="1"/>
    <row r="1569" ht="23.25" customHeight="1"/>
    <row r="1570" ht="23.25" customHeight="1"/>
    <row r="1571" ht="23.25" customHeight="1"/>
    <row r="1572" ht="23.25" customHeight="1"/>
    <row r="1573" ht="23.25" customHeight="1"/>
    <row r="1574" ht="23.25" customHeight="1"/>
    <row r="1575" ht="23.25" customHeight="1"/>
    <row r="1576" ht="23.25" customHeight="1"/>
    <row r="1577" ht="23.25" customHeight="1"/>
    <row r="1578" ht="23.25" customHeight="1"/>
    <row r="1579" ht="23.25" customHeight="1"/>
    <row r="1580" ht="23.25" customHeight="1"/>
    <row r="1581" ht="23.25" customHeight="1"/>
    <row r="1582" ht="23.25" customHeight="1"/>
    <row r="1583" ht="23.25" customHeight="1"/>
    <row r="1584" ht="23.25" customHeight="1"/>
    <row r="1585" ht="23.25" customHeight="1"/>
    <row r="1586" ht="23.25" customHeight="1"/>
    <row r="1587" ht="23.25" customHeight="1"/>
    <row r="1588" ht="23.25" customHeight="1"/>
    <row r="1589" ht="23.25" customHeight="1"/>
    <row r="1590" ht="23.25" customHeight="1"/>
    <row r="1591" ht="23.25" customHeight="1"/>
    <row r="1592" ht="23.25" customHeight="1"/>
    <row r="1593" ht="23.25" customHeight="1"/>
    <row r="1594" ht="23.25" customHeight="1"/>
    <row r="1595" ht="23.25" customHeight="1"/>
    <row r="1596" ht="23.25" customHeight="1"/>
    <row r="1597" ht="23.25" customHeight="1"/>
    <row r="1598" ht="23.25" customHeight="1"/>
    <row r="1599" ht="23.25" customHeight="1"/>
    <row r="1600" ht="23.25" customHeight="1"/>
    <row r="1601" ht="23.25" customHeight="1"/>
    <row r="1602" ht="23.25" customHeight="1"/>
    <row r="1603" ht="23.25" customHeight="1"/>
    <row r="1604" ht="23.25" customHeight="1"/>
    <row r="1605" ht="23.25" customHeight="1"/>
    <row r="1606" ht="23.25" customHeight="1"/>
    <row r="1607" ht="23.25" customHeight="1"/>
    <row r="1608" ht="23.25" customHeight="1"/>
    <row r="1609" ht="23.25" customHeight="1"/>
    <row r="1610" ht="23.25" customHeight="1"/>
    <row r="1611" ht="23.25" customHeight="1"/>
    <row r="1612" ht="23.25" customHeight="1"/>
    <row r="1613" ht="23.25" customHeight="1"/>
    <row r="1614" ht="23.25" customHeight="1"/>
    <row r="1615" ht="23.25" customHeight="1"/>
    <row r="1616" ht="23.25" customHeight="1"/>
    <row r="1617" ht="23.25" customHeight="1"/>
    <row r="1618" ht="23.25" customHeight="1"/>
    <row r="1619" ht="23.25" customHeight="1"/>
    <row r="1620" ht="23.25" customHeight="1"/>
    <row r="1621" ht="23.25" customHeight="1"/>
    <row r="1622" ht="23.25" customHeight="1"/>
    <row r="1623" ht="23.25" customHeight="1"/>
    <row r="1624" ht="23.25" customHeight="1"/>
    <row r="1625" ht="23.25" customHeight="1"/>
    <row r="1626" ht="23.25" customHeight="1"/>
    <row r="1627" ht="23.25" customHeight="1"/>
    <row r="1628" ht="23.25" customHeight="1"/>
    <row r="1629" ht="23.25" customHeight="1"/>
    <row r="1630" ht="23.25" customHeight="1"/>
    <row r="1631" ht="23.25" customHeight="1"/>
    <row r="1632" ht="23.25" customHeight="1"/>
    <row r="1633" ht="23.25" customHeight="1"/>
    <row r="1634" ht="23.25" customHeight="1"/>
    <row r="1635" ht="23.25" customHeight="1"/>
    <row r="1636" ht="23.25" customHeight="1"/>
    <row r="1637" ht="23.25" customHeight="1"/>
    <row r="1638" ht="23.25" customHeight="1"/>
    <row r="1639" ht="23.25" customHeight="1"/>
    <row r="1640" ht="23.25" customHeight="1"/>
    <row r="1641" ht="23.25" customHeight="1"/>
    <row r="1642" ht="23.25" customHeight="1"/>
    <row r="1643" ht="23.25" customHeight="1"/>
    <row r="1644" ht="23.25" customHeight="1"/>
    <row r="1645" ht="23.25" customHeight="1"/>
    <row r="1646" ht="23.25" customHeight="1"/>
    <row r="1647" ht="23.25" customHeight="1"/>
    <row r="1648" ht="23.25" customHeight="1"/>
    <row r="1649" ht="23.25" customHeight="1"/>
    <row r="1650" ht="23.25" customHeight="1"/>
    <row r="1651" ht="23.25" customHeight="1"/>
    <row r="1652" ht="23.25" customHeight="1"/>
    <row r="1653" ht="23.25" customHeight="1"/>
    <row r="1654" ht="23.25" customHeight="1"/>
    <row r="1655" ht="23.25" customHeight="1"/>
    <row r="1656" ht="23.25" customHeight="1"/>
    <row r="1657" ht="23.25" customHeight="1"/>
    <row r="1658" ht="23.25" customHeight="1"/>
    <row r="1659" ht="23.25" customHeight="1"/>
    <row r="1660" ht="23.25" customHeight="1"/>
    <row r="1661" ht="23.25" customHeight="1"/>
    <row r="1662" ht="23.25" customHeight="1"/>
    <row r="1663" ht="23.25" customHeight="1"/>
    <row r="1664" ht="23.25" customHeight="1"/>
    <row r="1665" ht="23.25" customHeight="1"/>
    <row r="1666" ht="23.25" customHeight="1"/>
    <row r="1667" ht="23.25" customHeight="1"/>
    <row r="1668" ht="23.25" customHeight="1"/>
    <row r="1669" ht="23.25" customHeight="1"/>
    <row r="1670" ht="23.25" customHeight="1"/>
    <row r="1671" ht="23.25" customHeight="1"/>
    <row r="1672" ht="23.25" customHeight="1"/>
    <row r="1673" ht="23.25" customHeight="1"/>
    <row r="1674" ht="23.25" customHeight="1"/>
    <row r="1675" ht="23.25" customHeight="1"/>
    <row r="1676" ht="23.25" customHeight="1"/>
    <row r="1677" ht="23.25" customHeight="1"/>
    <row r="1678" ht="23.25" customHeight="1"/>
    <row r="1679" ht="23.25" customHeight="1"/>
    <row r="1680" ht="23.25" customHeight="1"/>
    <row r="1681" ht="23.25" customHeight="1"/>
    <row r="1682" ht="23.25" customHeight="1"/>
    <row r="1683" ht="23.25" customHeight="1"/>
    <row r="1684" ht="23.25" customHeight="1"/>
    <row r="1685" ht="23.25" customHeight="1"/>
    <row r="1686" ht="23.25" customHeight="1"/>
    <row r="1687" ht="23.25" customHeight="1"/>
    <row r="1688" ht="23.25" customHeight="1"/>
    <row r="1689" ht="23.25" customHeight="1"/>
    <row r="1690" ht="23.25" customHeight="1"/>
    <row r="1691" ht="23.25" customHeight="1"/>
    <row r="1692" ht="23.25" customHeight="1"/>
    <row r="1693" ht="23.25" customHeight="1"/>
    <row r="1694" ht="23.25" customHeight="1"/>
    <row r="1695" ht="23.25" customHeight="1"/>
    <row r="1696" ht="23.25" customHeight="1"/>
    <row r="1697" ht="23.25" customHeight="1"/>
    <row r="1698" ht="23.25" customHeight="1"/>
    <row r="1699" ht="23.25" customHeight="1"/>
    <row r="1700" ht="23.25" customHeight="1"/>
    <row r="1701" ht="23.25" customHeight="1"/>
    <row r="1702" ht="23.25" customHeight="1"/>
    <row r="1703" ht="23.25" customHeight="1"/>
    <row r="1704" ht="23.25" customHeight="1"/>
    <row r="1705" ht="23.25" customHeight="1"/>
    <row r="1706" ht="23.25" customHeight="1"/>
    <row r="1707" ht="23.25" customHeight="1"/>
    <row r="1708" ht="23.25" customHeight="1"/>
    <row r="1709" ht="23.25" customHeight="1"/>
    <row r="1710" ht="23.25" customHeight="1"/>
    <row r="1711" ht="23.25" customHeight="1"/>
    <row r="1712" ht="23.25" customHeight="1"/>
    <row r="1713" ht="23.25" customHeight="1"/>
    <row r="1714" ht="23.25" customHeight="1"/>
    <row r="1715" ht="23.25" customHeight="1"/>
    <row r="1716" ht="23.25" customHeight="1"/>
    <row r="1717" ht="23.25" customHeight="1"/>
    <row r="1718" ht="23.25" customHeight="1"/>
    <row r="1719" ht="23.25" customHeight="1"/>
    <row r="1720" ht="23.25" customHeight="1"/>
    <row r="1721" ht="23.25" customHeight="1"/>
    <row r="1722" ht="23.25" customHeight="1"/>
    <row r="1723" ht="23.25" customHeight="1"/>
    <row r="1724" ht="23.25" customHeight="1"/>
    <row r="1725" ht="23.25" customHeight="1"/>
    <row r="1726" ht="23.25" customHeight="1"/>
    <row r="1727" ht="23.25" customHeight="1"/>
    <row r="1728" ht="23.25" customHeight="1"/>
    <row r="1729" ht="23.25" customHeight="1"/>
    <row r="1730" ht="23.25" customHeight="1"/>
    <row r="1731" ht="23.25" customHeight="1"/>
    <row r="1732" ht="23.25" customHeight="1"/>
    <row r="1733" ht="23.25" customHeight="1"/>
    <row r="1734" ht="23.25" customHeight="1"/>
    <row r="1735" ht="23.25" customHeight="1"/>
    <row r="1736" ht="23.25" customHeight="1"/>
    <row r="1737" ht="23.25" customHeight="1"/>
    <row r="1738" ht="23.25" customHeight="1"/>
    <row r="1739" ht="23.25" customHeight="1"/>
    <row r="1740" ht="23.25" customHeight="1"/>
    <row r="1741" ht="23.25" customHeight="1"/>
    <row r="1742" ht="23.25" customHeight="1"/>
    <row r="1743" ht="23.25" customHeight="1"/>
    <row r="1744" ht="23.25" customHeight="1"/>
    <row r="1745" ht="23.25" customHeight="1"/>
    <row r="1746" ht="23.25" customHeight="1"/>
    <row r="1747" ht="23.25" customHeight="1"/>
    <row r="1748" ht="23.25" customHeight="1"/>
    <row r="1749" ht="23.25" customHeight="1"/>
    <row r="1750" ht="23.25" customHeight="1"/>
    <row r="1751" ht="23.25" customHeight="1"/>
    <row r="1752" ht="23.25" customHeight="1"/>
    <row r="1753" ht="23.25" customHeight="1"/>
    <row r="1754" ht="23.25" customHeight="1"/>
    <row r="1755" ht="23.25" customHeight="1"/>
    <row r="1756" ht="23.25" customHeight="1"/>
    <row r="1757" ht="23.25" customHeight="1"/>
    <row r="1758" ht="23.25" customHeight="1"/>
    <row r="1759" ht="23.25" customHeight="1"/>
    <row r="1760" ht="23.25" customHeight="1"/>
    <row r="1761" ht="23.25" customHeight="1"/>
    <row r="1762" ht="23.25" customHeight="1"/>
    <row r="1763" ht="23.25" customHeight="1"/>
    <row r="1764" ht="23.25" customHeight="1"/>
    <row r="1765" ht="23.25" customHeight="1"/>
    <row r="1766" ht="23.25" customHeight="1"/>
    <row r="1767" ht="23.25" customHeight="1"/>
    <row r="1768" ht="23.25" customHeight="1"/>
    <row r="1769" ht="23.25" customHeight="1"/>
    <row r="1770" ht="23.25" customHeight="1"/>
    <row r="1771" ht="23.25" customHeight="1"/>
    <row r="1772" ht="23.25" customHeight="1"/>
    <row r="1773" ht="23.25" customHeight="1"/>
    <row r="1774" ht="23.25" customHeight="1"/>
    <row r="1775" ht="23.25" customHeight="1"/>
    <row r="1776" ht="23.25" customHeight="1"/>
    <row r="1777" ht="23.25" customHeight="1"/>
    <row r="1778" ht="23.25" customHeight="1"/>
    <row r="1779" ht="23.25" customHeight="1"/>
    <row r="1780" ht="23.25" customHeight="1"/>
    <row r="1781" ht="23.25" customHeight="1"/>
    <row r="1782" ht="23.25" customHeight="1"/>
    <row r="1783" ht="23.25" customHeight="1"/>
    <row r="1784" ht="23.25" customHeight="1"/>
    <row r="1785" ht="23.25" customHeight="1"/>
    <row r="1786" ht="23.25" customHeight="1"/>
    <row r="1787" ht="23.25" customHeight="1"/>
    <row r="1788" ht="23.25" customHeight="1"/>
    <row r="1789" ht="23.25" customHeight="1"/>
    <row r="1790" ht="23.25" customHeight="1"/>
    <row r="1791" ht="23.25" customHeight="1"/>
    <row r="1792" ht="23.25" customHeight="1"/>
    <row r="1793" ht="23.25" customHeight="1"/>
    <row r="1794" ht="23.25" customHeight="1"/>
    <row r="1795" ht="23.25" customHeight="1"/>
    <row r="1796" ht="23.25" customHeight="1"/>
    <row r="1797" ht="23.25" customHeight="1"/>
    <row r="1798" ht="23.25" customHeight="1"/>
    <row r="1799" ht="23.25" customHeight="1"/>
    <row r="1800" ht="23.25" customHeight="1"/>
    <row r="1801" ht="23.25" customHeight="1"/>
    <row r="1802" ht="23.25" customHeight="1"/>
    <row r="1803" ht="23.25" customHeight="1"/>
    <row r="1804" ht="23.25" customHeight="1"/>
    <row r="1805" ht="23.25" customHeight="1"/>
    <row r="1806" ht="23.25" customHeight="1"/>
    <row r="1807" ht="23.25" customHeight="1"/>
    <row r="1808" ht="23.25" customHeight="1"/>
    <row r="1809" ht="23.25" customHeight="1"/>
    <row r="1810" ht="23.25" customHeight="1"/>
    <row r="1811" ht="23.25" customHeight="1"/>
    <row r="1812" ht="23.25" customHeight="1"/>
    <row r="1813" ht="23.25" customHeight="1"/>
    <row r="1814" ht="23.25" customHeight="1"/>
    <row r="1815" ht="23.25" customHeight="1"/>
    <row r="1816" ht="23.25" customHeight="1"/>
    <row r="1817" ht="23.25" customHeight="1"/>
    <row r="1818" ht="23.25" customHeight="1"/>
    <row r="1819" ht="23.25" customHeight="1"/>
    <row r="1820" ht="23.25" customHeight="1"/>
    <row r="1821" ht="23.25" customHeight="1"/>
    <row r="1822" ht="23.25" customHeight="1"/>
    <row r="1823" ht="23.25" customHeight="1"/>
    <row r="1824" ht="23.25" customHeight="1"/>
    <row r="1825" ht="23.25" customHeight="1"/>
    <row r="1826" ht="23.25" customHeight="1"/>
    <row r="1827" ht="23.25" customHeight="1"/>
    <row r="1828" ht="23.25" customHeight="1"/>
    <row r="1829" ht="23.25" customHeight="1"/>
    <row r="1830" ht="23.25" customHeight="1"/>
    <row r="1831" ht="23.25" customHeight="1"/>
    <row r="1832" ht="23.25" customHeight="1"/>
    <row r="1833" ht="23.25" customHeight="1"/>
    <row r="1834" ht="23.25" customHeight="1"/>
    <row r="1835" ht="23.25" customHeight="1"/>
    <row r="1836" ht="23.25" customHeight="1"/>
    <row r="1837" ht="23.25" customHeight="1"/>
    <row r="1838" ht="23.25" customHeight="1"/>
    <row r="1839" ht="23.25" customHeight="1"/>
    <row r="1840" ht="23.25" customHeight="1"/>
    <row r="1841" ht="23.25" customHeight="1"/>
    <row r="1842" ht="23.25" customHeight="1"/>
    <row r="1843" ht="23.25" customHeight="1"/>
    <row r="1844" ht="23.25" customHeight="1"/>
    <row r="1845" ht="23.25" customHeight="1"/>
    <row r="1846" ht="23.25" customHeight="1"/>
    <row r="1847" ht="23.25" customHeight="1"/>
    <row r="1848" ht="23.25" customHeight="1"/>
    <row r="1849" ht="23.25" customHeight="1"/>
    <row r="1850" ht="23.25" customHeight="1"/>
    <row r="1851" ht="23.25" customHeight="1"/>
    <row r="1852" ht="23.25" customHeight="1"/>
    <row r="1853" ht="23.25" customHeight="1"/>
    <row r="1854" ht="23.25" customHeight="1"/>
    <row r="1855" ht="23.25" customHeight="1"/>
    <row r="1856" ht="23.25" customHeight="1"/>
    <row r="1857" ht="23.25" customHeight="1"/>
    <row r="1858" ht="23.25" customHeight="1"/>
    <row r="1859" ht="23.25" customHeight="1"/>
    <row r="1860" ht="23.25" customHeight="1"/>
    <row r="1861" ht="23.25" customHeight="1"/>
    <row r="1862" ht="23.25" customHeight="1"/>
    <row r="1863" ht="23.25" customHeight="1"/>
    <row r="1864" ht="23.25" customHeight="1"/>
    <row r="1865" ht="23.25" customHeight="1"/>
    <row r="1866" ht="23.25" customHeight="1"/>
    <row r="1867" ht="23.25" customHeight="1"/>
    <row r="1868" ht="23.25" customHeight="1"/>
    <row r="1869" ht="23.25" customHeight="1"/>
    <row r="1870" ht="23.25" customHeight="1"/>
    <row r="1871" ht="23.25" customHeight="1"/>
    <row r="1872" ht="23.25" customHeight="1"/>
    <row r="1873" ht="23.25" customHeight="1"/>
    <row r="1874" ht="23.25" customHeight="1"/>
    <row r="1875" ht="23.25" customHeight="1"/>
    <row r="1876" ht="23.25" customHeight="1"/>
    <row r="1877" ht="23.25" customHeight="1"/>
    <row r="1878" ht="23.25" customHeight="1"/>
    <row r="1879" ht="23.25" customHeight="1"/>
    <row r="1880" ht="23.25" customHeight="1"/>
    <row r="1881" ht="23.25" customHeight="1"/>
    <row r="1882" ht="23.25" customHeight="1"/>
    <row r="1883" ht="23.25" customHeight="1"/>
    <row r="1884" ht="23.25" customHeight="1"/>
    <row r="1885" ht="23.25" customHeight="1"/>
    <row r="1886" ht="23.25" customHeight="1"/>
    <row r="1887" ht="23.25" customHeight="1"/>
    <row r="1888" ht="23.25" customHeight="1"/>
    <row r="1889" ht="23.25" customHeight="1"/>
    <row r="1890" ht="23.25" customHeight="1"/>
    <row r="1891" ht="23.25" customHeight="1"/>
    <row r="1892" ht="23.25" customHeight="1"/>
    <row r="1893" ht="23.25" customHeight="1"/>
    <row r="1894" ht="23.25" customHeight="1"/>
    <row r="1895" ht="23.25" customHeight="1"/>
    <row r="1896" ht="23.25" customHeight="1"/>
    <row r="1897" ht="23.25" customHeight="1"/>
    <row r="1898" ht="23.25" customHeight="1"/>
    <row r="1899" ht="23.25" customHeight="1"/>
    <row r="1900" ht="23.25" customHeight="1"/>
    <row r="1901" ht="23.25" customHeight="1"/>
    <row r="1902" ht="23.25" customHeight="1"/>
    <row r="1903" ht="23.25" customHeight="1"/>
    <row r="1904" ht="23.25" customHeight="1"/>
    <row r="1905" ht="23.25" customHeight="1"/>
    <row r="1906" ht="23.25" customHeight="1"/>
    <row r="1907" ht="23.25" customHeight="1"/>
    <row r="1908" ht="23.25" customHeight="1"/>
    <row r="1909" ht="23.25" customHeight="1"/>
    <row r="1910" ht="23.25" customHeight="1"/>
    <row r="1911" ht="23.25" customHeight="1"/>
    <row r="1912" ht="23.25" customHeight="1"/>
    <row r="1913" ht="23.25" customHeight="1"/>
    <row r="1914" ht="23.25" customHeight="1"/>
    <row r="1915" ht="23.25" customHeight="1"/>
    <row r="1916" ht="23.25" customHeight="1"/>
    <row r="1917" ht="23.25" customHeight="1"/>
    <row r="1918" ht="23.25" customHeight="1"/>
    <row r="1919" ht="23.25" customHeight="1"/>
    <row r="1920" ht="23.25" customHeight="1"/>
    <row r="1921" ht="23.25" customHeight="1"/>
    <row r="1922" ht="23.25" customHeight="1"/>
    <row r="1923" ht="23.25" customHeight="1"/>
    <row r="1924" ht="23.25" customHeight="1"/>
    <row r="1925" ht="23.25" customHeight="1"/>
    <row r="1926" ht="23.25" customHeight="1"/>
    <row r="1927" ht="23.25" customHeight="1"/>
    <row r="1928" ht="23.25" customHeight="1"/>
    <row r="1929" ht="23.25" customHeight="1"/>
    <row r="1930" ht="23.25" customHeight="1"/>
    <row r="1931" ht="23.25" customHeight="1"/>
    <row r="1932" ht="23.25" customHeight="1"/>
    <row r="1933" ht="23.25" customHeight="1"/>
    <row r="1934" ht="23.25" customHeight="1"/>
    <row r="1935" ht="23.25" customHeight="1"/>
    <row r="1936" ht="23.25" customHeight="1"/>
    <row r="1937" ht="23.25" customHeight="1"/>
    <row r="1938" ht="23.25" customHeight="1"/>
    <row r="1939" ht="23.25" customHeight="1"/>
    <row r="1940" ht="23.25" customHeight="1"/>
    <row r="1941" ht="23.25" customHeight="1"/>
    <row r="1942" ht="23.25" customHeight="1"/>
    <row r="1943" ht="23.25" customHeight="1"/>
    <row r="1944" ht="23.25" customHeight="1"/>
    <row r="1945" ht="23.25" customHeight="1"/>
    <row r="1946" ht="23.25" customHeight="1"/>
    <row r="1947" ht="23.25" customHeight="1"/>
    <row r="1948" ht="23.25" customHeight="1"/>
    <row r="1949" ht="23.25" customHeight="1"/>
    <row r="1950" ht="23.25" customHeight="1"/>
    <row r="1951" ht="23.25" customHeight="1"/>
    <row r="1952" ht="23.25" customHeight="1"/>
    <row r="1953" ht="23.25" customHeight="1"/>
    <row r="1954" ht="23.25" customHeight="1"/>
    <row r="1955" ht="23.25" customHeight="1"/>
    <row r="1956" ht="23.25" customHeight="1"/>
    <row r="1957" ht="23.25" customHeight="1"/>
    <row r="1958" ht="23.25" customHeight="1"/>
    <row r="1959" ht="23.25" customHeight="1"/>
    <row r="1960" ht="23.25" customHeight="1"/>
    <row r="1961" ht="23.25" customHeight="1"/>
    <row r="1962" ht="23.25" customHeight="1"/>
    <row r="1963" ht="23.25" customHeight="1"/>
    <row r="1964" ht="23.25" customHeight="1"/>
    <row r="1965" ht="23.25" customHeight="1"/>
    <row r="1966" ht="23.25" customHeight="1"/>
    <row r="1967" ht="23.25" customHeight="1"/>
    <row r="1968" ht="23.25" customHeight="1"/>
    <row r="1969" ht="23.25" customHeight="1"/>
    <row r="1970" ht="23.25" customHeight="1"/>
    <row r="1971" ht="23.25" customHeight="1"/>
    <row r="1972" ht="23.25" customHeight="1"/>
    <row r="1973" ht="23.25" customHeight="1"/>
    <row r="1974" ht="23.25" customHeight="1"/>
    <row r="1975" ht="23.25" customHeight="1"/>
    <row r="1976" ht="23.25" customHeight="1"/>
    <row r="1977" ht="23.25" customHeight="1"/>
    <row r="1978" ht="23.25" customHeight="1"/>
    <row r="1979" ht="23.25" customHeight="1"/>
    <row r="1980" ht="23.25" customHeight="1"/>
    <row r="1981" ht="23.25" customHeight="1"/>
    <row r="1982" ht="23.25" customHeight="1"/>
    <row r="1983" ht="23.25" customHeight="1"/>
    <row r="1984" ht="23.25" customHeight="1"/>
    <row r="1985" ht="23.25" customHeight="1"/>
    <row r="1986" ht="23.25" customHeight="1"/>
    <row r="1987" ht="23.25" customHeight="1"/>
    <row r="1988" ht="23.25" customHeight="1"/>
    <row r="1989" ht="23.25" customHeight="1"/>
    <row r="1990" ht="23.25" customHeight="1"/>
    <row r="1991" ht="23.25" customHeight="1"/>
    <row r="1992" ht="23.25" customHeight="1"/>
    <row r="1993" ht="23.25" customHeight="1"/>
    <row r="1994" ht="23.25" customHeight="1"/>
    <row r="1995" ht="23.25" customHeight="1"/>
    <row r="1996" ht="23.25" customHeight="1"/>
    <row r="1997" ht="23.25" customHeight="1"/>
    <row r="1998" ht="23.25" customHeight="1"/>
    <row r="1999" ht="23.25" customHeight="1"/>
    <row r="2000" ht="23.25" customHeight="1"/>
    <row r="2001" ht="23.25" customHeight="1"/>
    <row r="2002" ht="23.25" customHeight="1"/>
    <row r="2003" ht="23.25" customHeight="1"/>
    <row r="2004" ht="23.25" customHeight="1"/>
    <row r="2005" ht="23.25" customHeight="1"/>
    <row r="2006" ht="23.25" customHeight="1"/>
    <row r="2007" ht="23.25" customHeight="1"/>
    <row r="2008" ht="23.25" customHeight="1"/>
    <row r="2009" ht="23.25" customHeight="1"/>
    <row r="2010" ht="23.25" customHeight="1"/>
    <row r="2011" ht="23.25" customHeight="1"/>
    <row r="2012" ht="23.25" customHeight="1"/>
    <row r="2013" ht="23.25" customHeight="1"/>
    <row r="2014" ht="23.25" customHeight="1"/>
    <row r="2015" ht="23.25" customHeight="1"/>
    <row r="2016" ht="23.25" customHeight="1"/>
    <row r="2017" ht="23.25" customHeight="1"/>
    <row r="2018" ht="23.25" customHeight="1"/>
    <row r="2019" ht="23.25" customHeight="1"/>
    <row r="2020" ht="23.25" customHeight="1"/>
    <row r="2021" ht="23.25" customHeight="1"/>
    <row r="2022" ht="23.25" customHeight="1"/>
    <row r="2023" ht="23.25" customHeight="1"/>
    <row r="2024" ht="23.25" customHeight="1"/>
    <row r="2025" ht="23.25" customHeight="1"/>
    <row r="2026" ht="23.25" customHeight="1"/>
    <row r="2027" ht="23.25" customHeight="1"/>
    <row r="2028" ht="23.25" customHeight="1"/>
    <row r="2029" ht="23.25" customHeight="1"/>
    <row r="2030" ht="23.25" customHeight="1"/>
    <row r="2031" ht="23.25" customHeight="1"/>
    <row r="2032" ht="23.25" customHeight="1"/>
    <row r="2033" ht="23.25" customHeight="1"/>
    <row r="2034" ht="23.25" customHeight="1"/>
    <row r="2035" ht="23.25" customHeight="1"/>
    <row r="2036" ht="23.25" customHeight="1"/>
    <row r="2037" ht="23.25" customHeight="1"/>
    <row r="2038" ht="23.25" customHeight="1"/>
    <row r="2039" ht="23.25" customHeight="1"/>
    <row r="2040" ht="23.25" customHeight="1"/>
    <row r="2041" ht="23.25" customHeight="1"/>
    <row r="2042" ht="23.25" customHeight="1"/>
    <row r="2043" ht="23.25" customHeight="1"/>
    <row r="2044" ht="23.25" customHeight="1"/>
    <row r="2045" ht="23.25" customHeight="1"/>
    <row r="2046" ht="23.25" customHeight="1"/>
    <row r="2047" ht="23.25" customHeight="1"/>
    <row r="2048" ht="23.25" customHeight="1"/>
    <row r="2049" ht="23.25" customHeight="1"/>
    <row r="2050" ht="23.25" customHeight="1"/>
    <row r="2051" ht="23.25" customHeight="1"/>
    <row r="2052" ht="23.25" customHeight="1"/>
    <row r="2053" ht="23.25" customHeight="1"/>
    <row r="2054" ht="23.25" customHeight="1"/>
    <row r="2055" ht="23.25" customHeight="1"/>
    <row r="2056" ht="23.25" customHeight="1"/>
    <row r="2057" ht="23.25" customHeight="1"/>
    <row r="2058" ht="23.25" customHeight="1"/>
    <row r="2059" ht="23.25" customHeight="1"/>
    <row r="2060" ht="23.25" customHeight="1"/>
    <row r="2061" ht="23.25" customHeight="1"/>
    <row r="2062" ht="23.25" customHeight="1"/>
    <row r="2063" ht="23.25" customHeight="1"/>
    <row r="2064" ht="23.25" customHeight="1"/>
    <row r="2065" ht="23.25" customHeight="1"/>
    <row r="2066" ht="23.25" customHeight="1"/>
    <row r="2067" ht="23.25" customHeight="1"/>
    <row r="2068" ht="23.25" customHeight="1"/>
    <row r="2069" ht="23.25" customHeight="1"/>
    <row r="2070" ht="23.25" customHeight="1"/>
    <row r="2071" ht="23.25" customHeight="1"/>
    <row r="2072" ht="23.25" customHeight="1"/>
    <row r="2073" ht="23.25" customHeight="1"/>
    <row r="2074" ht="23.25" customHeight="1"/>
    <row r="2075" ht="23.25" customHeight="1"/>
    <row r="2076" ht="23.25" customHeight="1"/>
    <row r="2077" ht="23.25" customHeight="1"/>
    <row r="2078" ht="23.25" customHeight="1"/>
    <row r="2079" ht="23.25" customHeight="1"/>
    <row r="2080" ht="23.25" customHeight="1"/>
    <row r="2081" ht="23.25" customHeight="1"/>
    <row r="2082" ht="23.25" customHeight="1"/>
    <row r="2083" ht="23.25" customHeight="1"/>
    <row r="2084" ht="23.25" customHeight="1"/>
    <row r="2085" ht="23.25" customHeight="1"/>
    <row r="2086" ht="23.25" customHeight="1"/>
    <row r="2087" ht="23.25" customHeight="1"/>
    <row r="2088" ht="23.25" customHeight="1"/>
    <row r="2089" ht="23.25" customHeight="1"/>
    <row r="2090" ht="23.25" customHeight="1"/>
    <row r="2091" ht="23.25" customHeight="1"/>
    <row r="2092" ht="23.25" customHeight="1"/>
    <row r="2093" ht="23.25" customHeight="1"/>
    <row r="2094" ht="23.25" customHeight="1"/>
    <row r="2095" ht="23.25" customHeight="1"/>
    <row r="2096" ht="23.25" customHeight="1"/>
    <row r="2097" ht="23.25" customHeight="1"/>
    <row r="2098" ht="23.25" customHeight="1"/>
    <row r="2099" ht="23.25" customHeight="1"/>
    <row r="2100" ht="23.25" customHeight="1"/>
    <row r="2101" ht="23.25" customHeight="1"/>
    <row r="2102" ht="23.25" customHeight="1"/>
    <row r="2103" ht="23.25" customHeight="1"/>
    <row r="2104" ht="23.25" customHeight="1"/>
    <row r="2105" ht="23.25" customHeight="1"/>
    <row r="2106" ht="23.25" customHeight="1"/>
    <row r="2107" ht="23.25" customHeight="1"/>
    <row r="2108" ht="23.25" customHeight="1"/>
    <row r="2109" ht="23.25" customHeight="1"/>
    <row r="2110" ht="23.25" customHeight="1"/>
    <row r="2111" ht="23.25" customHeight="1"/>
    <row r="2112" ht="23.25" customHeight="1"/>
    <row r="2113" ht="23.25" customHeight="1"/>
    <row r="2114" ht="23.25" customHeight="1"/>
    <row r="2115" ht="23.25" customHeight="1"/>
    <row r="2116" ht="23.25" customHeight="1"/>
    <row r="2117" ht="23.25" customHeight="1"/>
    <row r="2118" ht="23.25" customHeight="1"/>
    <row r="2119" ht="23.25" customHeight="1"/>
    <row r="2120" ht="23.25" customHeight="1"/>
    <row r="2121" ht="23.25" customHeight="1"/>
    <row r="2122" ht="23.25" customHeight="1"/>
    <row r="2123" ht="23.25" customHeight="1"/>
    <row r="2124" ht="23.25" customHeight="1"/>
    <row r="2125" ht="23.25" customHeight="1"/>
    <row r="2126" ht="23.25" customHeight="1"/>
    <row r="2127" ht="23.25" customHeight="1"/>
    <row r="2128" ht="23.25" customHeight="1"/>
    <row r="2129" ht="23.25" customHeight="1"/>
    <row r="2130" ht="23.25" customHeight="1"/>
    <row r="2131" ht="23.25" customHeight="1"/>
    <row r="2132" ht="23.25" customHeight="1"/>
    <row r="2133" ht="23.25" customHeight="1"/>
    <row r="2134" ht="23.25" customHeight="1"/>
    <row r="2135" ht="23.25" customHeight="1"/>
    <row r="2136" ht="23.25" customHeight="1"/>
    <row r="2137" ht="23.25" customHeight="1"/>
    <row r="2138" ht="23.25" customHeight="1"/>
    <row r="2139" ht="23.25" customHeight="1"/>
    <row r="2140" ht="23.25" customHeight="1"/>
    <row r="2141" ht="23.25" customHeight="1"/>
    <row r="2142" ht="23.25" customHeight="1"/>
    <row r="2143" ht="23.25" customHeight="1"/>
    <row r="2144" ht="23.25" customHeight="1"/>
    <row r="2145" ht="23.25" customHeight="1"/>
    <row r="2146" ht="23.25" customHeight="1"/>
    <row r="2147" ht="23.25" customHeight="1"/>
    <row r="2148" ht="23.25" customHeight="1"/>
    <row r="2149" ht="23.25" customHeight="1"/>
    <row r="2150" ht="23.25" customHeight="1"/>
    <row r="2151" ht="23.25" customHeight="1"/>
    <row r="2152" ht="23.25" customHeight="1"/>
    <row r="2153" ht="23.25" customHeight="1"/>
    <row r="2154" ht="23.25" customHeight="1"/>
    <row r="2155" ht="23.25" customHeight="1"/>
    <row r="2156" ht="23.25" customHeight="1"/>
    <row r="2157" ht="23.25" customHeight="1"/>
    <row r="2158" ht="23.25" customHeight="1"/>
    <row r="2159" ht="23.25" customHeight="1"/>
    <row r="2160" ht="23.25" customHeight="1"/>
    <row r="2161" ht="23.25" customHeight="1"/>
    <row r="2162" ht="23.25" customHeight="1"/>
    <row r="2163" ht="23.25" customHeight="1"/>
    <row r="2164" ht="23.25" customHeight="1"/>
    <row r="2165" ht="23.25" customHeight="1"/>
    <row r="2166" ht="23.25" customHeight="1"/>
    <row r="2167" ht="23.25" customHeight="1"/>
    <row r="2168" ht="23.25" customHeight="1"/>
    <row r="2169" ht="23.25" customHeight="1"/>
    <row r="2170" ht="23.25" customHeight="1"/>
    <row r="2171" ht="23.25" customHeight="1"/>
    <row r="2172" ht="23.25" customHeight="1"/>
    <row r="2173" ht="23.25" customHeight="1"/>
    <row r="2174" ht="23.25" customHeight="1"/>
    <row r="2175" ht="23.25" customHeight="1"/>
    <row r="2176" ht="23.25" customHeight="1"/>
    <row r="2177" ht="23.25" customHeight="1"/>
    <row r="2178" ht="23.25" customHeight="1"/>
    <row r="2179" ht="23.25" customHeight="1"/>
    <row r="2180" ht="23.25" customHeight="1"/>
    <row r="2181" ht="23.25" customHeight="1"/>
    <row r="2182" ht="23.25" customHeight="1"/>
    <row r="2183" ht="23.25" customHeight="1"/>
    <row r="2184" ht="23.25" customHeight="1"/>
    <row r="2185" ht="23.25" customHeight="1"/>
    <row r="2186" ht="23.25" customHeight="1"/>
    <row r="2187" ht="23.25" customHeight="1"/>
    <row r="2188" ht="23.25" customHeight="1"/>
    <row r="2189" ht="23.25" customHeight="1"/>
    <row r="2190" ht="23.25" customHeight="1"/>
    <row r="2191" ht="23.25" customHeight="1"/>
    <row r="2192" ht="23.25" customHeight="1"/>
    <row r="2193" ht="23.25" customHeight="1"/>
    <row r="2194" ht="23.25" customHeight="1"/>
    <row r="2195" ht="23.25" customHeight="1"/>
    <row r="2196" ht="23.25" customHeight="1"/>
    <row r="2197" ht="23.25" customHeight="1"/>
    <row r="2198" ht="23.25" customHeight="1"/>
    <row r="2199" ht="23.25" customHeight="1"/>
    <row r="2200" ht="23.25" customHeight="1"/>
    <row r="2201" ht="23.25" customHeight="1"/>
    <row r="2202" ht="23.25" customHeight="1"/>
    <row r="2203" ht="23.25" customHeight="1"/>
    <row r="2204" ht="23.25" customHeight="1"/>
    <row r="2205" ht="23.25" customHeight="1"/>
    <row r="2206" ht="23.25" customHeight="1"/>
    <row r="2207" ht="23.25" customHeight="1"/>
    <row r="2208" ht="23.25" customHeight="1"/>
    <row r="2209" ht="23.25" customHeight="1"/>
    <row r="2210" ht="23.25" customHeight="1"/>
    <row r="2211" ht="23.25" customHeight="1"/>
    <row r="2212" ht="23.25" customHeight="1"/>
    <row r="2213" ht="23.25" customHeight="1"/>
    <row r="2214" ht="23.25" customHeight="1"/>
    <row r="2215" ht="23.25" customHeight="1"/>
    <row r="2216" ht="23.25" customHeight="1"/>
    <row r="2217" ht="23.25" customHeight="1"/>
    <row r="2218" ht="23.25" customHeight="1"/>
    <row r="2219" ht="23.25" customHeight="1"/>
    <row r="2220" ht="23.25" customHeight="1"/>
    <row r="2221" ht="23.25" customHeight="1"/>
    <row r="2222" ht="23.25" customHeight="1"/>
    <row r="2223" ht="23.25" customHeight="1"/>
    <row r="2224" ht="23.25" customHeight="1"/>
    <row r="2225" ht="23.25" customHeight="1"/>
    <row r="2226" ht="23.25" customHeight="1"/>
    <row r="2227" ht="23.25" customHeight="1"/>
    <row r="2228" ht="23.25" customHeight="1"/>
    <row r="2229" ht="23.25" customHeight="1"/>
    <row r="2230" ht="23.25" customHeight="1"/>
    <row r="2231" ht="23.25" customHeight="1"/>
    <row r="2232" ht="23.25" customHeight="1"/>
    <row r="2233" ht="23.25" customHeight="1"/>
    <row r="2234" ht="23.25" customHeight="1"/>
    <row r="2235" ht="23.25" customHeight="1"/>
    <row r="2236" ht="23.25" customHeight="1"/>
    <row r="2237" ht="23.25" customHeight="1"/>
    <row r="2238" ht="23.25" customHeight="1"/>
    <row r="2239" ht="23.25" customHeight="1"/>
    <row r="2240" ht="23.25" customHeight="1"/>
    <row r="2241" ht="23.25" customHeight="1"/>
    <row r="2242" ht="23.25" customHeight="1"/>
    <row r="2243" ht="23.25" customHeight="1"/>
    <row r="2244" ht="23.25" customHeight="1"/>
    <row r="2245" ht="23.25" customHeight="1"/>
    <row r="2246" ht="23.25" customHeight="1"/>
    <row r="2247" ht="23.25" customHeight="1"/>
    <row r="2248" ht="23.25" customHeight="1"/>
    <row r="2249" ht="23.25" customHeight="1"/>
    <row r="2250" ht="23.25" customHeight="1"/>
    <row r="2251" ht="23.25" customHeight="1"/>
    <row r="2252" ht="23.25" customHeight="1"/>
    <row r="2253" ht="23.25" customHeight="1"/>
    <row r="2254" ht="23.25" customHeight="1"/>
    <row r="2255" ht="23.25" customHeight="1"/>
    <row r="2256" ht="23.25" customHeight="1"/>
    <row r="2257" ht="23.25" customHeight="1"/>
    <row r="2258" ht="23.25" customHeight="1"/>
    <row r="2259" ht="23.25" customHeight="1"/>
    <row r="2260" ht="23.25" customHeight="1"/>
    <row r="2261" ht="23.25" customHeight="1"/>
    <row r="2262" ht="23.25" customHeight="1"/>
    <row r="2263" ht="23.25" customHeight="1"/>
    <row r="2264" ht="23.25" customHeight="1"/>
    <row r="2265" ht="23.25" customHeight="1"/>
    <row r="2266" ht="23.25" customHeight="1"/>
    <row r="2267" ht="23.25" customHeight="1"/>
    <row r="2268" ht="23.25" customHeight="1"/>
    <row r="2269" ht="23.25" customHeight="1"/>
    <row r="2270" ht="23.25" customHeight="1"/>
    <row r="2271" ht="23.25" customHeight="1"/>
    <row r="2272" ht="23.25" customHeight="1"/>
    <row r="2273" ht="23.25" customHeight="1"/>
    <row r="2274" ht="23.25" customHeight="1"/>
    <row r="2275" ht="23.25" customHeight="1"/>
    <row r="2276" ht="23.25" customHeight="1"/>
    <row r="2277" ht="23.25" customHeight="1"/>
    <row r="2278" ht="23.25" customHeight="1"/>
    <row r="2279" ht="23.25" customHeight="1"/>
    <row r="2280" ht="23.25" customHeight="1"/>
    <row r="2281" ht="23.25" customHeight="1"/>
    <row r="2282" ht="23.25" customHeight="1"/>
    <row r="2283" ht="23.25" customHeight="1"/>
    <row r="2284" ht="23.25" customHeight="1"/>
    <row r="2285" ht="23.25" customHeight="1"/>
    <row r="2286" ht="23.25" customHeight="1"/>
    <row r="2287" ht="23.25" customHeight="1"/>
    <row r="2288" ht="23.25" customHeight="1"/>
    <row r="2289" ht="23.25" customHeight="1"/>
    <row r="2290" ht="23.25" customHeight="1"/>
    <row r="2291" ht="23.25" customHeight="1"/>
    <row r="2292" ht="23.25" customHeight="1"/>
    <row r="2293" ht="23.25" customHeight="1"/>
    <row r="2294" ht="23.25" customHeight="1"/>
    <row r="2295" ht="23.25" customHeight="1"/>
    <row r="2296" ht="23.25" customHeight="1"/>
    <row r="2297" ht="23.25" customHeight="1"/>
    <row r="2298" ht="23.25" customHeight="1"/>
    <row r="2299" ht="23.25" customHeight="1"/>
    <row r="2300" ht="23.25" customHeight="1"/>
    <row r="2301" ht="23.25" customHeight="1"/>
    <row r="2302" ht="23.25" customHeight="1"/>
    <row r="2303" ht="23.25" customHeight="1"/>
    <row r="2304" ht="23.25" customHeight="1"/>
    <row r="2305" ht="23.25" customHeight="1"/>
    <row r="2306" ht="23.25" customHeight="1"/>
    <row r="2307" ht="23.25" customHeight="1"/>
    <row r="2308" ht="23.25" customHeight="1"/>
    <row r="2309" ht="23.25" customHeight="1"/>
    <row r="2310" ht="23.25" customHeight="1"/>
    <row r="2311" ht="23.25" customHeight="1"/>
    <row r="2312" ht="23.25" customHeight="1"/>
    <row r="2313" ht="23.25" customHeight="1"/>
    <row r="2314" ht="23.25" customHeight="1"/>
    <row r="2315" ht="23.25" customHeight="1"/>
    <row r="2316" ht="23.25" customHeight="1"/>
    <row r="2317" ht="23.25" customHeight="1"/>
    <row r="2318" ht="23.25" customHeight="1"/>
    <row r="2319" ht="23.25" customHeight="1"/>
    <row r="2320" ht="23.25" customHeight="1"/>
    <row r="2321" ht="23.25" customHeight="1"/>
    <row r="2322" ht="23.25" customHeight="1"/>
    <row r="2323" ht="23.25" customHeight="1"/>
    <row r="2324" ht="23.25" customHeight="1"/>
    <row r="2325" ht="23.25" customHeight="1"/>
    <row r="2326" ht="23.25" customHeight="1"/>
    <row r="2327" ht="23.25" customHeight="1"/>
    <row r="2328" ht="23.25" customHeight="1"/>
    <row r="2329" ht="23.25" customHeight="1"/>
    <row r="2330" ht="23.25" customHeight="1"/>
    <row r="2331" ht="23.25" customHeight="1"/>
    <row r="2332" ht="23.25" customHeight="1"/>
    <row r="2333" ht="23.25" customHeight="1"/>
    <row r="2334" ht="23.25" customHeight="1"/>
    <row r="2335" ht="23.25" customHeight="1"/>
    <row r="2336" ht="23.25" customHeight="1"/>
    <row r="2337" ht="23.25" customHeight="1"/>
    <row r="2338" ht="23.25" customHeight="1"/>
    <row r="2339" ht="23.25" customHeight="1"/>
    <row r="2340" ht="23.25" customHeight="1"/>
    <row r="2341" ht="23.25" customHeight="1"/>
    <row r="2342" ht="23.25" customHeight="1"/>
    <row r="2343" ht="23.25" customHeight="1"/>
    <row r="2344" ht="23.25" customHeight="1"/>
    <row r="2345" ht="23.25" customHeight="1"/>
    <row r="2346" ht="23.25" customHeight="1"/>
    <row r="2347" ht="23.25" customHeight="1"/>
    <row r="2348" ht="23.25" customHeight="1"/>
    <row r="2349" ht="23.25" customHeight="1"/>
    <row r="2350" ht="23.25" customHeight="1"/>
    <row r="2351" ht="23.25" customHeight="1"/>
    <row r="2352" ht="23.25" customHeight="1"/>
    <row r="2353" ht="23.25" customHeight="1"/>
    <row r="2354" ht="23.25" customHeight="1"/>
    <row r="2355" ht="23.25" customHeight="1"/>
    <row r="2356" ht="23.25" customHeight="1"/>
    <row r="2357" ht="23.25" customHeight="1"/>
    <row r="2358" ht="23.25" customHeight="1"/>
    <row r="2359" ht="23.25" customHeight="1"/>
    <row r="2360" ht="23.25" customHeight="1"/>
    <row r="2361" ht="23.25" customHeight="1"/>
    <row r="2362" ht="23.25" customHeight="1"/>
    <row r="2363" ht="23.25" customHeight="1"/>
    <row r="2364" ht="23.25" customHeight="1"/>
    <row r="2365" ht="23.25" customHeight="1"/>
    <row r="2366" ht="23.25" customHeight="1"/>
    <row r="2367" ht="23.25" customHeight="1"/>
    <row r="2368" ht="23.25" customHeight="1"/>
    <row r="2369" ht="23.25" customHeight="1"/>
    <row r="2370" ht="23.25" customHeight="1"/>
    <row r="2371" ht="23.25" customHeight="1"/>
    <row r="2372" ht="23.25" customHeight="1"/>
    <row r="2373" ht="23.25" customHeight="1"/>
    <row r="2374" ht="23.25" customHeight="1"/>
    <row r="2375" ht="23.25" customHeight="1"/>
    <row r="2376" ht="23.25" customHeight="1"/>
    <row r="2377" ht="23.25" customHeight="1"/>
    <row r="2378" ht="23.25" customHeight="1"/>
    <row r="2379" ht="23.25" customHeight="1"/>
    <row r="2380" ht="23.25" customHeight="1"/>
    <row r="2381" ht="23.25" customHeight="1"/>
    <row r="2382" ht="23.25" customHeight="1"/>
    <row r="2383" ht="23.25" customHeight="1"/>
    <row r="2384" ht="23.25" customHeight="1"/>
    <row r="2385" ht="23.25" customHeight="1"/>
    <row r="2386" ht="23.25" customHeight="1"/>
    <row r="2387" ht="23.25" customHeight="1"/>
    <row r="2388" ht="23.25" customHeight="1"/>
    <row r="2389" ht="23.25" customHeight="1"/>
    <row r="2390" ht="23.25" customHeight="1"/>
    <row r="2391" ht="23.25" customHeight="1"/>
    <row r="2392" ht="23.25" customHeight="1"/>
    <row r="2393" ht="23.25" customHeight="1"/>
    <row r="2394" ht="23.25" customHeight="1"/>
    <row r="2395" ht="23.25" customHeight="1"/>
    <row r="2396" ht="23.25" customHeight="1"/>
    <row r="2397" ht="23.25" customHeight="1"/>
    <row r="2398" ht="23.25" customHeight="1"/>
    <row r="2399" ht="23.25" customHeight="1"/>
    <row r="2400" ht="23.25" customHeight="1"/>
    <row r="2401" ht="23.25" customHeight="1"/>
    <row r="2402" ht="23.25" customHeight="1"/>
    <row r="2403" ht="23.25" customHeight="1"/>
    <row r="2404" ht="23.25" customHeight="1"/>
    <row r="2405" ht="23.25" customHeight="1"/>
    <row r="2406" ht="23.25" customHeight="1"/>
    <row r="2407" ht="23.25" customHeight="1"/>
    <row r="2408" ht="23.25" customHeight="1"/>
    <row r="2409" ht="23.25" customHeight="1"/>
    <row r="2410" ht="23.25" customHeight="1"/>
    <row r="2411" ht="23.25" customHeight="1"/>
    <row r="2412" ht="23.25" customHeight="1"/>
    <row r="2413" ht="23.25" customHeight="1"/>
    <row r="2414" ht="23.25" customHeight="1"/>
    <row r="2415" ht="23.25" customHeight="1"/>
    <row r="2416" ht="23.25" customHeight="1"/>
    <row r="2417" ht="23.25" customHeight="1"/>
    <row r="2418" ht="23.25" customHeight="1"/>
    <row r="2419" ht="23.25" customHeight="1"/>
    <row r="2420" ht="23.25" customHeight="1"/>
    <row r="2421" ht="23.25" customHeight="1"/>
    <row r="2422" ht="23.25" customHeight="1"/>
    <row r="2423" ht="23.25" customHeight="1"/>
    <row r="2424" ht="23.25" customHeight="1"/>
    <row r="2425" ht="23.25" customHeight="1"/>
    <row r="2426" ht="23.25" customHeight="1"/>
    <row r="2427" ht="23.25" customHeight="1"/>
    <row r="2428" ht="23.25" customHeight="1"/>
    <row r="2429" ht="23.25" customHeight="1"/>
    <row r="2430" ht="23.25" customHeight="1"/>
    <row r="2431" ht="23.25" customHeight="1"/>
    <row r="2432" ht="23.25" customHeight="1"/>
    <row r="2433" ht="23.25" customHeight="1"/>
    <row r="2434" ht="23.25" customHeight="1"/>
    <row r="2435" ht="23.25" customHeight="1"/>
    <row r="2436" ht="23.25" customHeight="1"/>
    <row r="2437" ht="23.25" customHeight="1"/>
    <row r="2438" ht="23.25" customHeight="1"/>
    <row r="2439" ht="23.25" customHeight="1"/>
    <row r="2440" ht="23.25" customHeight="1"/>
    <row r="2441" ht="23.25" customHeight="1"/>
    <row r="2442" ht="23.25" customHeight="1"/>
    <row r="2443" ht="23.25" customHeight="1"/>
    <row r="2444" ht="23.25" customHeight="1"/>
    <row r="2445" ht="23.25" customHeight="1"/>
    <row r="2446" ht="23.25" customHeight="1"/>
    <row r="2447" ht="23.25" customHeight="1"/>
    <row r="2448" ht="23.25" customHeight="1"/>
    <row r="2449" ht="23.25" customHeight="1"/>
    <row r="2450" ht="23.25" customHeight="1"/>
    <row r="2451" ht="23.25" customHeight="1"/>
    <row r="2452" ht="23.25" customHeight="1"/>
    <row r="2453" ht="23.25" customHeight="1"/>
    <row r="2454" ht="23.25" customHeight="1"/>
    <row r="2455" ht="23.25" customHeight="1"/>
    <row r="2456" ht="23.25" customHeight="1"/>
    <row r="2457" ht="23.25" customHeight="1"/>
    <row r="2458" ht="23.25" customHeight="1"/>
    <row r="2459" ht="23.25" customHeight="1"/>
    <row r="2460" ht="23.25" customHeight="1"/>
    <row r="2461" ht="23.25" customHeight="1"/>
    <row r="2462" ht="23.25" customHeight="1"/>
    <row r="2463" ht="23.25" customHeight="1"/>
    <row r="2464" ht="23.25" customHeight="1"/>
    <row r="2465" ht="23.25" customHeight="1"/>
    <row r="2466" ht="23.25" customHeight="1"/>
    <row r="2467" ht="23.25" customHeight="1"/>
    <row r="2468" ht="23.25" customHeight="1"/>
    <row r="2469" ht="23.25" customHeight="1"/>
    <row r="2470" ht="23.25" customHeight="1"/>
    <row r="2471" ht="23.25" customHeight="1"/>
    <row r="2472" ht="23.25" customHeight="1"/>
    <row r="2473" ht="23.25" customHeight="1"/>
    <row r="2474" ht="23.25" customHeight="1"/>
    <row r="2475" ht="23.25" customHeight="1"/>
    <row r="2476" ht="23.25" customHeight="1"/>
    <row r="2477" ht="23.25" customHeight="1"/>
    <row r="2478" ht="23.25" customHeight="1"/>
    <row r="2479" ht="23.25" customHeight="1"/>
    <row r="2480" ht="23.25" customHeight="1"/>
    <row r="2481" ht="23.25" customHeight="1"/>
    <row r="2482" ht="23.25" customHeight="1"/>
    <row r="2483" ht="23.25" customHeight="1"/>
    <row r="2484" ht="23.25" customHeight="1"/>
    <row r="2485" ht="23.25" customHeight="1"/>
    <row r="2486" ht="23.25" customHeight="1"/>
    <row r="2487" ht="23.25" customHeight="1"/>
    <row r="2488" ht="23.25" customHeight="1"/>
    <row r="2489" ht="23.25" customHeight="1"/>
    <row r="2490" ht="23.25" customHeight="1"/>
    <row r="2491" ht="23.25" customHeight="1"/>
    <row r="2492" ht="23.25" customHeight="1"/>
    <row r="2493" ht="23.25" customHeight="1"/>
    <row r="2494" ht="23.25" customHeight="1"/>
    <row r="2495" ht="23.25" customHeight="1"/>
    <row r="2496" ht="23.25" customHeight="1"/>
    <row r="2497" ht="23.25" customHeight="1"/>
    <row r="2498" ht="23.25" customHeight="1"/>
    <row r="2499" ht="23.25" customHeight="1"/>
    <row r="2500" ht="23.25" customHeight="1"/>
    <row r="2501" ht="23.25" customHeight="1"/>
    <row r="2502" ht="23.25" customHeight="1"/>
    <row r="2503" ht="23.25" customHeight="1"/>
    <row r="2504" ht="23.25" customHeight="1"/>
    <row r="2505" ht="23.25" customHeight="1"/>
    <row r="2506" ht="23.25" customHeight="1"/>
    <row r="2507" ht="23.25" customHeight="1"/>
    <row r="2508" ht="23.25" customHeight="1"/>
    <row r="2509" ht="23.25" customHeight="1"/>
    <row r="2510" ht="23.25" customHeight="1"/>
    <row r="2511" ht="23.25" customHeight="1"/>
    <row r="2512" ht="23.25" customHeight="1"/>
    <row r="2513" ht="23.25" customHeight="1"/>
    <row r="2514" ht="23.25" customHeight="1"/>
    <row r="2515" ht="23.25" customHeight="1"/>
    <row r="2516" ht="23.25" customHeight="1"/>
    <row r="2517" ht="23.25" customHeight="1"/>
    <row r="2518" ht="23.25" customHeight="1"/>
    <row r="2519" ht="23.25" customHeight="1"/>
    <row r="2520" ht="23.25" customHeight="1"/>
    <row r="2521" ht="23.25" customHeight="1"/>
    <row r="2522" ht="23.25" customHeight="1"/>
    <row r="2523" ht="23.25" customHeight="1"/>
    <row r="2524" ht="23.25" customHeight="1"/>
    <row r="2525" ht="23.25" customHeight="1"/>
    <row r="2526" ht="23.25" customHeight="1"/>
    <row r="2527" ht="23.25" customHeight="1"/>
    <row r="2528" ht="23.25" customHeight="1"/>
    <row r="2529" ht="23.25" customHeight="1"/>
    <row r="2530" ht="23.25" customHeight="1"/>
    <row r="2531" ht="23.25" customHeight="1"/>
    <row r="2532" ht="23.25" customHeight="1"/>
    <row r="2533" ht="23.25" customHeight="1"/>
    <row r="2534" ht="23.25" customHeight="1"/>
    <row r="2535" ht="23.25" customHeight="1"/>
    <row r="2536" ht="23.25" customHeight="1"/>
    <row r="2537" ht="23.25" customHeight="1"/>
    <row r="2538" ht="23.25" customHeight="1"/>
    <row r="2539" ht="23.25" customHeight="1"/>
    <row r="2540" ht="23.25" customHeight="1"/>
    <row r="2541" ht="23.25" customHeight="1"/>
    <row r="2542" ht="23.25" customHeight="1"/>
    <row r="2543" ht="23.25" customHeight="1"/>
    <row r="2544" ht="23.25" customHeight="1"/>
    <row r="2545" ht="23.25" customHeight="1"/>
    <row r="2546" ht="23.25" customHeight="1"/>
    <row r="2547" ht="23.25" customHeight="1"/>
    <row r="2548" ht="23.25" customHeight="1"/>
    <row r="2549" ht="23.25" customHeight="1"/>
    <row r="2550" ht="23.25" customHeight="1"/>
    <row r="2551" ht="23.25" customHeight="1"/>
    <row r="2552" ht="23.25" customHeight="1"/>
    <row r="2553" ht="23.25" customHeight="1"/>
    <row r="2554" ht="23.25" customHeight="1"/>
    <row r="2555" ht="23.25" customHeight="1"/>
    <row r="2556" ht="23.25" customHeight="1"/>
    <row r="2557" ht="23.25" customHeight="1"/>
    <row r="2558" ht="23.25" customHeight="1"/>
    <row r="2559" ht="23.25" customHeight="1"/>
    <row r="2560" ht="23.25" customHeight="1"/>
    <row r="2561" ht="23.25" customHeight="1"/>
    <row r="2562" ht="23.25" customHeight="1"/>
    <row r="2563" ht="23.25" customHeight="1"/>
    <row r="2564" ht="23.25" customHeight="1"/>
    <row r="2565" ht="23.25" customHeight="1"/>
    <row r="2566" ht="23.25" customHeight="1"/>
    <row r="2567" ht="23.25" customHeight="1"/>
    <row r="2568" ht="23.25" customHeight="1"/>
    <row r="2569" ht="23.25" customHeight="1"/>
    <row r="2570" ht="23.25" customHeight="1"/>
    <row r="2571" ht="23.25" customHeight="1"/>
    <row r="2572" ht="23.25" customHeight="1"/>
    <row r="2573" ht="23.25" customHeight="1"/>
    <row r="2574" ht="23.25" customHeight="1"/>
    <row r="2575" ht="23.25" customHeight="1"/>
    <row r="2576" ht="23.25" customHeight="1"/>
    <row r="2577" ht="23.25" customHeight="1"/>
    <row r="2578" ht="23.25" customHeight="1"/>
    <row r="2579" ht="23.25" customHeight="1"/>
    <row r="2580" ht="23.25" customHeight="1"/>
    <row r="2581" ht="23.25" customHeight="1"/>
    <row r="2582" ht="23.25" customHeight="1"/>
    <row r="2583" ht="23.25" customHeight="1"/>
    <row r="2584" ht="23.25" customHeight="1"/>
    <row r="2585" ht="23.25" customHeight="1"/>
    <row r="2586" ht="23.25" customHeight="1"/>
    <row r="2587" ht="23.25" customHeight="1"/>
    <row r="2588" ht="23.25" customHeight="1"/>
    <row r="2589" ht="23.25" customHeight="1"/>
    <row r="2590" ht="23.25" customHeight="1"/>
    <row r="2591" ht="23.25" customHeight="1"/>
    <row r="2592" ht="23.25" customHeight="1"/>
    <row r="2593" ht="23.25" customHeight="1"/>
    <row r="2594" ht="23.25" customHeight="1"/>
    <row r="2595" ht="23.25" customHeight="1"/>
    <row r="2596" ht="23.25" customHeight="1"/>
    <row r="2597" ht="23.25" customHeight="1"/>
    <row r="2598" ht="23.25" customHeight="1"/>
    <row r="2599" ht="23.25" customHeight="1"/>
    <row r="2600" ht="23.25" customHeight="1"/>
    <row r="2601" ht="23.25" customHeight="1"/>
    <row r="2602" ht="23.25" customHeight="1"/>
    <row r="2603" ht="23.25" customHeight="1"/>
    <row r="2604" ht="23.25" customHeight="1"/>
    <row r="2605" ht="23.25" customHeight="1"/>
    <row r="2606" ht="23.25" customHeight="1"/>
    <row r="2607" ht="23.25" customHeight="1"/>
    <row r="2608" ht="23.25" customHeight="1"/>
    <row r="2609" ht="23.25" customHeight="1"/>
    <row r="2610" ht="23.25" customHeight="1"/>
    <row r="2611" ht="23.25" customHeight="1"/>
    <row r="2612" ht="23.25" customHeight="1"/>
    <row r="2613" ht="23.25" customHeight="1"/>
    <row r="2614" ht="23.25" customHeight="1"/>
    <row r="2615" ht="23.25" customHeight="1"/>
    <row r="2616" ht="23.25" customHeight="1"/>
    <row r="2617" ht="23.25" customHeight="1"/>
    <row r="2618" ht="23.25" customHeight="1"/>
    <row r="2619" ht="23.25" customHeight="1"/>
    <row r="2620" ht="23.25" customHeight="1"/>
    <row r="2621" ht="23.25" customHeight="1"/>
    <row r="2622" ht="23.25" customHeight="1"/>
    <row r="2623" ht="23.25" customHeight="1"/>
    <row r="2624" ht="23.25" customHeight="1"/>
    <row r="2625" ht="23.25" customHeight="1"/>
    <row r="2626" ht="23.25" customHeight="1"/>
    <row r="2627" ht="23.25" customHeight="1"/>
    <row r="2628" ht="23.25" customHeight="1"/>
    <row r="2629" ht="23.25" customHeight="1"/>
    <row r="2630" ht="23.25" customHeight="1"/>
    <row r="2631" ht="23.25" customHeight="1"/>
    <row r="2632" ht="23.25" customHeight="1"/>
    <row r="2633" ht="23.25" customHeight="1"/>
    <row r="2634" ht="23.25" customHeight="1"/>
    <row r="2635" ht="23.25" customHeight="1"/>
    <row r="2636" ht="23.25" customHeight="1"/>
    <row r="2637" ht="23.25" customHeight="1"/>
    <row r="2638" ht="23.25" customHeight="1"/>
    <row r="2639" ht="23.25" customHeight="1"/>
    <row r="2640" ht="23.25" customHeight="1"/>
    <row r="2641" ht="23.25" customHeight="1"/>
    <row r="2642" ht="23.25" customHeight="1"/>
    <row r="2643" ht="23.25" customHeight="1"/>
    <row r="2644" ht="23.25" customHeight="1"/>
    <row r="2645" ht="23.25" customHeight="1"/>
    <row r="2646" ht="23.25" customHeight="1"/>
    <row r="2647" ht="23.25" customHeight="1"/>
    <row r="2648" ht="23.25" customHeight="1"/>
    <row r="2649" ht="23.25" customHeight="1"/>
    <row r="2650" ht="23.25" customHeight="1"/>
    <row r="2651" ht="23.25" customHeight="1"/>
    <row r="2652" ht="23.25" customHeight="1"/>
    <row r="2653" ht="23.25" customHeight="1"/>
    <row r="2654" ht="23.25" customHeight="1"/>
    <row r="2655" ht="23.25" customHeight="1"/>
    <row r="2656" ht="23.25" customHeight="1"/>
    <row r="2657" ht="23.25" customHeight="1"/>
    <row r="2658" ht="23.25" customHeight="1"/>
    <row r="2659" ht="23.25" customHeight="1"/>
    <row r="2660" ht="23.25" customHeight="1"/>
    <row r="2661" ht="23.25" customHeight="1"/>
    <row r="2662" ht="23.25" customHeight="1"/>
    <row r="2663" ht="23.25" customHeight="1"/>
    <row r="2664" ht="23.25" customHeight="1"/>
    <row r="2665" ht="23.25" customHeight="1"/>
    <row r="2666" ht="23.25" customHeight="1"/>
    <row r="2667" ht="23.25" customHeight="1"/>
    <row r="2668" ht="23.25" customHeight="1"/>
    <row r="2669" ht="23.25" customHeight="1"/>
    <row r="2670" ht="23.25" customHeight="1"/>
    <row r="2671" ht="23.25" customHeight="1"/>
    <row r="2672" ht="23.25" customHeight="1"/>
    <row r="2673" ht="23.25" customHeight="1"/>
    <row r="2674" ht="23.25" customHeight="1"/>
    <row r="2675" ht="23.25" customHeight="1"/>
    <row r="2676" ht="23.25" customHeight="1"/>
    <row r="2677" ht="23.25" customHeight="1"/>
    <row r="2678" ht="23.25" customHeight="1"/>
    <row r="2679" ht="23.25" customHeight="1"/>
    <row r="2680" ht="23.25" customHeight="1"/>
    <row r="2681" ht="23.25" customHeight="1"/>
    <row r="2682" ht="23.25" customHeight="1"/>
    <row r="2683" ht="23.25" customHeight="1"/>
    <row r="2684" ht="23.25" customHeight="1"/>
    <row r="2685" ht="23.25" customHeight="1"/>
    <row r="2686" ht="23.25" customHeight="1"/>
    <row r="2687" ht="23.25" customHeight="1"/>
    <row r="2688" ht="23.25" customHeight="1"/>
    <row r="2689" ht="23.25" customHeight="1"/>
    <row r="2690" ht="23.25" customHeight="1"/>
    <row r="2691" ht="23.25" customHeight="1"/>
    <row r="2692" ht="23.25" customHeight="1"/>
    <row r="2693" ht="23.25" customHeight="1"/>
    <row r="2694" ht="23.25" customHeight="1"/>
    <row r="2695" ht="23.25" customHeight="1"/>
    <row r="2696" ht="23.25" customHeight="1"/>
    <row r="2697" ht="23.25" customHeight="1"/>
    <row r="2698" ht="23.25" customHeight="1"/>
    <row r="2699" ht="23.25" customHeight="1"/>
    <row r="2700" ht="23.25" customHeight="1"/>
    <row r="2701" ht="23.25" customHeight="1"/>
    <row r="2702" ht="23.25" customHeight="1"/>
    <row r="2703" ht="23.25" customHeight="1"/>
    <row r="2704" ht="23.25" customHeight="1"/>
    <row r="2705" ht="23.25" customHeight="1"/>
    <row r="2706" ht="23.25" customHeight="1"/>
    <row r="2707" ht="23.25" customHeight="1"/>
    <row r="2708" ht="23.25" customHeight="1"/>
    <row r="2709" ht="23.25" customHeight="1"/>
    <row r="2710" ht="23.25" customHeight="1"/>
    <row r="2711" ht="23.25" customHeight="1"/>
    <row r="2712" ht="23.25" customHeight="1"/>
    <row r="2713" ht="23.25" customHeight="1"/>
    <row r="2714" ht="23.25" customHeight="1"/>
    <row r="2715" ht="23.25" customHeight="1"/>
    <row r="2716" ht="23.25" customHeight="1"/>
    <row r="2717" ht="23.25" customHeight="1"/>
    <row r="2718" ht="23.25" customHeight="1"/>
    <row r="2719" ht="23.25" customHeight="1"/>
    <row r="2720" ht="23.25" customHeight="1"/>
    <row r="2721" ht="23.25" customHeight="1"/>
    <row r="2722" ht="23.25" customHeight="1"/>
    <row r="2723" ht="23.25" customHeight="1"/>
    <row r="2724" ht="23.25" customHeight="1"/>
    <row r="2725" ht="23.25" customHeight="1"/>
    <row r="2726" ht="23.25" customHeight="1"/>
    <row r="2727" ht="23.25" customHeight="1"/>
    <row r="2728" ht="23.25" customHeight="1"/>
    <row r="2729" ht="23.25" customHeight="1"/>
    <row r="2730" ht="23.25" customHeight="1"/>
    <row r="2731" ht="23.25" customHeight="1"/>
    <row r="2732" ht="23.25" customHeight="1"/>
    <row r="2733" ht="23.25" customHeight="1"/>
    <row r="2734" ht="23.25" customHeight="1"/>
    <row r="2735" ht="23.25" customHeight="1"/>
    <row r="2736" ht="23.25" customHeight="1"/>
    <row r="2737" ht="23.25" customHeight="1"/>
    <row r="2738" ht="23.25" customHeight="1"/>
    <row r="2739" ht="23.25" customHeight="1"/>
    <row r="2740" ht="23.25" customHeight="1"/>
    <row r="2741" ht="23.25" customHeight="1"/>
    <row r="2742" ht="23.25" customHeight="1"/>
    <row r="2743" ht="23.25" customHeight="1"/>
    <row r="2744" ht="23.25" customHeight="1"/>
    <row r="2745" ht="23.25" customHeight="1"/>
    <row r="2746" ht="23.25" customHeight="1"/>
    <row r="2747" ht="23.25" customHeight="1"/>
    <row r="2748" ht="23.25" customHeight="1"/>
    <row r="2749" ht="23.25" customHeight="1"/>
    <row r="2750" ht="23.25" customHeight="1"/>
    <row r="2751" ht="23.25" customHeight="1"/>
    <row r="2752" ht="23.25" customHeight="1"/>
    <row r="2753" ht="23.25" customHeight="1"/>
    <row r="2754" ht="23.25" customHeight="1"/>
    <row r="2755" ht="23.25" customHeight="1"/>
    <row r="2756" ht="23.25" customHeight="1"/>
    <row r="2757" ht="23.25" customHeight="1"/>
    <row r="2758" ht="23.25" customHeight="1"/>
    <row r="2759" ht="23.25" customHeight="1"/>
    <row r="2760" ht="23.25" customHeight="1"/>
    <row r="2761" ht="23.25" customHeight="1"/>
    <row r="2762" ht="23.25" customHeight="1"/>
    <row r="2763" ht="23.25" customHeight="1"/>
    <row r="2764" ht="23.25" customHeight="1"/>
    <row r="2765" ht="23.25" customHeight="1"/>
    <row r="2766" ht="23.25" customHeight="1"/>
    <row r="2767" ht="23.25" customHeight="1"/>
    <row r="2768" ht="23.25" customHeight="1"/>
    <row r="2769" ht="23.25" customHeight="1"/>
    <row r="2770" ht="23.25" customHeight="1"/>
    <row r="2771" ht="23.25" customHeight="1"/>
    <row r="2772" ht="23.25" customHeight="1"/>
    <row r="2773" ht="23.25" customHeight="1"/>
    <row r="2774" ht="23.25" customHeight="1"/>
    <row r="2775" ht="23.25" customHeight="1"/>
    <row r="2776" ht="23.25" customHeight="1"/>
    <row r="2777" ht="23.25" customHeight="1"/>
    <row r="2778" ht="23.25" customHeight="1"/>
    <row r="2779" ht="23.25" customHeight="1"/>
    <row r="2780" ht="23.25" customHeight="1"/>
    <row r="2781" ht="23.25" customHeight="1"/>
    <row r="2782" ht="23.25" customHeight="1"/>
    <row r="2783" ht="23.25" customHeight="1"/>
    <row r="2784" ht="23.25" customHeight="1"/>
    <row r="2785" ht="23.25" customHeight="1"/>
    <row r="2786" ht="23.25" customHeight="1"/>
    <row r="2787" ht="23.25" customHeight="1"/>
    <row r="2788" ht="23.25" customHeight="1"/>
    <row r="2789" ht="23.25" customHeight="1"/>
    <row r="2790" ht="23.25" customHeight="1"/>
    <row r="2791" ht="23.25" customHeight="1"/>
    <row r="2792" ht="23.25" customHeight="1"/>
    <row r="2793" ht="23.25" customHeight="1"/>
    <row r="2794" ht="23.25" customHeight="1"/>
    <row r="2795" ht="23.25" customHeight="1"/>
    <row r="2796" ht="23.25" customHeight="1"/>
    <row r="2797" ht="23.25" customHeight="1"/>
    <row r="2798" ht="23.25" customHeight="1"/>
    <row r="2799" ht="23.25" customHeight="1"/>
    <row r="2800" ht="23.25" customHeight="1"/>
    <row r="2801" ht="23.25" customHeight="1"/>
    <row r="2802" ht="23.25" customHeight="1"/>
    <row r="2803" ht="23.25" customHeight="1"/>
    <row r="2804" ht="23.25" customHeight="1"/>
    <row r="2805" ht="23.25" customHeight="1"/>
    <row r="2806" ht="23.25" customHeight="1"/>
    <row r="2807" ht="23.25" customHeight="1"/>
    <row r="2808" ht="23.25" customHeight="1"/>
    <row r="2809" ht="23.25" customHeight="1"/>
    <row r="2810" ht="23.25" customHeight="1"/>
    <row r="2811" ht="23.25" customHeight="1"/>
    <row r="2812" ht="23.25" customHeight="1"/>
    <row r="2813" ht="23.25" customHeight="1"/>
    <row r="2814" ht="23.25" customHeight="1"/>
    <row r="2815" ht="23.25" customHeight="1"/>
    <row r="2816" ht="23.25" customHeight="1"/>
    <row r="2817" ht="23.25" customHeight="1"/>
    <row r="2818" ht="23.25" customHeight="1"/>
    <row r="2819" ht="23.25" customHeight="1"/>
    <row r="2820" ht="23.25" customHeight="1"/>
    <row r="2821" ht="23.25" customHeight="1"/>
    <row r="2822" ht="23.25" customHeight="1"/>
    <row r="2823" ht="23.25" customHeight="1"/>
    <row r="2824" ht="23.25" customHeight="1"/>
    <row r="2825" ht="23.25" customHeight="1"/>
    <row r="2826" ht="23.25" customHeight="1"/>
    <row r="2827" ht="23.25" customHeight="1"/>
    <row r="2828" ht="23.25" customHeight="1"/>
    <row r="2829" ht="23.25" customHeight="1"/>
    <row r="2830" ht="23.25" customHeight="1"/>
    <row r="2831" ht="23.25" customHeight="1"/>
    <row r="2832" ht="23.25" customHeight="1"/>
    <row r="2833" ht="23.25" customHeight="1"/>
    <row r="2834" ht="23.25" customHeight="1"/>
    <row r="2835" ht="23.25" customHeight="1"/>
    <row r="2836" ht="23.25" customHeight="1"/>
    <row r="2837" ht="23.25" customHeight="1"/>
    <row r="2838" ht="23.25" customHeight="1"/>
    <row r="2839" ht="23.25" customHeight="1"/>
    <row r="2840" ht="23.25" customHeight="1"/>
    <row r="2841" ht="23.25" customHeight="1"/>
    <row r="2842" ht="23.25" customHeight="1"/>
    <row r="2843" ht="23.25" customHeight="1"/>
    <row r="2844" ht="23.25" customHeight="1"/>
    <row r="2845" ht="23.25" customHeight="1"/>
    <row r="2846" ht="23.25" customHeight="1"/>
    <row r="2847" ht="23.25" customHeight="1"/>
    <row r="2848" ht="23.25" customHeight="1"/>
    <row r="2849" ht="23.25" customHeight="1"/>
    <row r="2850" ht="23.25" customHeight="1"/>
    <row r="2851" ht="23.25" customHeight="1"/>
    <row r="2852" ht="23.25" customHeight="1"/>
    <row r="2853" ht="23.25" customHeight="1"/>
    <row r="2854" ht="23.25" customHeight="1"/>
    <row r="2855" ht="23.25" customHeight="1"/>
    <row r="2856" ht="23.25" customHeight="1"/>
    <row r="2857" ht="23.25" customHeight="1"/>
    <row r="2858" ht="23.25" customHeight="1"/>
    <row r="2859" ht="23.25" customHeight="1"/>
    <row r="2860" ht="23.25" customHeight="1"/>
    <row r="2861" ht="23.25" customHeight="1"/>
    <row r="2862" ht="23.25" customHeight="1"/>
    <row r="2863" ht="23.25" customHeight="1"/>
    <row r="2864" ht="23.25" customHeight="1"/>
    <row r="2865" ht="23.25" customHeight="1"/>
    <row r="2866" ht="23.25" customHeight="1"/>
    <row r="2867" ht="23.25" customHeight="1"/>
    <row r="2868" ht="23.25" customHeight="1"/>
    <row r="2869" ht="23.25" customHeight="1"/>
    <row r="2870" ht="23.25" customHeight="1"/>
    <row r="2871" ht="23.25" customHeight="1"/>
    <row r="2872" ht="23.25" customHeight="1"/>
    <row r="2873" ht="23.25" customHeight="1"/>
    <row r="2874" ht="23.25" customHeight="1"/>
    <row r="2875" ht="23.25" customHeight="1"/>
    <row r="2876" ht="23.25" customHeight="1"/>
    <row r="2877" ht="23.25" customHeight="1"/>
    <row r="2878" ht="23.25" customHeight="1"/>
    <row r="2879" ht="23.25" customHeight="1"/>
    <row r="2880" ht="23.25" customHeight="1"/>
    <row r="2881" ht="23.25" customHeight="1"/>
    <row r="2882" ht="23.25" customHeight="1"/>
    <row r="2883" ht="23.25" customHeight="1"/>
    <row r="2884" ht="23.25" customHeight="1"/>
    <row r="2885" ht="23.25" customHeight="1"/>
    <row r="2886" ht="23.25" customHeight="1"/>
    <row r="2887" ht="23.25" customHeight="1"/>
    <row r="2888" ht="23.25" customHeight="1"/>
    <row r="2889" ht="23.25" customHeight="1"/>
    <row r="2890" ht="23.25" customHeight="1"/>
    <row r="2891" ht="23.25" customHeight="1"/>
    <row r="2892" ht="23.25" customHeight="1"/>
    <row r="2893" ht="23.25" customHeight="1"/>
    <row r="2894" ht="23.25" customHeight="1"/>
    <row r="2895" ht="23.25" customHeight="1"/>
    <row r="2896" ht="23.25" customHeight="1"/>
    <row r="2897" ht="23.25" customHeight="1"/>
    <row r="2898" ht="23.25" customHeight="1"/>
    <row r="2899" ht="23.25" customHeight="1"/>
    <row r="2900" ht="23.25" customHeight="1"/>
    <row r="2901" ht="23.25" customHeight="1"/>
    <row r="2902" ht="23.25" customHeight="1"/>
    <row r="2903" ht="23.25" customHeight="1"/>
    <row r="2904" ht="23.25" customHeight="1"/>
    <row r="2905" ht="23.25" customHeight="1"/>
    <row r="2906" ht="23.25" customHeight="1"/>
    <row r="2907" ht="23.25" customHeight="1"/>
    <row r="2908" ht="23.25" customHeight="1"/>
    <row r="2909" ht="23.25" customHeight="1"/>
    <row r="2910" ht="23.25" customHeight="1"/>
    <row r="2911" ht="23.25" customHeight="1"/>
    <row r="2912" ht="23.25" customHeight="1"/>
    <row r="2913" ht="23.25" customHeight="1"/>
    <row r="2914" ht="23.25" customHeight="1"/>
    <row r="2915" ht="23.25" customHeight="1"/>
    <row r="2916" ht="23.25" customHeight="1"/>
    <row r="2917" ht="23.25" customHeight="1"/>
    <row r="2918" ht="23.25" customHeight="1"/>
    <row r="2919" ht="23.25" customHeight="1"/>
    <row r="2920" ht="23.25" customHeight="1"/>
    <row r="2921" ht="23.25" customHeight="1"/>
    <row r="2922" ht="23.25" customHeight="1"/>
    <row r="2923" ht="23.25" customHeight="1"/>
    <row r="2924" ht="23.25" customHeight="1"/>
    <row r="2925" ht="23.25" customHeight="1"/>
    <row r="2926" ht="23.25" customHeight="1"/>
    <row r="2927" ht="23.25" customHeight="1"/>
    <row r="2928" ht="23.25" customHeight="1"/>
    <row r="2929" ht="23.25" customHeight="1"/>
    <row r="2930" ht="23.25" customHeight="1"/>
    <row r="2931" ht="23.25" customHeight="1"/>
    <row r="2932" ht="23.25" customHeight="1"/>
    <row r="2933" ht="23.25" customHeight="1"/>
    <row r="2934" ht="23.25" customHeight="1"/>
    <row r="2935" ht="23.25" customHeight="1"/>
    <row r="2936" ht="23.25" customHeight="1"/>
    <row r="2937" ht="23.25" customHeight="1"/>
    <row r="2938" ht="23.25" customHeight="1"/>
    <row r="2939" ht="23.25" customHeight="1"/>
    <row r="2940" ht="23.25" customHeight="1"/>
    <row r="2941" ht="23.25" customHeight="1"/>
    <row r="2942" ht="23.25" customHeight="1"/>
    <row r="2943" ht="23.25" customHeight="1"/>
    <row r="2944" ht="23.25" customHeight="1"/>
    <row r="2945" ht="23.25" customHeight="1"/>
    <row r="2946" ht="23.25" customHeight="1"/>
    <row r="2947" ht="23.25" customHeight="1"/>
    <row r="2948" ht="23.25" customHeight="1"/>
    <row r="2949" ht="23.25" customHeight="1"/>
    <row r="2950" ht="23.25" customHeight="1"/>
    <row r="2951" ht="23.25" customHeight="1"/>
    <row r="2952" ht="23.25" customHeight="1"/>
    <row r="2953" ht="23.25" customHeight="1"/>
    <row r="2954" ht="23.25" customHeight="1"/>
    <row r="2955" ht="23.25" customHeight="1"/>
    <row r="2956" ht="23.25" customHeight="1"/>
    <row r="2957" ht="23.25" customHeight="1"/>
    <row r="2958" ht="23.25" customHeight="1"/>
    <row r="2959" ht="23.25" customHeight="1"/>
    <row r="2960" ht="23.25" customHeight="1"/>
    <row r="2961" ht="23.25" customHeight="1"/>
    <row r="2962" ht="23.25" customHeight="1"/>
    <row r="2963" ht="23.25" customHeight="1"/>
    <row r="2964" ht="23.25" customHeight="1"/>
    <row r="2965" ht="23.25" customHeight="1"/>
    <row r="2966" ht="23.25" customHeight="1"/>
    <row r="2967" ht="23.25" customHeight="1"/>
    <row r="2968" ht="23.25" customHeight="1"/>
    <row r="2969" ht="23.25" customHeight="1"/>
    <row r="2970" ht="23.25" customHeight="1"/>
    <row r="2971" ht="23.25" customHeight="1"/>
    <row r="2972" ht="23.25" customHeight="1"/>
    <row r="2973" ht="23.25" customHeight="1"/>
    <row r="2974" ht="23.25" customHeight="1"/>
    <row r="2975" ht="23.25" customHeight="1"/>
    <row r="2976" ht="23.25" customHeight="1"/>
    <row r="2977" ht="23.25" customHeight="1"/>
    <row r="2978" ht="23.25" customHeight="1"/>
    <row r="2979" ht="23.25" customHeight="1"/>
    <row r="2980" ht="23.25" customHeight="1"/>
    <row r="2981" ht="23.25" customHeight="1"/>
    <row r="2982" ht="23.25" customHeight="1"/>
    <row r="2983" ht="23.25" customHeight="1"/>
    <row r="2984" ht="23.25" customHeight="1"/>
    <row r="2985" ht="23.25" customHeight="1"/>
    <row r="2986" ht="23.25" customHeight="1"/>
    <row r="2987" ht="23.25" customHeight="1"/>
    <row r="2988" ht="23.25" customHeight="1"/>
    <row r="2989" ht="23.25" customHeight="1"/>
    <row r="2990" ht="23.25" customHeight="1"/>
    <row r="2991" ht="23.25" customHeight="1"/>
    <row r="2992" ht="23.25" customHeight="1"/>
    <row r="2993" ht="23.25" customHeight="1"/>
    <row r="2994" ht="23.25" customHeight="1"/>
    <row r="2995" ht="23.25" customHeight="1"/>
    <row r="2996" ht="23.25" customHeight="1"/>
    <row r="2997" ht="23.25" customHeight="1"/>
    <row r="2998" ht="23.25" customHeight="1"/>
    <row r="2999" ht="23.25" customHeight="1"/>
    <row r="3000" ht="23.25" customHeight="1"/>
    <row r="3001" ht="23.25" customHeight="1"/>
    <row r="3002" ht="23.25" customHeight="1"/>
    <row r="3003" ht="23.25" customHeight="1"/>
    <row r="3004" ht="23.25" customHeight="1"/>
    <row r="3005" ht="23.25" customHeight="1"/>
    <row r="3006" ht="23.25" customHeight="1"/>
    <row r="3007" ht="23.25" customHeight="1"/>
    <row r="3008" ht="23.25" customHeight="1"/>
    <row r="3009" ht="23.25" customHeight="1"/>
    <row r="3010" ht="23.25" customHeight="1"/>
    <row r="3011" ht="23.25" customHeight="1"/>
    <row r="3012" ht="23.25" customHeight="1"/>
    <row r="3013" ht="23.25" customHeight="1"/>
    <row r="3014" ht="23.25" customHeight="1"/>
    <row r="3015" ht="23.25" customHeight="1"/>
    <row r="3016" ht="23.25" customHeight="1"/>
    <row r="3017" ht="23.25" customHeight="1"/>
    <row r="3018" ht="23.25" customHeight="1"/>
    <row r="3019" ht="23.25" customHeight="1"/>
    <row r="3020" ht="23.25" customHeight="1"/>
    <row r="3021" ht="23.25" customHeight="1"/>
    <row r="3022" ht="23.25" customHeight="1"/>
    <row r="3023" ht="23.25" customHeight="1"/>
    <row r="3024" ht="23.25" customHeight="1"/>
    <row r="3025" ht="23.25" customHeight="1"/>
    <row r="3026" ht="23.25" customHeight="1"/>
    <row r="3027" ht="23.25" customHeight="1"/>
    <row r="3028" ht="23.25" customHeight="1"/>
    <row r="3029" ht="23.25" customHeight="1"/>
    <row r="3030" ht="23.25" customHeight="1"/>
    <row r="3031" ht="23.25" customHeight="1"/>
    <row r="3032" ht="23.25" customHeight="1"/>
    <row r="3033" ht="23.25" customHeight="1"/>
    <row r="3034" ht="23.25" customHeight="1"/>
    <row r="3035" ht="23.25" customHeight="1"/>
    <row r="3036" ht="23.25" customHeight="1"/>
    <row r="3037" ht="23.25" customHeight="1"/>
    <row r="3038" ht="23.25" customHeight="1"/>
    <row r="3039" ht="23.25" customHeight="1"/>
    <row r="3040" ht="23.25" customHeight="1"/>
    <row r="3041" ht="23.25" customHeight="1"/>
    <row r="3042" ht="23.25" customHeight="1"/>
    <row r="3043" ht="23.25" customHeight="1"/>
    <row r="3044" ht="23.25" customHeight="1"/>
    <row r="3045" ht="23.25" customHeight="1"/>
    <row r="3046" ht="23.25" customHeight="1"/>
    <row r="3047" ht="23.25" customHeight="1"/>
    <row r="3048" ht="23.25" customHeight="1"/>
    <row r="3049" ht="23.25" customHeight="1"/>
    <row r="3050" ht="23.25" customHeight="1"/>
    <row r="3051" ht="23.25" customHeight="1"/>
    <row r="3052" ht="23.25" customHeight="1"/>
    <row r="3053" ht="23.25" customHeight="1"/>
    <row r="3054" ht="23.25" customHeight="1"/>
    <row r="3055" ht="23.25" customHeight="1"/>
    <row r="3056" ht="23.25" customHeight="1"/>
    <row r="3057" ht="23.25" customHeight="1"/>
    <row r="3058" ht="23.25" customHeight="1"/>
    <row r="3059" ht="23.25" customHeight="1"/>
    <row r="3060" ht="23.25" customHeight="1"/>
    <row r="3061" ht="23.25" customHeight="1"/>
    <row r="3062" ht="23.25" customHeight="1"/>
    <row r="3063" ht="23.25" customHeight="1"/>
    <row r="3064" ht="23.25" customHeight="1"/>
    <row r="3065" ht="23.25" customHeight="1"/>
    <row r="3066" ht="23.25" customHeight="1"/>
    <row r="3067" ht="23.25" customHeight="1"/>
    <row r="3068" ht="23.25" customHeight="1"/>
    <row r="3069" ht="23.25" customHeight="1"/>
    <row r="3070" ht="23.25" customHeight="1"/>
    <row r="3071" ht="23.25" customHeight="1"/>
    <row r="3072" ht="23.25" customHeight="1"/>
    <row r="3073" ht="23.25" customHeight="1"/>
    <row r="3074" ht="23.25" customHeight="1"/>
    <row r="3075" ht="23.25" customHeight="1"/>
    <row r="3076" ht="23.25" customHeight="1"/>
    <row r="3077" ht="23.25" customHeight="1"/>
    <row r="3078" ht="23.25" customHeight="1"/>
    <row r="3079" ht="23.25" customHeight="1"/>
    <row r="3080" ht="23.25" customHeight="1"/>
    <row r="3081" ht="23.25" customHeight="1"/>
    <row r="3082" ht="23.25" customHeight="1"/>
    <row r="3083" ht="23.25" customHeight="1"/>
    <row r="3084" ht="23.25" customHeight="1"/>
    <row r="3085" ht="23.25" customHeight="1"/>
    <row r="3086" ht="23.25" customHeight="1"/>
    <row r="3087" ht="23.25" customHeight="1"/>
    <row r="3088" ht="23.25" customHeight="1"/>
    <row r="3089" ht="23.25" customHeight="1"/>
    <row r="3090" ht="23.25" customHeight="1"/>
    <row r="3091" ht="23.25" customHeight="1"/>
    <row r="3092" ht="23.25" customHeight="1"/>
    <row r="3093" ht="23.25" customHeight="1"/>
    <row r="3094" ht="23.25" customHeight="1"/>
    <row r="3095" ht="23.25" customHeight="1"/>
    <row r="3096" ht="23.25" customHeight="1"/>
    <row r="3097" ht="23.25" customHeight="1"/>
    <row r="3098" ht="23.25" customHeight="1"/>
    <row r="3099" ht="23.25" customHeight="1"/>
    <row r="3100" ht="23.25" customHeight="1"/>
    <row r="3101" ht="23.25" customHeight="1"/>
    <row r="3102" ht="23.25" customHeight="1"/>
    <row r="3103" ht="23.25" customHeight="1"/>
    <row r="3104" ht="23.25" customHeight="1"/>
    <row r="3105" ht="23.25" customHeight="1"/>
    <row r="3106" ht="23.25" customHeight="1"/>
    <row r="3107" ht="23.25" customHeight="1"/>
    <row r="3108" ht="23.25" customHeight="1"/>
    <row r="3109" ht="23.25" customHeight="1"/>
    <row r="3110" ht="23.25" customHeight="1"/>
    <row r="3111" ht="23.25" customHeight="1"/>
    <row r="3112" ht="23.25" customHeight="1"/>
    <row r="3113" ht="23.25" customHeight="1"/>
    <row r="3114" ht="23.25" customHeight="1"/>
    <row r="3115" ht="23.25" customHeight="1"/>
    <row r="3116" ht="23.25" customHeight="1"/>
    <row r="3117" ht="23.25" customHeight="1"/>
    <row r="3118" ht="23.25" customHeight="1"/>
    <row r="3119" ht="23.25" customHeight="1"/>
    <row r="3120" ht="23.25" customHeight="1"/>
    <row r="3121" ht="23.25" customHeight="1"/>
    <row r="3122" ht="23.25" customHeight="1"/>
    <row r="3123" ht="23.25" customHeight="1"/>
    <row r="3124" ht="23.25" customHeight="1"/>
    <row r="3125" ht="23.25" customHeight="1"/>
    <row r="3126" ht="23.25" customHeight="1"/>
    <row r="3127" ht="23.25" customHeight="1"/>
    <row r="312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672" ht="23.25" customHeight="1"/>
    <row r="3673" ht="23.25" customHeight="1"/>
    <row r="3674" ht="23.25" customHeight="1"/>
    <row r="3675" ht="23.25" customHeight="1"/>
    <row r="3676" ht="23.25" customHeight="1"/>
    <row r="3677" ht="23.25" customHeight="1"/>
    <row r="3678" ht="23.25" customHeight="1"/>
    <row r="3679" ht="23.25" customHeight="1"/>
    <row r="3680" ht="23.25" customHeight="1"/>
    <row r="3681" ht="23.25" customHeight="1"/>
    <row r="3682" ht="23.25" customHeight="1"/>
    <row r="3683" ht="23.25" customHeight="1"/>
    <row r="3684" ht="23.25" customHeight="1"/>
    <row r="3685" ht="23.25" customHeight="1"/>
    <row r="3686" ht="23.25" customHeight="1"/>
    <row r="3687" ht="23.25" customHeight="1"/>
    <row r="3688" ht="23.25" customHeight="1"/>
    <row r="3689" ht="23.25" customHeight="1"/>
    <row r="3690" ht="23.25" customHeight="1"/>
    <row r="3691" ht="23.25" customHeight="1"/>
    <row r="3692" ht="23.25" customHeight="1"/>
    <row r="3693" ht="23.25" customHeight="1"/>
    <row r="3694" ht="23.25" customHeight="1"/>
    <row r="3695" ht="23.25" customHeight="1"/>
    <row r="3696" ht="23.25" customHeight="1"/>
    <row r="3697" ht="23.25" customHeight="1"/>
    <row r="3698" ht="23.25" customHeight="1"/>
    <row r="3699" ht="23.25" customHeight="1"/>
    <row r="3700" ht="23.25" customHeight="1"/>
    <row r="3701" ht="23.25" customHeight="1"/>
    <row r="3702" ht="23.25" customHeight="1"/>
    <row r="3703" ht="23.25" customHeight="1"/>
    <row r="3704" ht="23.25" customHeight="1"/>
    <row r="3705" ht="23.25" customHeight="1"/>
    <row r="3706" ht="23.25" customHeight="1"/>
    <row r="3707" ht="23.25" customHeight="1"/>
    <row r="3708" ht="23.25" customHeight="1"/>
    <row r="3709" ht="23.25" customHeight="1"/>
    <row r="3710" ht="23.25" customHeight="1"/>
    <row r="3711" ht="23.25" customHeight="1"/>
    <row r="3712" ht="23.25" customHeight="1"/>
    <row r="3713" ht="23.25" customHeight="1"/>
    <row r="3714" ht="23.25" customHeight="1"/>
    <row r="3715" ht="23.25" customHeight="1"/>
    <row r="3716" ht="23.25" customHeight="1"/>
    <row r="3717" ht="23.25" customHeight="1"/>
    <row r="3718" ht="23.25" customHeight="1"/>
    <row r="3719" ht="23.25" customHeight="1"/>
    <row r="3720" ht="23.25" customHeight="1"/>
    <row r="3721" ht="23.25" customHeight="1"/>
    <row r="3722" ht="23.25" customHeight="1"/>
    <row r="3723" ht="23.25" customHeight="1"/>
    <row r="3724" ht="23.25" customHeight="1"/>
    <row r="3725" ht="23.25" customHeight="1"/>
    <row r="3726" ht="23.25" customHeight="1"/>
    <row r="3727" ht="23.25" customHeight="1"/>
    <row r="3728" ht="23.25" customHeight="1"/>
    <row r="3729" ht="23.25" customHeight="1"/>
    <row r="3730" ht="23.25" customHeight="1"/>
    <row r="3731" ht="23.25" customHeight="1"/>
    <row r="3732" ht="23.25" customHeight="1"/>
    <row r="3733" ht="23.25" customHeight="1"/>
    <row r="3734" ht="23.25" customHeight="1"/>
    <row r="3735" ht="23.25" customHeight="1"/>
    <row r="3736" ht="23.25" customHeight="1"/>
    <row r="3737" ht="23.25" customHeight="1"/>
    <row r="3738" ht="23.25" customHeight="1"/>
    <row r="3739" ht="23.25" customHeight="1"/>
    <row r="3740" ht="23.25" customHeight="1"/>
    <row r="3741" ht="23.25" customHeight="1"/>
    <row r="3742" ht="23.25" customHeight="1"/>
    <row r="3743" ht="23.25" customHeight="1"/>
    <row r="3744" ht="23.25" customHeight="1"/>
    <row r="3745" ht="23.25" customHeight="1"/>
    <row r="3746" ht="23.25" customHeight="1"/>
    <row r="3747" ht="23.25" customHeight="1"/>
    <row r="3748" ht="23.25" customHeight="1"/>
    <row r="3749" ht="23.25" customHeight="1"/>
    <row r="3750" ht="23.25" customHeight="1"/>
    <row r="3751" ht="23.25" customHeight="1"/>
    <row r="3752" ht="23.25" customHeight="1"/>
    <row r="3753" ht="23.25" customHeight="1"/>
    <row r="3754" ht="23.25" customHeight="1"/>
    <row r="3755" ht="23.25" customHeight="1"/>
    <row r="3756" ht="23.25" customHeight="1"/>
    <row r="3757" ht="23.25" customHeight="1"/>
    <row r="3758" ht="23.25" customHeight="1"/>
    <row r="3759" ht="23.25" customHeight="1"/>
    <row r="3760" ht="23.25" customHeight="1"/>
    <row r="3761" ht="23.25" customHeight="1"/>
    <row r="3762" ht="23.25" customHeight="1"/>
    <row r="3763" ht="23.25" customHeight="1"/>
    <row r="3764" ht="23.25" customHeight="1"/>
    <row r="3765" ht="23.25" customHeight="1"/>
    <row r="3766" ht="23.25" customHeight="1"/>
    <row r="3767" ht="23.25" customHeight="1"/>
    <row r="3768" ht="23.25" customHeight="1"/>
    <row r="3769" ht="23.25" customHeight="1"/>
    <row r="3770" ht="23.25" customHeight="1"/>
    <row r="3771" ht="23.25" customHeight="1"/>
    <row r="3772" ht="23.25" customHeight="1"/>
    <row r="3773" ht="23.25" customHeight="1"/>
    <row r="3774" ht="23.25" customHeight="1"/>
    <row r="3775" ht="23.25" customHeight="1"/>
    <row r="3776" ht="23.25" customHeight="1"/>
    <row r="3777" ht="23.25" customHeight="1"/>
    <row r="3778" ht="23.25" customHeight="1"/>
    <row r="3779" ht="23.25" customHeight="1"/>
    <row r="3780" ht="23.25" customHeight="1"/>
    <row r="3781" ht="23.25" customHeight="1"/>
    <row r="3782" ht="23.25" customHeight="1"/>
    <row r="3783" ht="23.25" customHeight="1"/>
    <row r="3784" ht="23.25" customHeight="1"/>
    <row r="3785" ht="23.25" customHeight="1"/>
    <row r="3786" ht="23.25" customHeight="1"/>
    <row r="3787" ht="23.25" customHeight="1"/>
    <row r="3788" ht="23.25" customHeight="1"/>
    <row r="3789" ht="23.25" customHeight="1"/>
    <row r="3790" ht="23.25" customHeight="1"/>
    <row r="3791" ht="23.25" customHeight="1"/>
    <row r="3792" ht="23.25" customHeight="1"/>
    <row r="3793" ht="23.25" customHeight="1"/>
    <row r="3794" ht="23.25" customHeight="1"/>
    <row r="3795" ht="23.25" customHeight="1"/>
    <row r="3796" ht="23.25" customHeight="1"/>
    <row r="3797" ht="23.25" customHeight="1"/>
    <row r="3798" ht="23.25" customHeight="1"/>
    <row r="3799" ht="23.25" customHeight="1"/>
    <row r="3800" ht="23.25" customHeight="1"/>
    <row r="3801" ht="23.25" customHeight="1"/>
    <row r="3802" ht="23.25" customHeight="1"/>
    <row r="3803" ht="23.25" customHeight="1"/>
    <row r="3804" ht="23.25" customHeight="1"/>
    <row r="3805" ht="23.25" customHeight="1"/>
    <row r="3806" ht="23.25" customHeight="1"/>
    <row r="3807" ht="23.25" customHeight="1"/>
    <row r="3808" ht="23.25" customHeight="1"/>
    <row r="3809" ht="23.25" customHeight="1"/>
    <row r="3810" ht="23.25" customHeight="1"/>
    <row r="3811" ht="23.25" customHeight="1"/>
    <row r="3812" ht="23.25" customHeight="1"/>
    <row r="3813" ht="23.25" customHeight="1"/>
    <row r="3814" ht="23.25" customHeight="1"/>
    <row r="3815" ht="23.25" customHeight="1"/>
    <row r="3816" ht="23.25" customHeight="1"/>
    <row r="3817" ht="23.25" customHeight="1"/>
    <row r="3818" ht="23.25" customHeight="1"/>
    <row r="3819" ht="23.25" customHeight="1"/>
    <row r="3820" ht="23.25" customHeight="1"/>
    <row r="3821" ht="23.25" customHeight="1"/>
    <row r="3822" ht="23.25" customHeight="1"/>
    <row r="3823" ht="23.25" customHeight="1"/>
    <row r="3824" ht="23.25" customHeight="1"/>
    <row r="3825" ht="23.25" customHeight="1"/>
    <row r="3826" ht="23.25" customHeight="1"/>
    <row r="3827" ht="23.25" customHeight="1"/>
    <row r="3828" ht="23.25" customHeight="1"/>
    <row r="3829" ht="23.25" customHeight="1"/>
    <row r="3830" ht="23.25" customHeight="1"/>
    <row r="3831" ht="23.25" customHeight="1"/>
    <row r="3832" ht="23.25" customHeight="1"/>
    <row r="3833" ht="23.25" customHeight="1"/>
    <row r="3834" ht="23.25" customHeight="1"/>
    <row r="3835" ht="23.25" customHeight="1"/>
    <row r="3836" ht="23.25" customHeight="1"/>
    <row r="3837" ht="23.25" customHeight="1"/>
    <row r="3838" ht="23.25" customHeight="1"/>
    <row r="3839" ht="23.25" customHeight="1"/>
    <row r="3840" ht="23.25" customHeight="1"/>
    <row r="3841" ht="23.25" customHeight="1"/>
    <row r="3842" ht="23.25" customHeight="1"/>
    <row r="3843" ht="23.25" customHeight="1"/>
    <row r="3844" ht="23.25" customHeight="1"/>
    <row r="3845" ht="23.25" customHeight="1"/>
    <row r="3846" ht="23.25" customHeight="1"/>
    <row r="3847" ht="23.25" customHeight="1"/>
    <row r="3848" ht="23.25" customHeight="1"/>
    <row r="3849" ht="23.25" customHeight="1"/>
    <row r="3850" ht="23.25" customHeight="1"/>
    <row r="3851" ht="23.25" customHeight="1"/>
    <row r="3852" ht="23.25" customHeight="1"/>
    <row r="3853" ht="23.25" customHeight="1"/>
    <row r="3854" ht="23.25" customHeight="1"/>
    <row r="3855" ht="23.25" customHeight="1"/>
    <row r="3856" ht="23.25" customHeight="1"/>
    <row r="3857" ht="23.25" customHeight="1"/>
    <row r="3858" ht="23.25" customHeight="1"/>
    <row r="3859" ht="23.25" customHeight="1"/>
    <row r="3860" ht="23.25" customHeight="1"/>
    <row r="3861" ht="23.25" customHeight="1"/>
    <row r="3862" ht="23.25" customHeight="1"/>
    <row r="3863" ht="23.25" customHeight="1"/>
    <row r="3864" ht="23.25" customHeight="1"/>
    <row r="3865" ht="23.25" customHeight="1"/>
    <row r="3866" ht="23.25" customHeight="1"/>
    <row r="3867" ht="23.25" customHeight="1"/>
    <row r="3868" ht="23.25" customHeight="1"/>
    <row r="3869" ht="23.25" customHeight="1"/>
    <row r="3870" ht="23.25" customHeight="1"/>
    <row r="3871" ht="23.25" customHeight="1"/>
    <row r="3872" ht="23.25" customHeight="1"/>
    <row r="3873" ht="23.25" customHeight="1"/>
    <row r="3874" ht="23.25" customHeight="1"/>
    <row r="3875" ht="23.25" customHeight="1"/>
    <row r="3876" ht="23.25" customHeight="1"/>
    <row r="3877" ht="23.25" customHeight="1"/>
    <row r="3878" ht="23.25" customHeight="1"/>
    <row r="3879" ht="23.25" customHeight="1"/>
    <row r="3880" ht="23.25" customHeight="1"/>
    <row r="3881" ht="23.25" customHeight="1"/>
    <row r="3882" ht="23.25" customHeight="1"/>
    <row r="3883" ht="23.25" customHeight="1"/>
    <row r="3884" ht="23.25" customHeight="1"/>
    <row r="3885" ht="23.25" customHeight="1"/>
    <row r="3886" ht="23.25" customHeight="1"/>
    <row r="3887" ht="23.25" customHeight="1"/>
    <row r="3888" ht="23.25" customHeight="1"/>
    <row r="3889" ht="23.25" customHeight="1"/>
    <row r="3890" ht="23.25" customHeight="1"/>
    <row r="3891" ht="23.25" customHeight="1"/>
    <row r="3892" ht="23.25" customHeight="1"/>
    <row r="3893" ht="23.25" customHeight="1"/>
    <row r="3894" ht="23.25" customHeight="1"/>
    <row r="3895" ht="23.25" customHeight="1"/>
    <row r="3896" ht="23.25" customHeight="1"/>
    <row r="3897" ht="23.25" customHeight="1"/>
    <row r="3898" ht="23.25" customHeight="1"/>
    <row r="3899" ht="23.25" customHeight="1"/>
    <row r="3900" ht="23.25" customHeight="1"/>
    <row r="3901" ht="23.25" customHeight="1"/>
    <row r="3902" ht="23.25" customHeight="1"/>
    <row r="3903" ht="23.25" customHeight="1"/>
    <row r="3904" ht="23.25" customHeight="1"/>
    <row r="3905" ht="23.25" customHeight="1"/>
    <row r="3906" ht="23.25" customHeight="1"/>
    <row r="3907" ht="23.25" customHeight="1"/>
    <row r="3908" ht="23.25" customHeight="1"/>
    <row r="3909" ht="23.25" customHeight="1"/>
    <row r="3910" ht="23.25" customHeight="1"/>
    <row r="3911" ht="23.25" customHeight="1"/>
    <row r="3912" ht="23.25" customHeight="1"/>
    <row r="3913" ht="23.25" customHeight="1"/>
    <row r="3914" ht="23.25" customHeight="1"/>
    <row r="3915" ht="23.25" customHeight="1"/>
    <row r="3916" ht="23.25" customHeight="1"/>
    <row r="3917" ht="23.25" customHeight="1"/>
    <row r="3918" ht="23.25" customHeight="1"/>
    <row r="3919" ht="23.25" customHeight="1"/>
    <row r="3920" ht="23.25" customHeight="1"/>
    <row r="3921" ht="23.25" customHeight="1"/>
    <row r="3922" ht="23.25" customHeight="1"/>
    <row r="3923" ht="23.25" customHeight="1"/>
    <row r="3924" ht="23.25" customHeight="1"/>
    <row r="3925" ht="23.25" customHeight="1"/>
    <row r="3926" ht="23.25" customHeight="1"/>
    <row r="3927" ht="23.25" customHeight="1"/>
    <row r="3928" ht="23.25" customHeight="1"/>
    <row r="3929" ht="23.25" customHeight="1"/>
    <row r="3930" ht="23.25" customHeight="1"/>
    <row r="3931" ht="23.25" customHeight="1"/>
    <row r="3932" ht="23.25" customHeight="1"/>
    <row r="3933" ht="23.25" customHeight="1"/>
    <row r="3934" ht="23.25" customHeight="1"/>
    <row r="3935" ht="23.25" customHeight="1"/>
    <row r="3936" ht="23.25" customHeight="1"/>
    <row r="3937" ht="23.25" customHeight="1"/>
    <row r="3938" ht="23.25" customHeight="1"/>
    <row r="3939" ht="23.25" customHeight="1"/>
    <row r="3940" ht="23.25" customHeight="1"/>
    <row r="3941" ht="23.25" customHeight="1"/>
    <row r="3942" ht="23.25" customHeight="1"/>
    <row r="3943" ht="23.25" customHeight="1"/>
    <row r="3944" ht="23.25" customHeight="1"/>
    <row r="3945" ht="23.25" customHeight="1"/>
    <row r="3946" ht="23.25" customHeight="1"/>
    <row r="3947" ht="23.25" customHeight="1"/>
    <row r="3948" ht="23.25" customHeight="1"/>
    <row r="3949" ht="23.25" customHeight="1"/>
    <row r="3950" ht="23.25" customHeight="1"/>
    <row r="3951" ht="23.25" customHeight="1"/>
    <row r="3952" ht="23.25" customHeight="1"/>
    <row r="3953" ht="23.25" customHeight="1"/>
    <row r="3954" ht="23.25" customHeight="1"/>
    <row r="3955" ht="23.25" customHeight="1"/>
    <row r="3956" ht="23.25" customHeight="1"/>
    <row r="3957" ht="23.25" customHeight="1"/>
    <row r="3958" ht="23.25" customHeight="1"/>
    <row r="3959" ht="23.25" customHeight="1"/>
    <row r="3960" ht="23.25" customHeight="1"/>
    <row r="3961" ht="23.25" customHeight="1"/>
    <row r="3962" ht="23.25" customHeight="1"/>
    <row r="3963" ht="23.25" customHeight="1"/>
    <row r="3964" ht="23.25" customHeight="1"/>
    <row r="3965" ht="23.25" customHeight="1"/>
    <row r="3966" ht="23.25" customHeight="1"/>
    <row r="3967" ht="23.25" customHeight="1"/>
    <row r="3968" ht="23.25" customHeight="1"/>
    <row r="3969" ht="23.25" customHeight="1"/>
    <row r="3970" ht="23.25" customHeight="1"/>
    <row r="3971" ht="23.25" customHeight="1"/>
    <row r="3972" ht="23.25" customHeight="1"/>
    <row r="3973" ht="23.25" customHeight="1"/>
    <row r="3974" ht="23.25" customHeight="1"/>
    <row r="3975" ht="23.25" customHeight="1"/>
    <row r="3976" ht="23.25" customHeight="1"/>
    <row r="3977" ht="23.25" customHeight="1"/>
    <row r="3978" ht="23.25" customHeight="1"/>
    <row r="3979" ht="23.25" customHeight="1"/>
    <row r="3980" ht="23.25" customHeight="1"/>
    <row r="3981" ht="23.25" customHeight="1"/>
    <row r="3982" ht="23.25" customHeight="1"/>
    <row r="3983" ht="23.25" customHeight="1"/>
    <row r="3984" ht="23.25" customHeight="1"/>
    <row r="3985" ht="23.25" customHeight="1"/>
    <row r="3986" ht="23.25" customHeight="1"/>
    <row r="3987" ht="23.25" customHeight="1"/>
    <row r="3988" ht="23.25" customHeight="1"/>
    <row r="3989" ht="23.25" customHeight="1"/>
    <row r="3990" ht="23.25" customHeight="1"/>
    <row r="3991" ht="23.25" customHeight="1"/>
    <row r="3992" ht="23.25" customHeight="1"/>
    <row r="3993" ht="23.25" customHeight="1"/>
    <row r="3994" ht="23.25" customHeight="1"/>
    <row r="3995" ht="23.25" customHeight="1"/>
    <row r="3996" ht="23.25" customHeight="1"/>
    <row r="3997" ht="23.25" customHeight="1"/>
    <row r="3998" ht="23.25" customHeight="1"/>
    <row r="3999" ht="23.25" customHeight="1"/>
    <row r="4000" ht="23.25" customHeight="1"/>
    <row r="4001" ht="23.25" customHeight="1"/>
    <row r="4002" ht="23.25" customHeight="1"/>
    <row r="4003" ht="23.25" customHeight="1"/>
    <row r="4004" ht="23.25" customHeight="1"/>
    <row r="4005" ht="23.25" customHeight="1"/>
    <row r="4006" ht="23.25" customHeight="1"/>
    <row r="4007" ht="23.25" customHeight="1"/>
    <row r="4008" ht="23.25" customHeight="1"/>
    <row r="4009" ht="23.25" customHeight="1"/>
    <row r="4010" ht="23.25" customHeight="1"/>
    <row r="4011" ht="23.25" customHeight="1"/>
    <row r="4012" ht="23.25" customHeight="1"/>
    <row r="4013" ht="23.25" customHeight="1"/>
    <row r="4014" ht="23.25" customHeight="1"/>
    <row r="4015" ht="23.25" customHeight="1"/>
    <row r="4016" ht="23.25" customHeight="1"/>
    <row r="4017" ht="23.25" customHeight="1"/>
    <row r="4018" ht="23.25" customHeight="1"/>
    <row r="4019" ht="23.25" customHeight="1"/>
    <row r="4020" ht="23.25" customHeight="1"/>
    <row r="4021" ht="23.25" customHeight="1"/>
    <row r="4022" ht="23.25" customHeight="1"/>
    <row r="4023" ht="23.25" customHeight="1"/>
    <row r="4024" ht="23.25" customHeight="1"/>
    <row r="4025" ht="23.25" customHeight="1"/>
    <row r="4026" ht="23.25" customHeight="1"/>
    <row r="4027" ht="23.25" customHeight="1"/>
    <row r="4028" ht="23.25" customHeight="1"/>
    <row r="4029" ht="23.25" customHeight="1"/>
    <row r="4030" ht="23.25" customHeight="1"/>
    <row r="4031" ht="23.25" customHeight="1"/>
    <row r="4032" ht="23.25" customHeight="1"/>
    <row r="4033" ht="23.25" customHeight="1"/>
    <row r="4034" ht="23.25" customHeight="1"/>
    <row r="4035" ht="23.25" customHeight="1"/>
    <row r="4036" ht="23.25" customHeight="1"/>
    <row r="4037" ht="23.25" customHeight="1"/>
    <row r="4038" ht="23.25" customHeight="1"/>
    <row r="4039" ht="23.25" customHeight="1"/>
    <row r="4040" ht="23.25" customHeight="1"/>
    <row r="4041" ht="23.25" customHeight="1"/>
    <row r="4042" ht="23.25" customHeight="1"/>
    <row r="4043" ht="23.25" customHeight="1"/>
    <row r="4044" ht="23.25" customHeight="1"/>
    <row r="4045" ht="23.25" customHeight="1"/>
    <row r="4046" ht="23.25" customHeight="1"/>
    <row r="4047" ht="23.25" customHeight="1"/>
    <row r="4048" ht="23.25" customHeight="1"/>
    <row r="4049" ht="23.25" customHeight="1"/>
    <row r="4050" ht="23.25" customHeight="1"/>
    <row r="4051" ht="23.25" customHeight="1"/>
    <row r="4052" ht="23.25" customHeight="1"/>
    <row r="4053" ht="23.25" customHeight="1"/>
    <row r="4054" ht="23.25" customHeight="1"/>
    <row r="4055" ht="23.25" customHeight="1"/>
    <row r="4056" ht="23.25" customHeight="1"/>
    <row r="4057" ht="23.25" customHeight="1"/>
    <row r="4058" ht="23.25" customHeight="1"/>
    <row r="4059" ht="23.25" customHeight="1"/>
    <row r="4060" ht="23.25" customHeight="1"/>
    <row r="4061" ht="23.25" customHeight="1"/>
    <row r="4062" ht="23.25" customHeight="1"/>
    <row r="4063" ht="23.25" customHeight="1"/>
    <row r="4064" ht="23.25" customHeight="1"/>
    <row r="4065" ht="23.25" customHeight="1"/>
    <row r="4066" ht="23.25" customHeight="1"/>
    <row r="4067" ht="23.25" customHeight="1"/>
    <row r="4068" ht="23.25" customHeight="1"/>
    <row r="4069" ht="23.25" customHeight="1"/>
    <row r="4070" ht="23.25" customHeight="1"/>
    <row r="4071" ht="23.25" customHeight="1"/>
    <row r="4072" ht="23.25" customHeight="1"/>
    <row r="4073" ht="23.25" customHeight="1"/>
    <row r="4074" ht="23.25" customHeight="1"/>
    <row r="4075" ht="23.25" customHeight="1"/>
    <row r="4076" ht="23.25" customHeight="1"/>
    <row r="4077" ht="23.25" customHeight="1"/>
    <row r="4078" ht="23.25" customHeight="1"/>
    <row r="4079" ht="23.25" customHeight="1"/>
    <row r="4080" ht="23.25" customHeight="1"/>
    <row r="4081" ht="23.25" customHeight="1"/>
    <row r="4082" ht="23.25" customHeight="1"/>
    <row r="4083" ht="23.25" customHeight="1"/>
    <row r="4084" ht="23.25" customHeight="1"/>
    <row r="4085" ht="23.25" customHeight="1"/>
    <row r="4086" ht="23.25" customHeight="1"/>
    <row r="4087" ht="23.25" customHeight="1"/>
    <row r="4088" ht="23.25" customHeight="1"/>
    <row r="4089" ht="23.25" customHeight="1"/>
    <row r="4090" ht="23.25" customHeight="1"/>
    <row r="4091" ht="23.25" customHeight="1"/>
    <row r="4092" ht="23.25" customHeight="1"/>
    <row r="4093" ht="23.25" customHeight="1"/>
    <row r="4094" ht="23.25" customHeight="1"/>
    <row r="4095" ht="23.25" customHeight="1"/>
    <row r="4096" ht="23.25" customHeight="1"/>
    <row r="4097" ht="23.25" customHeight="1"/>
    <row r="4098" ht="23.25" customHeight="1"/>
    <row r="4099" ht="23.25" customHeight="1"/>
    <row r="4100" ht="23.25" customHeight="1"/>
    <row r="4101" ht="23.25" customHeight="1"/>
    <row r="4102" ht="23.25" customHeight="1"/>
    <row r="4103" ht="23.25" customHeight="1"/>
    <row r="4104" ht="23.25" customHeight="1"/>
    <row r="4105" ht="23.25" customHeight="1"/>
    <row r="4106" ht="23.25" customHeight="1"/>
    <row r="4107" ht="23.25" customHeight="1"/>
    <row r="4108" ht="23.25" customHeight="1"/>
    <row r="4109" ht="23.25" customHeight="1"/>
    <row r="4110" ht="23.25" customHeight="1"/>
    <row r="4111" ht="23.25" customHeight="1"/>
    <row r="4112" ht="23.25" customHeight="1"/>
    <row r="4113" ht="23.25" customHeight="1"/>
    <row r="4114" ht="23.25" customHeight="1"/>
    <row r="4115" ht="23.25" customHeight="1"/>
    <row r="4116" ht="23.25" customHeight="1"/>
    <row r="4117" ht="23.25" customHeight="1"/>
    <row r="4118" ht="23.25" customHeight="1"/>
    <row r="4119" ht="23.25" customHeight="1"/>
    <row r="4120" ht="23.25" customHeight="1"/>
    <row r="4121" ht="23.25" customHeight="1"/>
    <row r="4122" ht="23.25" customHeight="1"/>
    <row r="4123" ht="23.25" customHeight="1"/>
    <row r="4124" ht="23.25" customHeight="1"/>
    <row r="4125" ht="23.25" customHeight="1"/>
    <row r="4126" ht="23.25" customHeight="1"/>
    <row r="4127" ht="23.25" customHeight="1"/>
    <row r="4128" ht="23.25" customHeight="1"/>
    <row r="4129" ht="23.25" customHeight="1"/>
    <row r="4130" ht="23.25" customHeight="1"/>
    <row r="4131" ht="23.25" customHeight="1"/>
    <row r="4132" ht="23.25" customHeight="1"/>
    <row r="4133" ht="23.25" customHeight="1"/>
    <row r="4134" ht="23.25" customHeight="1"/>
    <row r="4135" ht="23.25" customHeight="1"/>
    <row r="4136" ht="23.25" customHeight="1"/>
    <row r="4137" ht="23.25" customHeight="1"/>
    <row r="4138" ht="23.25" customHeight="1"/>
    <row r="4139" ht="23.25" customHeight="1"/>
    <row r="4140" ht="23.25" customHeight="1"/>
    <row r="4141" ht="23.25" customHeight="1"/>
    <row r="4142" ht="23.25" customHeight="1"/>
    <row r="4143" ht="23.25" customHeight="1"/>
    <row r="4144" ht="23.25" customHeight="1"/>
    <row r="4145" ht="23.25" customHeight="1"/>
    <row r="4146" ht="23.25" customHeight="1"/>
    <row r="4147" ht="23.25" customHeight="1"/>
    <row r="4148" ht="23.25" customHeight="1"/>
    <row r="4149" ht="23.25" customHeight="1"/>
    <row r="4150" ht="23.25" customHeight="1"/>
    <row r="4151" ht="23.25" customHeight="1"/>
    <row r="4152" ht="23.25" customHeight="1"/>
    <row r="4153" ht="23.25" customHeight="1"/>
    <row r="4154" ht="23.25" customHeight="1"/>
    <row r="4155" ht="23.25" customHeight="1"/>
    <row r="4156" ht="23.25" customHeight="1"/>
    <row r="4157" ht="23.25" customHeight="1"/>
    <row r="4158" ht="23.25" customHeight="1"/>
    <row r="4159" ht="23.25" customHeight="1"/>
    <row r="4160" ht="23.25" customHeight="1"/>
    <row r="4161" ht="23.25" customHeight="1"/>
    <row r="4162" ht="23.25" customHeight="1"/>
    <row r="4163" ht="23.25" customHeight="1"/>
    <row r="4164" ht="23.25" customHeight="1"/>
    <row r="4165" ht="23.25" customHeight="1"/>
    <row r="4166" ht="23.25" customHeight="1"/>
    <row r="4167" ht="23.25" customHeight="1"/>
    <row r="4168" ht="23.25" customHeight="1"/>
    <row r="4169" ht="23.25" customHeight="1"/>
    <row r="4170" ht="23.25" customHeight="1"/>
    <row r="4171" ht="23.25" customHeight="1"/>
    <row r="4172" ht="23.25" customHeight="1"/>
    <row r="4173" ht="23.25" customHeight="1"/>
    <row r="4174" ht="23.25" customHeight="1"/>
    <row r="4175" ht="23.25" customHeight="1"/>
    <row r="4176" ht="23.25" customHeight="1"/>
    <row r="4177" ht="23.25" customHeight="1"/>
    <row r="4178" ht="23.25" customHeight="1"/>
    <row r="4179" ht="23.25" customHeight="1"/>
    <row r="4180" ht="23.25" customHeight="1"/>
    <row r="4181" ht="23.25" customHeight="1"/>
    <row r="4182" ht="23.25" customHeight="1"/>
    <row r="4183" ht="23.25" customHeight="1"/>
    <row r="4184" ht="23.25" customHeight="1"/>
    <row r="4185" ht="23.25" customHeight="1"/>
    <row r="4186" ht="23.25" customHeight="1"/>
    <row r="4187" ht="23.25" customHeight="1"/>
    <row r="4188" ht="23.25" customHeight="1"/>
    <row r="4189" ht="23.25" customHeight="1"/>
    <row r="4190" ht="23.25" customHeight="1"/>
    <row r="4191" ht="23.25" customHeight="1"/>
    <row r="4192" ht="23.25" customHeight="1"/>
    <row r="4193" ht="23.25" customHeight="1"/>
    <row r="4194" ht="23.25" customHeight="1"/>
    <row r="4195" ht="23.25" customHeight="1"/>
    <row r="4196" ht="23.25" customHeight="1"/>
    <row r="4197" ht="23.25" customHeight="1"/>
    <row r="4198" ht="23.25" customHeight="1"/>
    <row r="4199" ht="23.25" customHeight="1"/>
    <row r="4200" ht="23.25" customHeight="1"/>
    <row r="4201" ht="23.25" customHeight="1"/>
    <row r="4202" ht="23.25" customHeight="1"/>
    <row r="4203" ht="23.25" customHeight="1"/>
    <row r="4204" ht="23.25" customHeight="1"/>
    <row r="4205" ht="23.25" customHeight="1"/>
    <row r="4206" ht="23.25" customHeight="1"/>
    <row r="4207" ht="23.25" customHeight="1"/>
    <row r="4208" ht="23.25" customHeight="1"/>
    <row r="4209" ht="23.25" customHeight="1"/>
    <row r="4210" ht="23.25" customHeight="1"/>
    <row r="4211" ht="23.25" customHeight="1"/>
    <row r="4212" ht="23.25" customHeight="1"/>
    <row r="4213" ht="23.25" customHeight="1"/>
    <row r="4214" ht="23.25" customHeight="1"/>
    <row r="4215" ht="23.25" customHeight="1"/>
    <row r="4216" ht="23.25" customHeight="1"/>
    <row r="4217" ht="23.25" customHeight="1"/>
    <row r="4218" ht="23.25" customHeight="1"/>
    <row r="4219" ht="23.25" customHeight="1"/>
    <row r="4220" ht="23.25" customHeight="1"/>
    <row r="4221" ht="23.25" customHeight="1"/>
    <row r="4222" ht="23.25" customHeight="1"/>
    <row r="4223" ht="23.25" customHeight="1"/>
    <row r="4224" ht="23.25" customHeight="1"/>
    <row r="4225" ht="23.25" customHeight="1"/>
    <row r="4226" ht="23.25" customHeight="1"/>
    <row r="4227" ht="23.25" customHeight="1"/>
    <row r="4228" ht="23.25" customHeight="1"/>
    <row r="4229" ht="23.25" customHeight="1"/>
    <row r="4230" ht="23.25" customHeight="1"/>
    <row r="4231" ht="23.25" customHeight="1"/>
    <row r="4232" ht="23.25" customHeight="1"/>
    <row r="4233" ht="23.25" customHeight="1"/>
    <row r="4234" ht="23.25" customHeight="1"/>
    <row r="4235" ht="23.25" customHeight="1"/>
    <row r="4236" ht="23.25" customHeight="1"/>
    <row r="4237" ht="23.25" customHeight="1"/>
    <row r="4238" ht="23.25" customHeight="1"/>
    <row r="4239" ht="23.25" customHeight="1"/>
    <row r="4240" ht="23.25" customHeight="1"/>
    <row r="4241" ht="23.25" customHeight="1"/>
    <row r="4242" ht="23.25" customHeight="1"/>
    <row r="4243" ht="23.25" customHeight="1"/>
    <row r="4244" ht="23.25" customHeight="1"/>
    <row r="4245" ht="23.25" customHeight="1"/>
    <row r="4246" ht="23.25" customHeight="1"/>
    <row r="4247" ht="23.25" customHeight="1"/>
    <row r="4248" ht="23.25" customHeight="1"/>
    <row r="4249" ht="23.25" customHeight="1"/>
    <row r="4250" ht="23.25" customHeight="1"/>
    <row r="4251" ht="23.25" customHeight="1"/>
    <row r="4252" ht="23.25" customHeight="1"/>
    <row r="4253" ht="23.25" customHeight="1"/>
    <row r="4254" ht="23.25" customHeight="1"/>
    <row r="4255" ht="23.25" customHeight="1"/>
    <row r="4256" ht="23.25" customHeight="1"/>
    <row r="4257" ht="23.25" customHeight="1"/>
    <row r="4258" ht="23.25" customHeight="1"/>
    <row r="4259" ht="23.25" customHeight="1"/>
    <row r="4260" ht="23.25" customHeight="1"/>
    <row r="4261" ht="23.25" customHeight="1"/>
    <row r="4262" ht="23.25" customHeight="1"/>
    <row r="4263" ht="23.25" customHeight="1"/>
    <row r="4264" ht="23.25" customHeight="1"/>
    <row r="4265" ht="23.25" customHeight="1"/>
    <row r="4266" ht="23.25" customHeight="1"/>
    <row r="4267" ht="23.25" customHeight="1"/>
    <row r="4268" ht="23.25" customHeight="1"/>
    <row r="4269" ht="23.25" customHeight="1"/>
    <row r="4270" ht="23.25" customHeight="1"/>
    <row r="4271" ht="23.25" customHeight="1"/>
    <row r="4272" ht="23.25" customHeight="1"/>
    <row r="4273" ht="23.25" customHeight="1"/>
    <row r="4274" ht="23.25" customHeight="1"/>
    <row r="4275" ht="23.25" customHeight="1"/>
    <row r="4276" ht="23.25" customHeight="1"/>
    <row r="4277" ht="23.25" customHeight="1"/>
    <row r="4278" ht="23.25" customHeight="1"/>
    <row r="4279" ht="23.25" customHeight="1"/>
    <row r="4280" ht="23.25" customHeight="1"/>
    <row r="4281" ht="23.25" customHeight="1"/>
    <row r="4282" ht="23.25" customHeight="1"/>
    <row r="4283" ht="23.25" customHeight="1"/>
    <row r="4284" ht="23.25" customHeight="1"/>
    <row r="4285" ht="23.25" customHeight="1"/>
    <row r="4286" ht="23.25" customHeight="1"/>
    <row r="4287" ht="23.25" customHeight="1"/>
    <row r="4288" ht="23.25" customHeight="1"/>
    <row r="4289" ht="23.25" customHeight="1"/>
    <row r="4290" ht="23.25" customHeight="1"/>
    <row r="4291" ht="23.25" customHeight="1"/>
    <row r="4292" ht="23.25" customHeight="1"/>
    <row r="4293" ht="23.25" customHeight="1"/>
    <row r="4294" ht="23.25" customHeight="1"/>
    <row r="4295" ht="23.25" customHeight="1"/>
    <row r="4296" ht="23.25" customHeight="1"/>
    <row r="4297" ht="23.25" customHeight="1"/>
    <row r="4298" ht="23.25" customHeight="1"/>
    <row r="4299" ht="23.25" customHeight="1"/>
    <row r="4300" ht="23.25" customHeight="1"/>
    <row r="4301" ht="23.25" customHeight="1"/>
    <row r="4302" ht="23.25" customHeight="1"/>
    <row r="4303" ht="23.25" customHeight="1"/>
    <row r="4304" ht="23.25" customHeight="1"/>
    <row r="4305" ht="23.25" customHeight="1"/>
    <row r="4306" ht="23.25" customHeight="1"/>
    <row r="4307" ht="23.25" customHeight="1"/>
    <row r="4308" ht="23.25" customHeight="1"/>
    <row r="4309" ht="23.25" customHeight="1"/>
    <row r="4310" ht="23.25" customHeight="1"/>
    <row r="4311" ht="23.25" customHeight="1"/>
    <row r="4312" ht="23.25" customHeight="1"/>
    <row r="4313" ht="23.25" customHeight="1"/>
    <row r="4314" ht="23.25" customHeight="1"/>
    <row r="4315" ht="23.25" customHeight="1"/>
    <row r="4316" ht="23.25" customHeight="1"/>
    <row r="4317" ht="23.25" customHeight="1"/>
    <row r="4318" ht="23.25" customHeight="1"/>
    <row r="4319" ht="23.25" customHeight="1"/>
    <row r="4320" ht="23.25" customHeight="1"/>
    <row r="4321" ht="23.25" customHeight="1"/>
    <row r="4322" ht="23.25" customHeight="1"/>
    <row r="4323" ht="23.25" customHeight="1"/>
    <row r="4324" ht="23.25" customHeight="1"/>
    <row r="4325" ht="23.25" customHeight="1"/>
    <row r="4326" ht="23.25" customHeight="1"/>
    <row r="4327" ht="23.25" customHeight="1"/>
    <row r="4328" ht="23.25" customHeight="1"/>
    <row r="4329" ht="23.25" customHeight="1"/>
    <row r="4330" ht="23.25" customHeight="1"/>
    <row r="4331" ht="23.25" customHeight="1"/>
    <row r="4332" ht="23.25" customHeight="1"/>
    <row r="4333" ht="23.25" customHeight="1"/>
    <row r="4334" ht="23.25" customHeight="1"/>
    <row r="4335" ht="23.25" customHeight="1"/>
    <row r="4336" ht="23.25" customHeight="1"/>
    <row r="4337" ht="23.25" customHeight="1"/>
    <row r="4338" ht="23.25" customHeight="1"/>
    <row r="4339" ht="23.25" customHeight="1"/>
    <row r="4340" ht="23.25" customHeight="1"/>
    <row r="4341" ht="23.25" customHeight="1"/>
    <row r="4342" ht="23.25" customHeight="1"/>
    <row r="4343" ht="23.25" customHeight="1"/>
    <row r="4344" ht="23.25" customHeight="1"/>
    <row r="4345" ht="23.25" customHeight="1"/>
    <row r="4346" ht="23.25" customHeight="1"/>
    <row r="4347" ht="23.25" customHeight="1"/>
    <row r="4348" ht="23.25" customHeight="1"/>
    <row r="4349" ht="23.25" customHeight="1"/>
    <row r="4350" ht="23.25" customHeight="1"/>
    <row r="4351" ht="23.25" customHeight="1"/>
    <row r="4352" ht="23.25" customHeight="1"/>
    <row r="4353" ht="23.25" customHeight="1"/>
    <row r="4354" ht="23.25" customHeight="1"/>
    <row r="4355" ht="23.25" customHeight="1"/>
    <row r="4356" ht="23.25" customHeight="1"/>
    <row r="4357" ht="23.25" customHeight="1"/>
    <row r="4358" ht="23.25" customHeight="1"/>
    <row r="4359" ht="23.25" customHeight="1"/>
    <row r="4360" ht="23.25" customHeight="1"/>
    <row r="4361" ht="23.25" customHeight="1"/>
    <row r="4362" ht="23.25" customHeight="1"/>
    <row r="4363" ht="23.25" customHeight="1"/>
    <row r="4364" ht="23.25" customHeight="1"/>
    <row r="4365" ht="23.25" customHeight="1"/>
    <row r="4366" ht="23.25" customHeight="1"/>
    <row r="4367" ht="23.25" customHeight="1"/>
    <row r="4368" ht="23.25" customHeight="1"/>
    <row r="4369" ht="23.25" customHeight="1"/>
    <row r="4370" ht="23.25" customHeight="1"/>
    <row r="4371" ht="23.25" customHeight="1"/>
    <row r="4372" ht="23.25" customHeight="1"/>
    <row r="4373" ht="23.25" customHeight="1"/>
    <row r="4374" ht="23.25" customHeight="1"/>
    <row r="4375" ht="23.25" customHeight="1"/>
    <row r="4376" ht="23.25" customHeight="1"/>
    <row r="4377" ht="23.25" customHeight="1"/>
    <row r="4378" ht="23.25" customHeight="1"/>
    <row r="4379" ht="23.25" customHeight="1"/>
    <row r="4380" ht="23.25" customHeight="1"/>
    <row r="4381" ht="23.25" customHeight="1"/>
    <row r="4382" ht="23.25" customHeight="1"/>
    <row r="4383" ht="23.25" customHeight="1"/>
    <row r="4384" ht="23.25" customHeight="1"/>
    <row r="4385" ht="23.25" customHeight="1"/>
    <row r="4386" ht="23.25" customHeight="1"/>
    <row r="4387" ht="23.25" customHeight="1"/>
    <row r="4388" ht="23.25" customHeight="1"/>
    <row r="4389" ht="23.25" customHeight="1"/>
    <row r="4390" ht="23.25" customHeight="1"/>
    <row r="4391" ht="23.25" customHeight="1"/>
    <row r="4392" ht="23.25" customHeight="1"/>
    <row r="4393" ht="23.25" customHeight="1"/>
    <row r="4394" ht="23.25" customHeight="1"/>
    <row r="4395" ht="23.25" customHeight="1"/>
    <row r="4396" ht="23.25" customHeight="1"/>
    <row r="4397" ht="23.25" customHeight="1"/>
    <row r="4398" ht="23.25" customHeight="1"/>
    <row r="4399" ht="23.25" customHeight="1"/>
    <row r="4400" ht="23.25" customHeight="1"/>
    <row r="4401" ht="23.25" customHeight="1"/>
    <row r="4402" ht="23.25" customHeight="1"/>
    <row r="4403" ht="23.25" customHeight="1"/>
    <row r="4404" ht="23.25" customHeight="1"/>
    <row r="4405" ht="23.25" customHeight="1"/>
    <row r="4406" ht="23.25" customHeight="1"/>
    <row r="4407" ht="23.25" customHeight="1"/>
    <row r="4408" ht="23.25" customHeight="1"/>
    <row r="4409" ht="23.25" customHeight="1"/>
    <row r="4410" ht="23.25" customHeight="1"/>
    <row r="4411" ht="23.25" customHeight="1"/>
    <row r="4412" ht="23.25" customHeight="1"/>
    <row r="4413" ht="23.25" customHeight="1"/>
    <row r="4414" ht="23.25" customHeight="1"/>
    <row r="4415" ht="23.25" customHeight="1"/>
    <row r="4416" ht="23.25" customHeight="1"/>
    <row r="4417" ht="23.25" customHeight="1"/>
    <row r="4418" ht="23.25" customHeight="1"/>
    <row r="4419" ht="23.25" customHeight="1"/>
    <row r="4420" ht="23.25" customHeight="1"/>
    <row r="4421" ht="23.25" customHeight="1"/>
    <row r="4422" ht="23.25" customHeight="1"/>
    <row r="4423" ht="23.25" customHeight="1"/>
    <row r="4424" ht="23.25" customHeight="1"/>
    <row r="4425" ht="23.25" customHeight="1"/>
    <row r="4426" ht="23.25" customHeight="1"/>
    <row r="4427" ht="23.25" customHeight="1"/>
    <row r="4428" ht="23.25" customHeight="1"/>
    <row r="4429" ht="23.25" customHeight="1"/>
    <row r="4430" ht="23.25" customHeight="1"/>
    <row r="4431" ht="23.25" customHeight="1"/>
    <row r="4432" ht="23.25" customHeight="1"/>
    <row r="4433" ht="23.25" customHeight="1"/>
    <row r="4434" ht="23.25" customHeight="1"/>
    <row r="4435" ht="23.25" customHeight="1"/>
    <row r="4436" ht="23.25" customHeight="1"/>
    <row r="4437" ht="23.25" customHeight="1"/>
    <row r="4438" ht="23.25" customHeight="1"/>
    <row r="4439" ht="23.25" customHeight="1"/>
    <row r="4440" ht="23.25" customHeight="1"/>
    <row r="4441" ht="23.25" customHeight="1"/>
    <row r="4442" ht="23.25" customHeight="1"/>
    <row r="4443" ht="23.25" customHeight="1"/>
    <row r="4444" ht="23.25" customHeight="1"/>
    <row r="4445" ht="23.25" customHeight="1"/>
    <row r="4446" ht="23.25" customHeight="1"/>
    <row r="4447" ht="23.25" customHeight="1"/>
    <row r="4448" ht="23.25" customHeight="1"/>
    <row r="4449" ht="23.25" customHeight="1"/>
    <row r="4450" ht="23.25" customHeight="1"/>
    <row r="4451" ht="23.25" customHeight="1"/>
    <row r="4452" ht="23.25" customHeight="1"/>
    <row r="4453" ht="23.25" customHeight="1"/>
    <row r="4454" ht="23.25" customHeight="1"/>
    <row r="4455" ht="23.25" customHeight="1"/>
    <row r="4456" ht="23.25" customHeight="1"/>
    <row r="4457" ht="23.25" customHeight="1"/>
    <row r="4458" ht="23.25" customHeight="1"/>
    <row r="4459" ht="23.25" customHeight="1"/>
    <row r="4460" ht="23.25" customHeight="1"/>
    <row r="4461" ht="23.25" customHeight="1"/>
    <row r="4462" ht="23.25" customHeight="1"/>
    <row r="4463" ht="23.25" customHeight="1"/>
    <row r="4464" ht="23.25" customHeight="1"/>
    <row r="4465" ht="23.25" customHeight="1"/>
    <row r="4466" ht="23.25" customHeight="1"/>
    <row r="4467" ht="23.25" customHeight="1"/>
    <row r="4468" ht="23.25" customHeight="1"/>
    <row r="4469" ht="23.25" customHeight="1"/>
    <row r="4470" ht="23.25" customHeight="1"/>
    <row r="4471" ht="23.25" customHeight="1"/>
    <row r="4472" ht="23.25" customHeight="1"/>
    <row r="4473" ht="23.25" customHeight="1"/>
    <row r="4474" ht="23.25" customHeight="1"/>
    <row r="4475" ht="23.25" customHeight="1"/>
    <row r="4476" ht="23.25" customHeight="1"/>
    <row r="4477" ht="23.25" customHeight="1"/>
    <row r="4478" ht="23.25" customHeight="1"/>
    <row r="4479" ht="23.25" customHeight="1"/>
    <row r="4480" ht="23.25" customHeight="1"/>
    <row r="4481" ht="23.25" customHeight="1"/>
    <row r="4482" ht="23.25" customHeight="1"/>
    <row r="4483" ht="23.25" customHeight="1"/>
    <row r="4484" ht="23.25" customHeight="1"/>
    <row r="4485" ht="23.25" customHeight="1"/>
    <row r="4486" ht="23.25" customHeight="1"/>
    <row r="4487" ht="23.25" customHeight="1"/>
    <row r="4488" ht="23.25" customHeight="1"/>
    <row r="4489" ht="23.25" customHeight="1"/>
    <row r="4490" ht="23.25" customHeight="1"/>
    <row r="4491" ht="23.25" customHeight="1"/>
    <row r="4492" ht="23.25" customHeight="1"/>
    <row r="4493" ht="23.25" customHeight="1"/>
    <row r="4494" ht="23.25" customHeight="1"/>
    <row r="4495" ht="23.25" customHeight="1"/>
    <row r="4496" ht="23.25" customHeight="1"/>
    <row r="4497" ht="23.25" customHeight="1"/>
    <row r="4498" ht="23.25" customHeight="1"/>
    <row r="4499" ht="23.25" customHeight="1"/>
    <row r="4500" ht="23.25" customHeight="1"/>
    <row r="4501" ht="23.25" customHeight="1"/>
    <row r="4502" ht="23.25" customHeight="1"/>
    <row r="4503" ht="23.25" customHeight="1"/>
    <row r="4504" ht="23.25" customHeight="1"/>
    <row r="4505" ht="23.25" customHeight="1"/>
    <row r="4506" ht="23.25" customHeight="1"/>
    <row r="4507" ht="23.25" customHeight="1"/>
    <row r="4508" ht="23.25" customHeight="1"/>
    <row r="4509" ht="23.25" customHeight="1"/>
    <row r="4510" ht="23.25" customHeight="1"/>
    <row r="4511" ht="23.25" customHeight="1"/>
    <row r="4512" ht="23.25" customHeight="1"/>
    <row r="4513" ht="23.25" customHeight="1"/>
    <row r="4514" ht="23.25" customHeight="1"/>
    <row r="4515" ht="23.25" customHeight="1"/>
    <row r="4516" ht="23.25" customHeight="1"/>
    <row r="4517" ht="23.25" customHeight="1"/>
    <row r="4518" ht="23.25" customHeight="1"/>
    <row r="4519" ht="23.25" customHeight="1"/>
    <row r="4520" ht="23.25" customHeight="1"/>
    <row r="4521" ht="23.25" customHeight="1"/>
    <row r="4522" ht="23.25" customHeight="1"/>
    <row r="4523" ht="23.25" customHeight="1"/>
    <row r="4524" ht="23.25" customHeight="1"/>
    <row r="4525" ht="23.25" customHeight="1"/>
    <row r="4526" ht="23.25" customHeight="1"/>
    <row r="4527" ht="23.25" customHeight="1"/>
    <row r="4528" ht="23.25" customHeight="1"/>
    <row r="4529" ht="23.25" customHeight="1"/>
    <row r="4530" ht="23.25" customHeight="1"/>
    <row r="4531" ht="23.25" customHeight="1"/>
    <row r="4532" ht="23.25" customHeight="1"/>
    <row r="4533" ht="23.25" customHeight="1"/>
    <row r="4534" ht="23.25" customHeight="1"/>
    <row r="4535" ht="23.25" customHeight="1"/>
    <row r="4536" ht="23.25" customHeight="1"/>
    <row r="4537" ht="23.25" customHeight="1"/>
    <row r="4538" ht="23.25" customHeight="1"/>
    <row r="4539" ht="23.25" customHeight="1"/>
    <row r="4540" ht="23.25" customHeight="1"/>
    <row r="4541" ht="23.25" customHeight="1"/>
    <row r="4542" ht="23.25" customHeight="1"/>
    <row r="4543" ht="23.25" customHeight="1"/>
    <row r="4544" ht="23.25" customHeight="1"/>
    <row r="4545" ht="23.25" customHeight="1"/>
    <row r="4546" ht="23.25" customHeight="1"/>
    <row r="4547" ht="23.25" customHeight="1"/>
    <row r="4548" ht="23.25" customHeight="1"/>
    <row r="4549" ht="23.25" customHeight="1"/>
    <row r="4550" ht="23.25" customHeight="1"/>
    <row r="4551" ht="23.25" customHeight="1"/>
    <row r="4552" ht="23.25" customHeight="1"/>
    <row r="4553" ht="23.25" customHeight="1"/>
    <row r="4554" ht="23.25" customHeight="1"/>
    <row r="4555" ht="23.25" customHeight="1"/>
    <row r="4556" ht="23.25" customHeight="1"/>
    <row r="4557" ht="23.25" customHeight="1"/>
    <row r="4558" ht="23.25" customHeight="1"/>
    <row r="4559" ht="23.25" customHeight="1"/>
    <row r="4560" ht="23.25" customHeight="1"/>
    <row r="4561" ht="23.25" customHeight="1"/>
    <row r="4562" ht="23.25" customHeight="1"/>
    <row r="4563" ht="23.25" customHeight="1"/>
    <row r="4564" ht="23.25" customHeight="1"/>
    <row r="4565" ht="23.25" customHeight="1"/>
    <row r="4566" ht="23.25" customHeight="1"/>
    <row r="4567" ht="23.25" customHeight="1"/>
    <row r="4568" ht="23.25" customHeight="1"/>
    <row r="4569" ht="23.25" customHeight="1"/>
    <row r="4570" ht="23.25" customHeight="1"/>
    <row r="4571" ht="23.25" customHeight="1"/>
    <row r="4572" ht="23.25" customHeight="1"/>
    <row r="4573" ht="23.25" customHeight="1"/>
    <row r="4574" ht="23.25" customHeight="1"/>
    <row r="4575" ht="23.25" customHeight="1"/>
    <row r="4576" ht="23.25" customHeight="1"/>
    <row r="4577" ht="23.25" customHeight="1"/>
    <row r="4578" ht="23.25" customHeight="1"/>
    <row r="4579" ht="23.25" customHeight="1"/>
    <row r="4580" ht="23.25" customHeight="1"/>
    <row r="4581" ht="23.25" customHeight="1"/>
    <row r="4582" ht="23.25" customHeight="1"/>
    <row r="4583" ht="23.25" customHeight="1"/>
    <row r="4584" ht="23.25" customHeight="1"/>
    <row r="4585" ht="23.25" customHeight="1"/>
    <row r="4586" ht="23.25" customHeight="1"/>
    <row r="4587" ht="23.25" customHeight="1"/>
    <row r="4588" ht="23.25" customHeight="1"/>
    <row r="4589" ht="23.25" customHeight="1"/>
    <row r="4590" ht="23.25" customHeight="1"/>
    <row r="4591" ht="23.25" customHeight="1"/>
    <row r="4592" ht="23.25" customHeight="1"/>
    <row r="4593" ht="23.25" customHeight="1"/>
    <row r="4594" ht="23.25" customHeight="1"/>
    <row r="4595" ht="23.25" customHeight="1"/>
    <row r="4596" ht="23.25" customHeight="1"/>
    <row r="4597" ht="23.25" customHeight="1"/>
    <row r="4598" ht="23.25" customHeight="1"/>
    <row r="4599" ht="23.25" customHeight="1"/>
    <row r="4600" ht="23.25" customHeight="1"/>
    <row r="4601" ht="23.25" customHeight="1"/>
    <row r="4602" ht="23.25" customHeight="1"/>
    <row r="4603" ht="23.25" customHeight="1"/>
    <row r="4604" ht="23.25" customHeight="1"/>
    <row r="4605" ht="23.25" customHeight="1"/>
    <row r="4606" ht="23.25" customHeight="1"/>
    <row r="4607" ht="23.25" customHeight="1"/>
    <row r="4608" ht="23.25" customHeight="1"/>
    <row r="4609" ht="23.25" customHeight="1"/>
    <row r="4610" ht="23.25" customHeight="1"/>
    <row r="4611" ht="23.25" customHeight="1"/>
    <row r="4612" ht="23.25" customHeight="1"/>
    <row r="4613" ht="23.25" customHeight="1"/>
    <row r="4614" ht="23.25" customHeight="1"/>
    <row r="4615" ht="23.25" customHeight="1"/>
    <row r="4616" ht="23.25" customHeight="1"/>
    <row r="4617" ht="23.25" customHeight="1"/>
    <row r="4618" ht="23.25" customHeight="1"/>
    <row r="4619" ht="23.25" customHeight="1"/>
    <row r="4620" ht="23.25" customHeight="1"/>
    <row r="4621" ht="23.25" customHeight="1"/>
    <row r="4622" ht="23.25" customHeight="1"/>
    <row r="4623" ht="23.25" customHeight="1"/>
    <row r="4624" ht="23.25" customHeight="1"/>
    <row r="4625" ht="23.25" customHeight="1"/>
    <row r="4626" ht="23.25" customHeight="1"/>
    <row r="4627" ht="23.25" customHeight="1"/>
    <row r="4628" ht="23.25" customHeight="1"/>
    <row r="4629" ht="23.25" customHeight="1"/>
    <row r="4630" ht="23.25" customHeight="1"/>
    <row r="4631" ht="23.25" customHeight="1"/>
    <row r="4632" ht="23.25" customHeight="1"/>
    <row r="4633" ht="23.25" customHeight="1"/>
    <row r="4634" ht="23.25" customHeight="1"/>
    <row r="4635" ht="23.25" customHeight="1"/>
    <row r="4636" ht="23.25" customHeight="1"/>
    <row r="4637" ht="23.25" customHeight="1"/>
    <row r="4638" ht="23.25" customHeight="1"/>
    <row r="4639" ht="23.25" customHeight="1"/>
    <row r="4640" ht="23.25" customHeight="1"/>
    <row r="4641" ht="23.25" customHeight="1"/>
    <row r="4642" ht="23.25" customHeight="1"/>
    <row r="4643" ht="23.25" customHeight="1"/>
    <row r="4644" ht="23.25" customHeight="1"/>
    <row r="4645" ht="23.25" customHeight="1"/>
    <row r="4646" ht="23.25" customHeight="1"/>
    <row r="4647" ht="23.25" customHeight="1"/>
    <row r="4648" ht="23.25" customHeight="1"/>
    <row r="4649" ht="23.25" customHeight="1"/>
    <row r="4650" ht="23.25" customHeight="1"/>
    <row r="4651" ht="23.25" customHeight="1"/>
    <row r="4652" ht="23.25" customHeight="1"/>
    <row r="4653" ht="23.25" customHeight="1"/>
    <row r="4654" ht="23.25" customHeight="1"/>
    <row r="4655" ht="23.25" customHeight="1"/>
    <row r="4656" ht="23.25" customHeight="1"/>
    <row r="4657" ht="23.25" customHeight="1"/>
    <row r="4658" ht="23.25" customHeight="1"/>
    <row r="4659" ht="23.25" customHeight="1"/>
    <row r="4660" ht="23.25" customHeight="1"/>
    <row r="4661" ht="23.25" customHeight="1"/>
    <row r="4662" ht="23.25" customHeight="1"/>
    <row r="4663" ht="23.25" customHeight="1"/>
    <row r="4664" ht="23.25" customHeight="1"/>
    <row r="4665" ht="23.25" customHeight="1"/>
    <row r="4666" ht="23.25" customHeight="1"/>
    <row r="4667" ht="23.25" customHeight="1"/>
    <row r="4668" ht="23.25" customHeight="1"/>
    <row r="4669" ht="23.25" customHeight="1"/>
    <row r="4670" ht="23.25" customHeight="1"/>
    <row r="4671" ht="23.25" customHeight="1"/>
    <row r="4672" ht="23.25" customHeight="1"/>
    <row r="4673" ht="23.25" customHeight="1"/>
    <row r="4674" ht="23.25" customHeight="1"/>
    <row r="4675" ht="23.25" customHeight="1"/>
    <row r="4676" ht="23.25" customHeight="1"/>
    <row r="4677" ht="23.25" customHeight="1"/>
    <row r="4678" ht="23.25" customHeight="1"/>
    <row r="4679" ht="23.25" customHeight="1"/>
    <row r="4680" ht="23.25" customHeight="1"/>
    <row r="4681" ht="23.25" customHeight="1"/>
    <row r="4682" ht="23.25" customHeight="1"/>
    <row r="4683" ht="23.25" customHeight="1"/>
    <row r="4684" ht="23.25" customHeight="1"/>
    <row r="4685" ht="23.25" customHeight="1"/>
    <row r="4686" ht="23.25" customHeight="1"/>
    <row r="4687" ht="23.25" customHeight="1"/>
    <row r="4688" ht="23.25" customHeight="1"/>
    <row r="4689" ht="23.25" customHeight="1"/>
    <row r="4690" ht="23.25" customHeight="1"/>
    <row r="4691" ht="23.25" customHeight="1"/>
    <row r="4692" ht="23.25" customHeight="1"/>
    <row r="4693" ht="23.25" customHeight="1"/>
    <row r="4694" ht="23.25" customHeight="1"/>
    <row r="4695" ht="23.25" customHeight="1"/>
    <row r="4696" ht="23.25" customHeight="1"/>
    <row r="4697" ht="23.25" customHeight="1"/>
    <row r="4698" ht="23.25" customHeight="1"/>
    <row r="4699" ht="23.25" customHeight="1"/>
    <row r="4700" ht="23.25" customHeight="1"/>
    <row r="4701" ht="23.25" customHeight="1"/>
    <row r="4702" ht="23.25" customHeight="1"/>
    <row r="4703" ht="23.25" customHeight="1"/>
    <row r="4704" ht="23.25" customHeight="1"/>
    <row r="4705" ht="23.25" customHeight="1"/>
    <row r="4706" ht="23.25" customHeight="1"/>
    <row r="4707" ht="23.25" customHeight="1"/>
    <row r="4708" ht="23.25" customHeight="1"/>
    <row r="4709" ht="23.25" customHeight="1"/>
    <row r="4710" ht="23.25" customHeight="1"/>
    <row r="4711" ht="23.25" customHeight="1"/>
    <row r="4712" ht="23.25" customHeight="1"/>
    <row r="4713" ht="23.25" customHeight="1"/>
    <row r="4714" ht="23.25" customHeight="1"/>
    <row r="4715" ht="23.25" customHeight="1"/>
    <row r="4716" ht="23.25" customHeight="1"/>
    <row r="4717" ht="23.25" customHeight="1"/>
    <row r="4718" ht="23.25" customHeight="1"/>
    <row r="4719" ht="23.25" customHeight="1"/>
    <row r="4720" ht="23.25" customHeight="1"/>
    <row r="4721" ht="23.25" customHeight="1"/>
    <row r="4722" ht="23.25" customHeight="1"/>
    <row r="4723" ht="23.25" customHeight="1"/>
    <row r="4724" ht="23.25" customHeight="1"/>
    <row r="4725" ht="23.25" customHeight="1"/>
    <row r="4726" ht="23.25" customHeight="1"/>
    <row r="4727" ht="23.25" customHeight="1"/>
    <row r="4728" ht="23.25" customHeight="1"/>
    <row r="4729" ht="23.25" customHeight="1"/>
    <row r="4730" ht="23.25" customHeight="1"/>
    <row r="4731" ht="23.25" customHeight="1"/>
    <row r="4732" ht="23.25" customHeight="1"/>
    <row r="4733" ht="23.25" customHeight="1"/>
    <row r="4734" ht="23.25" customHeight="1"/>
    <row r="4735" ht="23.25" customHeight="1"/>
    <row r="4736" ht="23.25" customHeight="1"/>
    <row r="4737" ht="23.25" customHeight="1"/>
    <row r="4738" ht="23.25" customHeight="1"/>
    <row r="4739" ht="23.25" customHeight="1"/>
    <row r="4740" ht="23.25" customHeight="1"/>
    <row r="4741" ht="23.25" customHeight="1"/>
    <row r="4742" ht="23.25" customHeight="1"/>
    <row r="4743" ht="23.25" customHeight="1"/>
    <row r="4744" ht="23.25" customHeight="1"/>
    <row r="4745" ht="23.25" customHeight="1"/>
    <row r="4746" ht="23.25" customHeight="1"/>
    <row r="4747" ht="23.25" customHeight="1"/>
    <row r="4748" ht="23.25" customHeight="1"/>
    <row r="4749" ht="23.25" customHeight="1"/>
    <row r="4750" ht="23.25" customHeight="1"/>
    <row r="4751" ht="23.25" customHeight="1"/>
    <row r="4752" ht="23.25" customHeight="1"/>
    <row r="4753" ht="23.25" customHeight="1"/>
    <row r="4754" ht="23.25" customHeight="1"/>
    <row r="4755" ht="23.25" customHeight="1"/>
    <row r="4756" ht="23.25" customHeight="1"/>
    <row r="4757" ht="23.25" customHeight="1"/>
    <row r="4758" ht="23.25" customHeight="1"/>
    <row r="4759" ht="23.25" customHeight="1"/>
    <row r="4760" ht="23.25" customHeight="1"/>
    <row r="4761" ht="23.25" customHeight="1"/>
    <row r="4762" ht="23.25" customHeight="1"/>
    <row r="4763" ht="23.25" customHeight="1"/>
    <row r="4764" ht="23.25" customHeight="1"/>
    <row r="4765" ht="23.25" customHeight="1"/>
    <row r="4766" ht="23.25" customHeight="1"/>
    <row r="4767" ht="23.25" customHeight="1"/>
    <row r="4768" ht="23.25" customHeight="1"/>
    <row r="4769" ht="23.25" customHeight="1"/>
    <row r="4770" ht="23.25" customHeight="1"/>
    <row r="4771" ht="23.25" customHeight="1"/>
    <row r="4772" ht="23.25" customHeight="1"/>
    <row r="4773" ht="23.25" customHeight="1"/>
    <row r="4774" ht="23.25" customHeight="1"/>
    <row r="4775" ht="23.25" customHeight="1"/>
    <row r="4776" ht="23.25" customHeight="1"/>
    <row r="4777" ht="23.25" customHeight="1"/>
    <row r="4778" ht="23.25" customHeight="1"/>
    <row r="4779" ht="23.25" customHeight="1"/>
    <row r="4780" ht="23.25" customHeight="1"/>
    <row r="4781" ht="23.25" customHeight="1"/>
    <row r="4782" ht="23.25" customHeight="1"/>
    <row r="4783" ht="23.25" customHeight="1"/>
    <row r="4784" ht="23.25" customHeight="1"/>
    <row r="4785" ht="23.25" customHeight="1"/>
    <row r="4786" ht="23.25" customHeight="1"/>
    <row r="4787" ht="23.25" customHeight="1"/>
    <row r="4788" ht="23.25" customHeight="1"/>
    <row r="4789" ht="23.25" customHeight="1"/>
    <row r="4790" ht="23.25" customHeight="1"/>
    <row r="4791" ht="23.25" customHeight="1"/>
    <row r="4792" ht="23.25" customHeight="1"/>
    <row r="4793" ht="23.25" customHeight="1"/>
    <row r="4794" ht="23.25" customHeight="1"/>
    <row r="4795" ht="23.25" customHeight="1"/>
    <row r="4796" ht="23.25" customHeight="1"/>
    <row r="4797" ht="23.25" customHeight="1"/>
    <row r="4798" ht="23.25" customHeight="1"/>
    <row r="4799" ht="23.25" customHeight="1"/>
    <row r="4800" ht="23.25" customHeight="1"/>
    <row r="4801" ht="23.25" customHeight="1"/>
    <row r="4802" ht="23.25" customHeight="1"/>
    <row r="4803" ht="23.25" customHeight="1"/>
    <row r="4804" ht="23.25" customHeight="1"/>
    <row r="4805" ht="23.25" customHeight="1"/>
    <row r="4806" ht="23.25" customHeight="1"/>
    <row r="4807" ht="23.25" customHeight="1"/>
    <row r="4808" ht="23.25" customHeight="1"/>
    <row r="4809" ht="23.25" customHeight="1"/>
    <row r="4810" ht="23.25" customHeight="1"/>
    <row r="4811" ht="23.25" customHeight="1"/>
    <row r="4812" ht="23.25" customHeight="1"/>
    <row r="4813" ht="23.25" customHeight="1"/>
    <row r="4814" ht="23.25" customHeight="1"/>
    <row r="4815" ht="23.25" customHeight="1"/>
    <row r="4816" ht="23.25" customHeight="1"/>
    <row r="4817" ht="23.25" customHeight="1"/>
    <row r="4818" ht="23.25" customHeight="1"/>
    <row r="4819" ht="23.25" customHeight="1"/>
    <row r="4820" ht="23.25" customHeight="1"/>
    <row r="4821" ht="23.25" customHeight="1"/>
    <row r="4822" ht="23.25" customHeight="1"/>
    <row r="4823" ht="23.25" customHeight="1"/>
    <row r="4824" ht="23.25" customHeight="1"/>
    <row r="4825" ht="23.25" customHeight="1"/>
    <row r="4826" ht="23.25" customHeight="1"/>
    <row r="4827" ht="23.25" customHeight="1"/>
    <row r="4828" ht="23.25" customHeight="1"/>
    <row r="4829" ht="23.25" customHeight="1"/>
    <row r="4830" ht="23.25" customHeight="1"/>
    <row r="4831" ht="23.25" customHeight="1"/>
    <row r="4832" ht="23.25" customHeight="1"/>
    <row r="4833" ht="23.25" customHeight="1"/>
    <row r="4834" ht="23.25" customHeight="1"/>
    <row r="4835" ht="23.25" customHeight="1"/>
    <row r="4836" ht="23.25" customHeight="1"/>
    <row r="4837" ht="23.25" customHeight="1"/>
    <row r="4838" ht="23.25" customHeight="1"/>
    <row r="4839" ht="23.25" customHeight="1"/>
    <row r="4840" ht="23.25" customHeight="1"/>
    <row r="4841" ht="23.25" customHeight="1"/>
    <row r="4842" ht="23.25" customHeight="1"/>
    <row r="4843" ht="23.25" customHeight="1"/>
    <row r="4844" ht="23.25" customHeight="1"/>
    <row r="4845" ht="23.25" customHeight="1"/>
    <row r="4846" ht="23.25" customHeight="1"/>
    <row r="4847" ht="23.25" customHeight="1"/>
    <row r="4848" ht="23.25" customHeight="1"/>
    <row r="4849" ht="23.25" customHeight="1"/>
    <row r="4850" ht="23.25" customHeight="1"/>
    <row r="4851" ht="23.25" customHeight="1"/>
    <row r="4852" ht="23.25" customHeight="1"/>
    <row r="4853" ht="23.25" customHeight="1"/>
    <row r="4854" ht="23.25" customHeight="1"/>
    <row r="4855" ht="23.25" customHeight="1"/>
    <row r="4856" ht="23.25" customHeight="1"/>
    <row r="4857" ht="23.25" customHeight="1"/>
    <row r="4858" ht="23.25" customHeight="1"/>
    <row r="4859" ht="23.25" customHeight="1"/>
    <row r="4860" ht="23.25" customHeight="1"/>
    <row r="4861" ht="23.25" customHeight="1"/>
    <row r="4862" ht="23.25" customHeight="1"/>
    <row r="4863" ht="23.25" customHeight="1"/>
    <row r="4864" ht="23.25" customHeight="1"/>
    <row r="4865" ht="23.25" customHeight="1"/>
    <row r="4866" ht="23.25" customHeight="1"/>
    <row r="4867" ht="23.25" customHeight="1"/>
    <row r="4868" ht="23.25" customHeight="1"/>
    <row r="4869" ht="23.25" customHeight="1"/>
    <row r="4870" ht="23.25" customHeight="1"/>
    <row r="4871" ht="23.25" customHeight="1"/>
    <row r="4872" ht="23.25" customHeight="1"/>
    <row r="4873" ht="23.25" customHeight="1"/>
    <row r="4874" ht="23.25" customHeight="1"/>
    <row r="4875" ht="23.25" customHeight="1"/>
    <row r="4876" ht="23.25" customHeight="1"/>
    <row r="4877" ht="23.25" customHeight="1"/>
    <row r="4878" ht="23.25" customHeight="1"/>
    <row r="4879" ht="23.25" customHeight="1"/>
    <row r="4880" ht="23.25" customHeight="1"/>
    <row r="4881" ht="23.25" customHeight="1"/>
    <row r="4882" ht="23.25" customHeight="1"/>
    <row r="4883" ht="23.25" customHeight="1"/>
    <row r="4884" ht="23.25" customHeight="1"/>
    <row r="4885" ht="23.25" customHeight="1"/>
    <row r="4886" ht="23.25" customHeight="1"/>
    <row r="4887" ht="23.25" customHeight="1"/>
    <row r="4888" ht="23.25" customHeight="1"/>
    <row r="4889" ht="23.25" customHeight="1"/>
    <row r="4890" ht="23.25" customHeight="1"/>
    <row r="4891" ht="23.25" customHeight="1"/>
    <row r="4892" ht="23.25" customHeight="1"/>
    <row r="4893" ht="23.25" customHeight="1"/>
    <row r="4894" ht="23.25" customHeight="1"/>
    <row r="4895" ht="23.25" customHeight="1"/>
    <row r="4896" ht="23.25" customHeight="1"/>
    <row r="4897" ht="23.25" customHeight="1"/>
    <row r="4898" ht="23.25" customHeight="1"/>
    <row r="4899" ht="23.25" customHeight="1"/>
    <row r="4900" ht="23.25" customHeight="1"/>
    <row r="4901" ht="23.25" customHeight="1"/>
    <row r="4902" ht="23.25" customHeight="1"/>
    <row r="4903" ht="23.25" customHeight="1"/>
    <row r="4904" ht="23.25" customHeight="1"/>
    <row r="4905" ht="23.25" customHeight="1"/>
    <row r="4906" ht="23.25" customHeight="1"/>
    <row r="4907" ht="23.25" customHeight="1"/>
    <row r="4908" ht="23.25" customHeight="1"/>
    <row r="4909" ht="23.25" customHeight="1"/>
    <row r="4910" ht="23.25" customHeight="1"/>
    <row r="4911" ht="23.25" customHeight="1"/>
    <row r="4912" ht="23.25" customHeight="1"/>
    <row r="4913" ht="23.25" customHeight="1"/>
    <row r="4914" ht="23.25" customHeight="1"/>
    <row r="4915" ht="23.25" customHeight="1"/>
    <row r="4916" ht="23.25" customHeight="1"/>
    <row r="4917" ht="23.25" customHeight="1"/>
    <row r="4918" ht="23.25" customHeight="1"/>
    <row r="4919" ht="23.25" customHeight="1"/>
    <row r="4920" ht="23.25" customHeight="1"/>
    <row r="4921" ht="23.25" customHeight="1"/>
    <row r="4922" ht="23.25" customHeight="1"/>
    <row r="4923" ht="23.25" customHeight="1"/>
    <row r="4924" ht="23.25" customHeight="1"/>
    <row r="4925" ht="23.25" customHeight="1"/>
    <row r="4926" ht="23.25" customHeight="1"/>
    <row r="4927" ht="23.25" customHeight="1"/>
    <row r="4928" ht="23.25" customHeight="1"/>
    <row r="4929" ht="23.25" customHeight="1"/>
    <row r="4930" ht="23.25" customHeight="1"/>
    <row r="4931" ht="23.25" customHeight="1"/>
    <row r="4932" ht="23.25" customHeight="1"/>
    <row r="4933" ht="23.25" customHeight="1"/>
    <row r="4934" ht="23.25" customHeight="1"/>
    <row r="4935" ht="23.25" customHeight="1"/>
    <row r="4936" ht="23.25" customHeight="1"/>
    <row r="4937" ht="23.25" customHeight="1"/>
    <row r="4938" ht="23.25" customHeight="1"/>
    <row r="4939" ht="23.25" customHeight="1"/>
    <row r="4940" ht="23.25" customHeight="1"/>
    <row r="4941" ht="23.25" customHeight="1"/>
    <row r="4942" ht="23.25" customHeight="1"/>
    <row r="4943" ht="23.25" customHeight="1"/>
    <row r="4944" ht="23.25" customHeight="1"/>
    <row r="4945" ht="23.25" customHeight="1"/>
    <row r="4946" ht="23.25" customHeight="1"/>
    <row r="4947" ht="23.25" customHeight="1"/>
    <row r="4948" ht="23.25" customHeight="1"/>
    <row r="4949" ht="23.25" customHeight="1"/>
    <row r="4950" ht="23.25" customHeight="1"/>
    <row r="4951" ht="23.25" customHeight="1"/>
    <row r="4952" ht="23.25" customHeight="1"/>
    <row r="4953" ht="23.25" customHeight="1"/>
    <row r="4954" ht="23.25" customHeight="1"/>
    <row r="4955" ht="23.25" customHeight="1"/>
    <row r="4956" ht="23.25" customHeight="1"/>
    <row r="4957" ht="23.25" customHeight="1"/>
    <row r="4958" ht="23.25" customHeight="1"/>
    <row r="4959" ht="23.25" customHeight="1"/>
    <row r="4960" ht="23.25" customHeight="1"/>
    <row r="4961" ht="23.25" customHeight="1"/>
    <row r="4962" ht="23.25" customHeight="1"/>
    <row r="4963" ht="23.25" customHeight="1"/>
    <row r="4964" ht="23.25" customHeight="1"/>
    <row r="4965" ht="23.25" customHeight="1"/>
    <row r="4966" ht="23.25" customHeight="1"/>
    <row r="4967" ht="23.25" customHeight="1"/>
    <row r="4968" ht="23.25" customHeight="1"/>
    <row r="4969" ht="23.25" customHeight="1"/>
    <row r="4970" ht="23.25" customHeight="1"/>
    <row r="4971" ht="23.25" customHeight="1"/>
    <row r="4972" ht="23.25" customHeight="1"/>
    <row r="4973" ht="23.25" customHeight="1"/>
    <row r="4974" ht="23.25" customHeight="1"/>
    <row r="4975" ht="23.25" customHeight="1"/>
    <row r="4976" ht="23.25" customHeight="1"/>
    <row r="4977" ht="23.25" customHeight="1"/>
    <row r="4978" ht="23.25" customHeight="1"/>
    <row r="4979" ht="23.25" customHeight="1"/>
    <row r="4980" ht="23.25" customHeight="1"/>
    <row r="4981" ht="23.25" customHeight="1"/>
    <row r="4982" ht="23.25" customHeight="1"/>
    <row r="4983" ht="23.25" customHeight="1"/>
    <row r="4984" ht="23.25" customHeight="1"/>
    <row r="4985" ht="23.25" customHeight="1"/>
    <row r="4986" ht="23.25" customHeight="1"/>
    <row r="4987" ht="23.25" customHeight="1"/>
    <row r="4988" ht="23.25" customHeight="1"/>
    <row r="4989" ht="23.25" customHeight="1"/>
    <row r="4990" ht="23.25" customHeight="1"/>
    <row r="4991" ht="23.25" customHeight="1"/>
    <row r="4992" ht="23.25" customHeight="1"/>
    <row r="4993" ht="23.25" customHeight="1"/>
    <row r="4994" ht="23.25" customHeight="1"/>
    <row r="4995" ht="23.25" customHeight="1"/>
    <row r="4996" ht="23.25" customHeight="1"/>
    <row r="4997" ht="23.25" customHeight="1"/>
    <row r="4998" ht="23.25" customHeight="1"/>
    <row r="4999" ht="23.25" customHeight="1"/>
    <row r="5000" ht="23.25" customHeight="1"/>
    <row r="5001" ht="23.25" customHeight="1"/>
    <row r="5002" ht="23.25" customHeight="1"/>
    <row r="5003" ht="23.25" customHeight="1"/>
    <row r="5004" ht="23.25" customHeight="1"/>
    <row r="5005" ht="23.25" customHeight="1"/>
    <row r="5006" ht="23.25" customHeight="1"/>
    <row r="5007" ht="23.25" customHeight="1"/>
    <row r="5008" ht="23.25" customHeight="1"/>
    <row r="5009" ht="23.25" customHeight="1"/>
    <row r="5010" ht="23.25" customHeight="1"/>
    <row r="5011" ht="23.25" customHeight="1"/>
    <row r="5012" ht="23.25" customHeight="1"/>
    <row r="5013" ht="23.25" customHeight="1"/>
    <row r="5014" ht="23.25" customHeight="1"/>
    <row r="5015" ht="23.25" customHeight="1"/>
    <row r="5016" ht="23.25" customHeight="1"/>
    <row r="5017" ht="23.25" customHeight="1"/>
    <row r="5018" ht="23.25" customHeight="1"/>
    <row r="5019" ht="23.25" customHeight="1"/>
    <row r="5020" ht="23.25" customHeight="1"/>
    <row r="5021" ht="23.25" customHeight="1"/>
    <row r="5022" ht="23.25" customHeight="1"/>
    <row r="5023" ht="23.25" customHeight="1"/>
    <row r="5024" ht="23.25" customHeight="1"/>
    <row r="5025" ht="23.25" customHeight="1"/>
    <row r="5026" ht="23.25" customHeight="1"/>
    <row r="5027" ht="23.25" customHeight="1"/>
    <row r="5028" ht="23.25" customHeight="1"/>
    <row r="5029" ht="23.25" customHeight="1"/>
    <row r="5030" ht="23.25" customHeight="1"/>
    <row r="5031" ht="23.25" customHeight="1"/>
    <row r="5032" ht="23.25" customHeight="1"/>
    <row r="5033" ht="23.25" customHeight="1"/>
    <row r="5034" ht="23.25" customHeight="1"/>
    <row r="5035" ht="23.25" customHeight="1"/>
    <row r="5036" ht="23.25" customHeight="1"/>
    <row r="5037" ht="23.25" customHeight="1"/>
    <row r="5038" ht="23.25" customHeight="1"/>
    <row r="5039" ht="23.25" customHeight="1"/>
    <row r="5040" ht="23.25" customHeight="1"/>
    <row r="5041" ht="23.25" customHeight="1"/>
    <row r="5042" ht="23.25" customHeight="1"/>
    <row r="5043" ht="23.25" customHeight="1"/>
    <row r="5044" ht="23.25" customHeight="1"/>
    <row r="5045" ht="23.25" customHeight="1"/>
    <row r="5046" ht="23.25" customHeight="1"/>
    <row r="5047" ht="23.25" customHeight="1"/>
    <row r="5048" ht="23.25" customHeight="1"/>
    <row r="5049" ht="23.25" customHeight="1"/>
    <row r="5050" ht="23.25" customHeight="1"/>
    <row r="5051" ht="23.25" customHeight="1"/>
    <row r="5052" ht="23.25" customHeight="1"/>
    <row r="5053" ht="23.25" customHeight="1"/>
    <row r="5054" ht="23.25" customHeight="1"/>
    <row r="5055" ht="23.25" customHeight="1"/>
    <row r="5056" ht="23.25" customHeight="1"/>
    <row r="5057" ht="23.25" customHeight="1"/>
    <row r="5058" ht="23.25" customHeight="1"/>
    <row r="5059" ht="23.25" customHeight="1"/>
    <row r="5060" ht="23.25" customHeight="1"/>
    <row r="5061" ht="23.25" customHeight="1"/>
    <row r="5062" ht="23.25" customHeight="1"/>
    <row r="5063" ht="23.25" customHeight="1"/>
    <row r="5064" ht="23.25" customHeight="1"/>
    <row r="5065" ht="23.25" customHeight="1"/>
    <row r="5066" ht="23.25" customHeight="1"/>
    <row r="5067" ht="23.25" customHeight="1"/>
    <row r="5068" ht="23.25" customHeight="1"/>
    <row r="5069" ht="23.25" customHeight="1"/>
    <row r="5070" ht="23.25" customHeight="1"/>
    <row r="5071" ht="23.25" customHeight="1"/>
    <row r="5072" ht="23.25" customHeight="1"/>
    <row r="5073" ht="23.25" customHeight="1"/>
    <row r="5074" ht="23.25" customHeight="1"/>
    <row r="5075" ht="23.25" customHeight="1"/>
    <row r="5076" ht="23.25" customHeight="1"/>
    <row r="5077" ht="23.25" customHeight="1"/>
    <row r="5078" ht="23.25" customHeight="1"/>
    <row r="5079" ht="23.25" customHeight="1"/>
    <row r="5080" ht="23.25" customHeight="1"/>
    <row r="5081" ht="23.25" customHeight="1"/>
    <row r="5082" ht="23.25" customHeight="1"/>
    <row r="5083" ht="23.25" customHeight="1"/>
    <row r="5084" ht="23.25" customHeight="1"/>
    <row r="5085" ht="23.25" customHeight="1"/>
    <row r="5086" ht="23.25" customHeight="1"/>
    <row r="5087" ht="23.25" customHeight="1"/>
    <row r="5088" ht="23.25" customHeight="1"/>
    <row r="5089" ht="23.25" customHeight="1"/>
    <row r="5090" ht="23.25" customHeight="1"/>
    <row r="5091" ht="23.25" customHeight="1"/>
    <row r="5092" ht="23.25" customHeight="1"/>
    <row r="5093" ht="23.25" customHeight="1"/>
    <row r="5094" ht="23.25" customHeight="1"/>
    <row r="5095" ht="23.25" customHeight="1"/>
    <row r="5096" ht="23.25" customHeight="1"/>
    <row r="5097" ht="23.25" customHeight="1"/>
    <row r="5098" ht="23.25" customHeight="1"/>
    <row r="5099" ht="23.25" customHeight="1"/>
    <row r="5100" ht="23.25" customHeight="1"/>
    <row r="5101" ht="23.25" customHeight="1"/>
    <row r="5102" ht="23.25" customHeight="1"/>
    <row r="5103" ht="23.25" customHeight="1"/>
    <row r="5104" ht="23.25" customHeight="1"/>
    <row r="5105" ht="23.25" customHeight="1"/>
    <row r="5106" ht="23.25" customHeight="1"/>
    <row r="5107" ht="23.25" customHeight="1"/>
    <row r="5108" ht="23.25" customHeight="1"/>
    <row r="5109" ht="23.25" customHeight="1"/>
    <row r="5110" ht="23.25" customHeight="1"/>
    <row r="5111" ht="23.25" customHeight="1"/>
    <row r="5112" ht="23.25" customHeight="1"/>
    <row r="5113" ht="23.25" customHeight="1"/>
    <row r="5114" ht="23.25" customHeight="1"/>
    <row r="5115" ht="23.25" customHeight="1"/>
    <row r="5116" ht="23.25" customHeight="1"/>
    <row r="5117" ht="23.25" customHeight="1"/>
    <row r="5118" ht="23.25" customHeight="1"/>
    <row r="5119" ht="23.25" customHeight="1"/>
    <row r="5120" ht="23.25" customHeight="1"/>
    <row r="5121" ht="23.25" customHeight="1"/>
    <row r="5122" ht="23.25" customHeight="1"/>
    <row r="5123" ht="23.25" customHeight="1"/>
    <row r="5124" ht="23.25" customHeight="1"/>
    <row r="5125" ht="23.25" customHeight="1"/>
    <row r="5126" ht="23.25" customHeight="1"/>
    <row r="5127" ht="23.25" customHeight="1"/>
    <row r="5128" ht="23.25" customHeight="1"/>
    <row r="5129" ht="23.25" customHeight="1"/>
    <row r="5130" ht="23.25" customHeight="1"/>
    <row r="5131" ht="23.25" customHeight="1"/>
    <row r="5132" ht="23.25" customHeight="1"/>
    <row r="5133" ht="23.25" customHeight="1"/>
    <row r="5134" ht="23.25" customHeight="1"/>
    <row r="5135" ht="23.25" customHeight="1"/>
    <row r="5136" ht="23.25" customHeight="1"/>
    <row r="5137" ht="23.25" customHeight="1"/>
    <row r="5138" ht="23.25" customHeight="1"/>
    <row r="5139" ht="23.25" customHeight="1"/>
    <row r="5140" ht="23.25" customHeight="1"/>
    <row r="5141" ht="23.25" customHeight="1"/>
    <row r="5142" ht="23.25" customHeight="1"/>
    <row r="5143" ht="23.25" customHeight="1"/>
    <row r="5144" ht="23.25" customHeight="1"/>
    <row r="5145" ht="23.25" customHeight="1"/>
    <row r="5146" ht="23.25" customHeight="1"/>
    <row r="5147" ht="23.25" customHeight="1"/>
    <row r="5148" ht="23.25" customHeight="1"/>
    <row r="5149" ht="23.25" customHeight="1"/>
    <row r="5150" ht="23.25" customHeight="1"/>
    <row r="5151" ht="23.25" customHeight="1"/>
    <row r="5152" ht="23.25" customHeight="1"/>
    <row r="5153" ht="23.25" customHeight="1"/>
    <row r="5154" ht="23.25" customHeight="1"/>
    <row r="5155" ht="23.25" customHeight="1"/>
    <row r="5156" ht="23.25" customHeight="1"/>
    <row r="5157" ht="23.25" customHeight="1"/>
    <row r="5158" ht="23.25" customHeight="1"/>
    <row r="5159" ht="23.25" customHeight="1"/>
    <row r="5160" ht="23.25" customHeight="1"/>
    <row r="5161" ht="23.25" customHeight="1"/>
    <row r="5162" ht="23.25" customHeight="1"/>
    <row r="5163" ht="23.25" customHeight="1"/>
    <row r="5164" ht="23.25" customHeight="1"/>
    <row r="5165" ht="23.25" customHeight="1"/>
    <row r="5166" ht="23.25" customHeight="1"/>
    <row r="5167" ht="23.25" customHeight="1"/>
    <row r="5168" ht="23.25" customHeight="1"/>
    <row r="5169" ht="23.25" customHeight="1"/>
    <row r="5170" ht="23.25" customHeight="1"/>
    <row r="5171" ht="23.25" customHeight="1"/>
    <row r="5172" ht="23.25" customHeight="1"/>
    <row r="5173" ht="23.25" customHeight="1"/>
    <row r="5174" ht="23.25" customHeight="1"/>
    <row r="5175" ht="23.25" customHeight="1"/>
    <row r="5176" ht="23.25" customHeight="1"/>
    <row r="5177" ht="23.25" customHeight="1"/>
    <row r="5178" ht="23.25" customHeight="1"/>
    <row r="5179" ht="23.25" customHeight="1"/>
    <row r="5180" ht="23.25" customHeight="1"/>
    <row r="5181" ht="23.25" customHeight="1"/>
    <row r="5182" ht="23.25" customHeight="1"/>
    <row r="5183" ht="23.25" customHeight="1"/>
    <row r="5184" ht="23.25" customHeight="1"/>
    <row r="5185" ht="23.25" customHeight="1"/>
    <row r="5186" ht="23.25" customHeight="1"/>
    <row r="5187" ht="23.25" customHeight="1"/>
    <row r="5188" ht="23.25" customHeight="1"/>
    <row r="5189" ht="23.25" customHeight="1"/>
    <row r="5190" ht="23.25" customHeight="1"/>
    <row r="5191" ht="23.25" customHeight="1"/>
    <row r="5192" ht="23.25" customHeight="1"/>
    <row r="5193" ht="23.25" customHeight="1"/>
    <row r="5194" ht="23.25" customHeight="1"/>
    <row r="5195" ht="23.25" customHeight="1"/>
    <row r="5196" ht="23.25" customHeight="1"/>
    <row r="5197" ht="23.25" customHeight="1"/>
    <row r="5198" ht="23.25" customHeight="1"/>
    <row r="5199" ht="23.25" customHeight="1"/>
    <row r="5200" ht="23.25" customHeight="1"/>
    <row r="5201" ht="23.25" customHeight="1"/>
    <row r="5202" ht="23.25" customHeight="1"/>
    <row r="5203" ht="23.25" customHeight="1"/>
    <row r="5204" ht="23.25" customHeight="1"/>
    <row r="5205" ht="23.25" customHeight="1"/>
    <row r="5206" ht="23.25" customHeight="1"/>
    <row r="5207" ht="23.25" customHeight="1"/>
    <row r="5208" ht="23.25" customHeight="1"/>
    <row r="5209" ht="23.25" customHeight="1"/>
    <row r="5210" ht="23.25" customHeight="1"/>
    <row r="5211" ht="23.25" customHeight="1"/>
    <row r="5212" ht="23.25" customHeight="1"/>
    <row r="5213" ht="23.25" customHeight="1"/>
    <row r="5214" ht="23.25" customHeight="1"/>
    <row r="5215" ht="23.25" customHeight="1"/>
    <row r="5216" ht="23.25" customHeight="1"/>
    <row r="5217" ht="23.25" customHeight="1"/>
    <row r="5218" ht="23.25" customHeight="1"/>
    <row r="5219" ht="23.25" customHeight="1"/>
    <row r="5220" ht="23.25" customHeight="1"/>
    <row r="5221" ht="23.25" customHeight="1"/>
    <row r="5222" ht="23.25" customHeight="1"/>
    <row r="5223" ht="23.25" customHeight="1"/>
    <row r="5224" ht="23.25" customHeight="1"/>
    <row r="5225" ht="23.25" customHeight="1"/>
    <row r="5226" ht="23.25" customHeight="1"/>
    <row r="5227" ht="23.25" customHeight="1"/>
    <row r="5228" ht="23.25" customHeight="1"/>
    <row r="5229" ht="23.25" customHeight="1"/>
    <row r="5230" ht="23.25" customHeight="1"/>
    <row r="5231" ht="23.25" customHeight="1"/>
    <row r="5232" ht="23.25" customHeight="1"/>
    <row r="5233" ht="23.25" customHeight="1"/>
    <row r="5234" ht="23.25" customHeight="1"/>
    <row r="5235" ht="23.25" customHeight="1"/>
    <row r="5236" ht="23.25" customHeight="1"/>
    <row r="5237" ht="23.25" customHeight="1"/>
    <row r="5238" ht="23.25" customHeight="1"/>
    <row r="5239" ht="23.25" customHeight="1"/>
    <row r="5240" ht="23.25" customHeight="1"/>
    <row r="5241" ht="23.25" customHeight="1"/>
    <row r="5242" ht="23.25" customHeight="1"/>
    <row r="5243" ht="23.25" customHeight="1"/>
    <row r="5244" ht="23.25" customHeight="1"/>
    <row r="5245" ht="23.25" customHeight="1"/>
    <row r="5246" ht="23.25" customHeight="1"/>
    <row r="5247" ht="23.25" customHeight="1"/>
    <row r="5248" ht="23.25" customHeight="1"/>
    <row r="5249" ht="23.25" customHeight="1"/>
    <row r="5250" ht="23.25" customHeight="1"/>
    <row r="5251" ht="23.25" customHeight="1"/>
    <row r="5252" ht="23.25" customHeight="1"/>
    <row r="5253" ht="23.25" customHeight="1"/>
    <row r="5254" ht="23.25" customHeight="1"/>
    <row r="5255" ht="23.25" customHeight="1"/>
    <row r="5256" ht="23.25" customHeight="1"/>
    <row r="5257" ht="23.25" customHeight="1"/>
    <row r="5258" ht="23.25" customHeight="1"/>
    <row r="5259" ht="23.25" customHeight="1"/>
    <row r="5260" ht="23.25" customHeight="1"/>
    <row r="5261" ht="23.25" customHeight="1"/>
    <row r="5262" ht="23.25" customHeight="1"/>
    <row r="5263" ht="23.25" customHeight="1"/>
    <row r="5264" ht="23.25" customHeight="1"/>
    <row r="5265" ht="23.25" customHeight="1"/>
    <row r="5266" ht="23.25" customHeight="1"/>
    <row r="5267" ht="23.25" customHeight="1"/>
    <row r="5268" ht="23.25" customHeight="1"/>
    <row r="5269" ht="23.25" customHeight="1"/>
    <row r="5270" ht="23.25" customHeight="1"/>
    <row r="5271" ht="23.25" customHeight="1"/>
    <row r="5272" ht="23.25" customHeight="1"/>
    <row r="5273" ht="23.25" customHeight="1"/>
    <row r="5274" ht="23.25" customHeight="1"/>
    <row r="5275" ht="23.25" customHeight="1"/>
    <row r="5276" ht="23.25" customHeight="1"/>
    <row r="5277" ht="23.25" customHeight="1"/>
    <row r="5278" ht="23.25" customHeight="1"/>
    <row r="5279" ht="23.25" customHeight="1"/>
    <row r="5280" ht="23.25" customHeight="1"/>
    <row r="5281" ht="23.25" customHeight="1"/>
    <row r="5282" ht="23.25" customHeight="1"/>
    <row r="5283" ht="23.25" customHeight="1"/>
    <row r="5284" ht="23.25" customHeight="1"/>
    <row r="5285" ht="23.25" customHeight="1"/>
    <row r="5286" ht="23.25" customHeight="1"/>
    <row r="5287" ht="23.25" customHeight="1"/>
    <row r="5288" ht="23.25" customHeight="1"/>
    <row r="5289" ht="23.25" customHeight="1"/>
    <row r="5290" ht="23.25" customHeight="1"/>
    <row r="5291" ht="23.25" customHeight="1"/>
    <row r="5292" ht="23.25" customHeight="1"/>
    <row r="5293" ht="23.25" customHeight="1"/>
    <row r="5294" ht="23.25" customHeight="1"/>
    <row r="5295" ht="23.25" customHeight="1"/>
    <row r="5296" ht="23.25" customHeight="1"/>
    <row r="5297" ht="23.25" customHeight="1"/>
    <row r="5298" ht="23.25" customHeight="1"/>
    <row r="5299" ht="23.25" customHeight="1"/>
    <row r="5300" ht="23.25" customHeight="1"/>
    <row r="5301" ht="23.25" customHeight="1"/>
    <row r="5302" ht="23.25" customHeight="1"/>
    <row r="5303" ht="23.25" customHeight="1"/>
    <row r="5304" ht="23.25" customHeight="1"/>
    <row r="5305" ht="23.25" customHeight="1"/>
    <row r="5306" ht="23.25" customHeight="1"/>
    <row r="5307" ht="23.25" customHeight="1"/>
    <row r="5308" ht="23.25" customHeight="1"/>
    <row r="5309" ht="23.25" customHeight="1"/>
    <row r="5310" ht="23.25" customHeight="1"/>
    <row r="5311" ht="23.25" customHeight="1"/>
    <row r="5312" ht="23.25" customHeight="1"/>
    <row r="5313" ht="23.25" customHeight="1"/>
    <row r="5314" ht="23.25" customHeight="1"/>
    <row r="5315" ht="23.25" customHeight="1"/>
    <row r="5316" ht="23.25" customHeight="1"/>
    <row r="5317" ht="23.25" customHeight="1"/>
    <row r="5318" ht="23.25" customHeight="1"/>
    <row r="5319" ht="23.25" customHeight="1"/>
    <row r="5320" ht="23.25" customHeight="1"/>
    <row r="5321" ht="23.25" customHeight="1"/>
    <row r="5322" ht="23.25" customHeight="1"/>
    <row r="5323" ht="23.25" customHeight="1"/>
    <row r="5324" ht="23.25" customHeight="1"/>
    <row r="5325" ht="23.25" customHeight="1"/>
    <row r="5326" ht="23.25" customHeight="1"/>
    <row r="5327" ht="23.25" customHeight="1"/>
    <row r="5328" ht="23.25" customHeight="1"/>
    <row r="5329" ht="23.25" customHeight="1"/>
    <row r="5330" ht="23.25" customHeight="1"/>
    <row r="5331" ht="23.25" customHeight="1"/>
    <row r="5332" ht="23.25" customHeight="1"/>
    <row r="5333" ht="23.25" customHeight="1"/>
    <row r="5334" ht="23.25" customHeight="1"/>
    <row r="5335" ht="23.25" customHeight="1"/>
    <row r="5336" ht="23.25" customHeight="1"/>
    <row r="5337" ht="23.25" customHeight="1"/>
    <row r="5338" ht="23.25" customHeight="1"/>
    <row r="5339" ht="23.25" customHeight="1"/>
    <row r="5340" ht="23.25" customHeight="1"/>
    <row r="5341" ht="23.25" customHeight="1"/>
    <row r="5342" ht="23.25" customHeight="1"/>
    <row r="5343" ht="23.25" customHeight="1"/>
    <row r="5344" ht="23.25" customHeight="1"/>
    <row r="5345" ht="23.25" customHeight="1"/>
    <row r="5346" ht="23.25" customHeight="1"/>
    <row r="5347" ht="23.25" customHeight="1"/>
    <row r="5348" ht="23.25" customHeight="1"/>
    <row r="5349" ht="23.25" customHeight="1"/>
    <row r="5350" ht="23.25" customHeight="1"/>
    <row r="5351" ht="23.25" customHeight="1"/>
    <row r="5352" ht="23.25" customHeight="1"/>
    <row r="5353" ht="23.25" customHeight="1"/>
    <row r="5354" ht="23.25" customHeight="1"/>
    <row r="5355" ht="23.25" customHeight="1"/>
    <row r="5356" ht="23.25" customHeight="1"/>
    <row r="5357" ht="23.25" customHeight="1"/>
    <row r="5358" ht="23.25" customHeight="1"/>
    <row r="5359" ht="23.25" customHeight="1"/>
    <row r="5360" ht="23.25" customHeight="1"/>
    <row r="5361" ht="23.25" customHeight="1"/>
    <row r="5362" ht="23.25" customHeight="1"/>
    <row r="5363" ht="23.25" customHeight="1"/>
    <row r="5364" ht="23.25" customHeight="1"/>
    <row r="5365" ht="23.25" customHeight="1"/>
    <row r="5366" ht="23.25" customHeight="1"/>
    <row r="5367" ht="23.25" customHeight="1"/>
    <row r="5368" ht="23.25" customHeight="1"/>
    <row r="5369" ht="23.25" customHeight="1"/>
    <row r="5370" ht="23.25" customHeight="1"/>
    <row r="5371" ht="23.25" customHeight="1"/>
    <row r="5372" ht="23.25" customHeight="1"/>
    <row r="5373" ht="23.25" customHeight="1"/>
    <row r="5374" ht="23.25" customHeight="1"/>
    <row r="5375" ht="23.25" customHeight="1"/>
    <row r="5376" ht="23.25" customHeight="1"/>
    <row r="5377" ht="23.25" customHeight="1"/>
    <row r="5378" ht="23.25" customHeight="1"/>
    <row r="5379" ht="23.25" customHeight="1"/>
    <row r="5380" ht="23.25" customHeight="1"/>
    <row r="5381" ht="23.25" customHeight="1"/>
    <row r="5382" ht="23.25" customHeight="1"/>
    <row r="5383" ht="23.25" customHeight="1"/>
    <row r="5384" ht="23.25" customHeight="1"/>
    <row r="5385" ht="23.25" customHeight="1"/>
    <row r="5386" ht="23.25" customHeight="1"/>
    <row r="5387" ht="23.25" customHeight="1"/>
    <row r="5388" ht="23.25" customHeight="1"/>
    <row r="5389" ht="23.25" customHeight="1"/>
    <row r="5390" ht="23.25" customHeight="1"/>
    <row r="5391" ht="23.25" customHeight="1"/>
    <row r="5392" ht="23.25" customHeight="1"/>
    <row r="5393" ht="23.25" customHeight="1"/>
    <row r="5394" ht="23.25" customHeight="1"/>
    <row r="5395" ht="23.25" customHeight="1"/>
    <row r="5396" ht="23.25" customHeight="1"/>
    <row r="5397" ht="23.25" customHeight="1"/>
    <row r="5398" ht="23.25" customHeight="1"/>
    <row r="5399" ht="23.25" customHeight="1"/>
    <row r="5400" ht="23.25" customHeight="1"/>
    <row r="5401" ht="23.25" customHeight="1"/>
    <row r="5402" ht="23.25" customHeight="1"/>
    <row r="5403" ht="23.25" customHeight="1"/>
    <row r="5404" ht="23.25" customHeight="1"/>
    <row r="5405" ht="23.25" customHeight="1"/>
    <row r="5406" ht="23.25" customHeight="1"/>
    <row r="5407" ht="23.25" customHeight="1"/>
    <row r="5408" ht="23.25" customHeight="1"/>
    <row r="5409" ht="23.25" customHeight="1"/>
    <row r="5410" ht="23.25" customHeight="1"/>
    <row r="5411" ht="23.25" customHeight="1"/>
    <row r="5412" ht="23.25" customHeight="1"/>
    <row r="5413" ht="23.25" customHeight="1"/>
    <row r="5414" ht="23.25" customHeight="1"/>
    <row r="5415" ht="23.25" customHeight="1"/>
    <row r="5416" ht="23.25" customHeight="1"/>
    <row r="5417" ht="23.25" customHeight="1"/>
    <row r="5418" ht="23.25" customHeight="1"/>
    <row r="5419" ht="23.25" customHeight="1"/>
    <row r="5420" ht="23.25" customHeight="1"/>
    <row r="5421" ht="23.25" customHeight="1"/>
    <row r="5422" ht="23.25" customHeight="1"/>
    <row r="5423" ht="23.25" customHeight="1"/>
    <row r="5424" ht="23.25" customHeight="1"/>
    <row r="5425" ht="23.25" customHeight="1"/>
    <row r="5426" ht="23.25" customHeight="1"/>
    <row r="5427" ht="23.25" customHeight="1"/>
    <row r="5428" ht="23.25" customHeight="1"/>
    <row r="5429" ht="23.25" customHeight="1"/>
    <row r="5430" ht="23.25" customHeight="1"/>
    <row r="5431" ht="23.25" customHeight="1"/>
    <row r="5432" ht="23.25" customHeight="1"/>
    <row r="5433" ht="23.25" customHeight="1"/>
    <row r="5434" ht="23.25" customHeight="1"/>
    <row r="5435" ht="23.25" customHeight="1"/>
    <row r="5436" ht="23.25" customHeight="1"/>
    <row r="5437" ht="23.25" customHeight="1"/>
    <row r="5438" ht="23.25" customHeight="1"/>
    <row r="5439" ht="23.25" customHeight="1"/>
    <row r="5440" ht="23.25" customHeight="1"/>
    <row r="5441" ht="23.25" customHeight="1"/>
    <row r="5442" ht="23.25" customHeight="1"/>
    <row r="5443" ht="23.25" customHeight="1"/>
    <row r="5444" ht="23.25" customHeight="1"/>
    <row r="5445" ht="23.25" customHeight="1"/>
    <row r="5446" ht="23.25" customHeight="1"/>
    <row r="5447" ht="23.25" customHeight="1"/>
    <row r="5448" ht="23.25" customHeight="1"/>
    <row r="5449" ht="23.25" customHeight="1"/>
    <row r="5450" ht="23.25" customHeight="1"/>
    <row r="5451" ht="23.25" customHeight="1"/>
    <row r="5452" ht="23.25" customHeight="1"/>
    <row r="5453" ht="23.25" customHeight="1"/>
    <row r="5454" ht="23.25" customHeight="1"/>
    <row r="5455" ht="23.25" customHeight="1"/>
    <row r="5456" ht="23.25" customHeight="1"/>
    <row r="5457" ht="23.25" customHeight="1"/>
    <row r="5458" ht="23.25" customHeight="1"/>
    <row r="5459" ht="23.25" customHeight="1"/>
    <row r="5460" ht="23.25" customHeight="1"/>
    <row r="5461" ht="23.25" customHeight="1"/>
    <row r="5462" ht="23.25" customHeight="1"/>
    <row r="5463" ht="23.25" customHeight="1"/>
    <row r="5464" ht="23.25" customHeight="1"/>
    <row r="5465" ht="23.25" customHeight="1"/>
    <row r="5466" ht="23.25" customHeight="1"/>
    <row r="5467" ht="23.25" customHeight="1"/>
    <row r="5468" ht="23.25" customHeight="1"/>
    <row r="5469" ht="23.25" customHeight="1"/>
    <row r="5470" ht="23.25" customHeight="1"/>
    <row r="5471" ht="23.25" customHeight="1"/>
    <row r="5472" ht="23.25" customHeight="1"/>
    <row r="5473" ht="23.25" customHeight="1"/>
    <row r="5474" ht="23.25" customHeight="1"/>
    <row r="5475" ht="23.25" customHeight="1"/>
    <row r="5476" ht="23.25" customHeight="1"/>
    <row r="5477" ht="23.25" customHeight="1"/>
    <row r="5478" ht="23.25" customHeight="1"/>
    <row r="5479" ht="23.25" customHeight="1"/>
    <row r="5480" ht="23.25" customHeight="1"/>
    <row r="5481" ht="23.25" customHeight="1"/>
    <row r="5482" ht="23.25" customHeight="1"/>
    <row r="5483" ht="23.25" customHeight="1"/>
    <row r="5484" ht="23.25" customHeight="1"/>
    <row r="5485" ht="23.25" customHeight="1"/>
    <row r="5486" ht="23.25" customHeight="1"/>
    <row r="5487" ht="23.25" customHeight="1"/>
    <row r="5488" ht="23.25" customHeight="1"/>
    <row r="5489" ht="23.25" customHeight="1"/>
    <row r="5490" ht="23.25" customHeight="1"/>
    <row r="5491" ht="23.25" customHeight="1"/>
    <row r="5492" ht="23.25" customHeight="1"/>
    <row r="5493" ht="23.25" customHeight="1"/>
    <row r="5494" ht="23.25" customHeight="1"/>
    <row r="5495" ht="23.25" customHeight="1"/>
    <row r="5496" ht="23.25" customHeight="1"/>
    <row r="5497" ht="23.25" customHeight="1"/>
    <row r="5498" ht="23.25" customHeight="1"/>
    <row r="5499" ht="23.25" customHeight="1"/>
    <row r="5500" ht="23.25" customHeight="1"/>
    <row r="5501" ht="23.25" customHeight="1"/>
    <row r="5502" ht="23.25" customHeight="1"/>
    <row r="5503" ht="23.25" customHeight="1"/>
    <row r="5504" ht="23.25" customHeight="1"/>
    <row r="5505" ht="23.25" customHeight="1"/>
    <row r="5506" ht="23.25" customHeight="1"/>
    <row r="5507" ht="23.25" customHeight="1"/>
    <row r="5508" ht="23.25" customHeight="1"/>
    <row r="5509" ht="23.25" customHeight="1"/>
    <row r="5510" ht="23.25" customHeight="1"/>
    <row r="5511" ht="23.25" customHeight="1"/>
    <row r="5512" ht="23.25" customHeight="1"/>
    <row r="5513" ht="23.25" customHeight="1"/>
    <row r="5514" ht="23.25" customHeight="1"/>
    <row r="5515" ht="23.25" customHeight="1"/>
    <row r="5516" ht="23.25" customHeight="1"/>
    <row r="5517" ht="23.25" customHeight="1"/>
    <row r="5518" ht="23.25" customHeight="1"/>
    <row r="5519" ht="23.25" customHeight="1"/>
    <row r="5520" ht="23.25" customHeight="1"/>
    <row r="5521" ht="23.25" customHeight="1"/>
    <row r="5522" ht="23.25" customHeight="1"/>
    <row r="5523" ht="23.25" customHeight="1"/>
    <row r="5524" ht="23.25" customHeight="1"/>
    <row r="5525" ht="23.25" customHeight="1"/>
    <row r="5526" ht="23.25" customHeight="1"/>
    <row r="5527" ht="23.25" customHeight="1"/>
    <row r="5528" ht="23.25" customHeight="1"/>
    <row r="5529" ht="23.25" customHeight="1"/>
    <row r="5530" ht="23.25" customHeight="1"/>
    <row r="5531" ht="23.25" customHeight="1"/>
    <row r="5532" ht="23.25" customHeight="1"/>
    <row r="5533" ht="23.25" customHeight="1"/>
    <row r="5534" ht="23.25" customHeight="1"/>
    <row r="5535" ht="23.25" customHeight="1"/>
    <row r="5536" ht="23.25" customHeight="1"/>
    <row r="5537" ht="23.25" customHeight="1"/>
    <row r="5538" ht="23.25" customHeight="1"/>
    <row r="5539" ht="23.25" customHeight="1"/>
    <row r="5540" ht="23.25" customHeight="1"/>
    <row r="5541" ht="23.25" customHeight="1"/>
    <row r="5542" ht="23.25" customHeight="1"/>
    <row r="5543" ht="23.25" customHeight="1"/>
    <row r="5544" ht="23.25" customHeight="1"/>
    <row r="5545" ht="23.25" customHeight="1"/>
    <row r="5546" ht="23.25" customHeight="1"/>
    <row r="5547" ht="23.25" customHeight="1"/>
    <row r="5548" ht="23.25" customHeight="1"/>
    <row r="5549" ht="23.25" customHeight="1"/>
    <row r="5550" ht="23.25" customHeight="1"/>
    <row r="5551" ht="23.25" customHeight="1"/>
    <row r="5552" ht="23.25" customHeight="1"/>
    <row r="5553" ht="23.25" customHeight="1"/>
    <row r="5554" ht="23.25" customHeight="1"/>
    <row r="5555" ht="23.25" customHeight="1"/>
    <row r="5556" ht="23.25" customHeight="1"/>
    <row r="5557" ht="23.25" customHeight="1"/>
    <row r="5558" ht="23.25" customHeight="1"/>
    <row r="5559" ht="23.25" customHeight="1"/>
    <row r="5560" ht="23.25" customHeight="1"/>
    <row r="5561" ht="23.25" customHeight="1"/>
    <row r="5562" ht="23.25" customHeight="1"/>
    <row r="5563" ht="23.25" customHeight="1"/>
    <row r="5564" ht="23.25" customHeight="1"/>
    <row r="5565" ht="23.25" customHeight="1"/>
    <row r="5566" ht="23.25" customHeight="1"/>
    <row r="5567" ht="23.25" customHeight="1"/>
    <row r="5568" ht="23.25" customHeight="1"/>
    <row r="5569" ht="23.25" customHeight="1"/>
    <row r="5570" ht="23.25" customHeight="1"/>
    <row r="5571" ht="23.25" customHeight="1"/>
    <row r="5572" ht="23.25" customHeight="1"/>
    <row r="5573" ht="23.25" customHeight="1"/>
    <row r="5574" ht="23.25" customHeight="1"/>
    <row r="5575" ht="23.25" customHeight="1"/>
    <row r="5576" ht="23.25" customHeight="1"/>
    <row r="5577" ht="23.25" customHeight="1"/>
    <row r="5578" ht="23.25" customHeight="1"/>
    <row r="5579" ht="23.25" customHeight="1"/>
    <row r="5580" ht="23.25" customHeight="1"/>
    <row r="5581" ht="23.25" customHeight="1"/>
    <row r="5582" ht="23.25" customHeight="1"/>
    <row r="5583" ht="23.25" customHeight="1"/>
    <row r="5584" ht="23.25" customHeight="1"/>
    <row r="5585" ht="23.25" customHeight="1"/>
    <row r="5586" ht="23.25" customHeight="1"/>
    <row r="5587" ht="23.25" customHeight="1"/>
    <row r="5588" ht="23.25" customHeight="1"/>
    <row r="5589" ht="23.25" customHeight="1"/>
    <row r="5590" ht="23.25" customHeight="1"/>
    <row r="5591" ht="23.25" customHeight="1"/>
    <row r="5592" ht="23.25" customHeight="1"/>
    <row r="5593" ht="23.25" customHeight="1"/>
    <row r="5594" ht="23.25" customHeight="1"/>
    <row r="5595" ht="23.25" customHeight="1"/>
    <row r="5596" ht="23.25" customHeight="1"/>
    <row r="5597" ht="23.25" customHeight="1"/>
    <row r="5598" ht="23.25" customHeight="1"/>
    <row r="5599" ht="23.25" customHeight="1"/>
    <row r="5600" ht="23.25" customHeight="1"/>
    <row r="5601" ht="23.25" customHeight="1"/>
    <row r="5602" ht="23.25" customHeight="1"/>
    <row r="5603" ht="23.25" customHeight="1"/>
    <row r="5604" ht="23.25" customHeight="1"/>
    <row r="5605" ht="23.25" customHeight="1"/>
    <row r="5606" ht="23.25" customHeight="1"/>
    <row r="5607" ht="23.25" customHeight="1"/>
    <row r="5608" ht="23.25" customHeight="1"/>
    <row r="5609" ht="23.25" customHeight="1"/>
    <row r="5610" ht="23.25" customHeight="1"/>
    <row r="5611" ht="23.25" customHeight="1"/>
    <row r="5612" ht="23.25" customHeight="1"/>
    <row r="5613" ht="23.25" customHeight="1"/>
    <row r="5614" ht="23.25" customHeight="1"/>
    <row r="5615" ht="23.25" customHeight="1"/>
    <row r="5616" ht="23.25" customHeight="1"/>
    <row r="5617" ht="23.25" customHeight="1"/>
    <row r="5618" ht="23.25" customHeight="1"/>
    <row r="5619" ht="23.25" customHeight="1"/>
    <row r="5620" ht="23.25" customHeight="1"/>
    <row r="5621" ht="23.25" customHeight="1"/>
    <row r="5622" ht="23.25" customHeight="1"/>
    <row r="5623" ht="23.25" customHeight="1"/>
    <row r="5624" ht="23.25" customHeight="1"/>
    <row r="5625" ht="23.25" customHeight="1"/>
    <row r="5626" ht="23.25" customHeight="1"/>
    <row r="5627" ht="23.25" customHeight="1"/>
    <row r="5628" ht="23.25" customHeight="1"/>
    <row r="5629" ht="23.25" customHeight="1"/>
    <row r="5630" ht="23.25" customHeight="1"/>
    <row r="5631" ht="23.25" customHeight="1"/>
    <row r="5632" ht="23.25" customHeight="1"/>
    <row r="5633" ht="23.25" customHeight="1"/>
    <row r="5634" ht="23.25" customHeight="1"/>
    <row r="5635" ht="23.25" customHeight="1"/>
    <row r="5636" ht="23.25" customHeight="1"/>
    <row r="5637" ht="23.25" customHeight="1"/>
    <row r="5638" ht="23.25" customHeight="1"/>
    <row r="5639" ht="23.25" customHeight="1"/>
    <row r="5640" ht="23.25" customHeight="1"/>
    <row r="5641" ht="23.25" customHeight="1"/>
    <row r="5642" ht="23.25" customHeight="1"/>
    <row r="5643" ht="23.25" customHeight="1"/>
    <row r="5644" ht="23.25" customHeight="1"/>
    <row r="5645" ht="23.25" customHeight="1"/>
    <row r="5646" ht="23.25" customHeight="1"/>
    <row r="5647" ht="23.25" customHeight="1"/>
    <row r="5648" ht="23.25" customHeight="1"/>
    <row r="5649" ht="23.25" customHeight="1"/>
    <row r="5650" ht="23.25" customHeight="1"/>
    <row r="5651" ht="23.25" customHeight="1"/>
    <row r="5652" ht="22.5" customHeight="1"/>
    <row r="5653" ht="23.25" customHeight="1"/>
    <row r="5654" ht="23.25" customHeight="1"/>
    <row r="5655" ht="23.25" customHeight="1"/>
    <row r="5656" ht="23.25" customHeight="1"/>
    <row r="5657" ht="23.25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</sheetData>
  <mergeCells count="1">
    <mergeCell ref="A1:L1"/>
  </mergeCells>
  <pageMargins left="0.16875" right="0.159027777777778" top="0.2" bottom="0.209027777777778" header="0.16875" footer="0.2687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opLeftCell="A19" workbookViewId="0">
      <selection activeCell="L26" sqref="L26"/>
    </sheetView>
  </sheetViews>
  <sheetFormatPr defaultColWidth="9" defaultRowHeight="14.25"/>
  <cols>
    <col min="1" max="1" width="4.625" customWidth="1"/>
    <col min="2" max="2" width="15" customWidth="1"/>
    <col min="3" max="3" width="6.5" customWidth="1"/>
    <col min="5" max="5" width="7.375" customWidth="1"/>
    <col min="6" max="6" width="7" customWidth="1"/>
    <col min="7" max="8" width="9" hidden="1" customWidth="1"/>
    <col min="11" max="11" width="9.875" customWidth="1"/>
    <col min="12" max="12" width="11.5" customWidth="1"/>
  </cols>
  <sheetData>
    <row r="1" ht="22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3" customHeight="1" spans="1:12">
      <c r="A2" s="2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ht="24.95" customHeight="1" spans="1:12">
      <c r="A3" s="2">
        <v>1</v>
      </c>
      <c r="B3" s="22" t="s">
        <v>684</v>
      </c>
      <c r="C3" s="22" t="s">
        <v>173</v>
      </c>
      <c r="D3" s="23" t="s">
        <v>685</v>
      </c>
      <c r="E3" s="23" t="s">
        <v>16</v>
      </c>
      <c r="F3" s="23" t="s">
        <v>686</v>
      </c>
      <c r="G3" s="10">
        <v>81</v>
      </c>
      <c r="H3" s="10">
        <v>80</v>
      </c>
      <c r="I3" s="8">
        <f t="shared" ref="I3:I28" si="0">G3*0.3+H3*0.7</f>
        <v>80.3</v>
      </c>
      <c r="J3" s="8">
        <v>89</v>
      </c>
      <c r="K3" s="8">
        <f t="shared" ref="K3:K28" si="1">I3*0.5+J3*0.5</f>
        <v>84.65</v>
      </c>
      <c r="L3" s="6" t="s">
        <v>18</v>
      </c>
    </row>
    <row r="4" ht="24.95" customHeight="1" spans="1:12">
      <c r="A4" s="2">
        <v>2</v>
      </c>
      <c r="B4" s="22" t="s">
        <v>687</v>
      </c>
      <c r="C4" s="22" t="s">
        <v>47</v>
      </c>
      <c r="D4" s="23" t="s">
        <v>688</v>
      </c>
      <c r="E4" s="23" t="s">
        <v>16</v>
      </c>
      <c r="F4" s="23" t="s">
        <v>686</v>
      </c>
      <c r="G4" s="10">
        <v>82</v>
      </c>
      <c r="H4" s="10">
        <v>80</v>
      </c>
      <c r="I4" s="8">
        <f t="shared" si="0"/>
        <v>80.6</v>
      </c>
      <c r="J4" s="8">
        <v>86</v>
      </c>
      <c r="K4" s="8">
        <f t="shared" si="1"/>
        <v>83.3</v>
      </c>
      <c r="L4" s="6" t="s">
        <v>18</v>
      </c>
    </row>
    <row r="5" ht="24.95" customHeight="1" spans="1:12">
      <c r="A5" s="2">
        <v>3</v>
      </c>
      <c r="B5" s="22" t="s">
        <v>689</v>
      </c>
      <c r="C5" s="22" t="s">
        <v>690</v>
      </c>
      <c r="D5" s="23" t="s">
        <v>691</v>
      </c>
      <c r="E5" s="23" t="s">
        <v>16</v>
      </c>
      <c r="F5" s="23" t="s">
        <v>686</v>
      </c>
      <c r="G5" s="10">
        <v>80</v>
      </c>
      <c r="H5" s="10">
        <v>77</v>
      </c>
      <c r="I5" s="8">
        <f t="shared" si="0"/>
        <v>77.9</v>
      </c>
      <c r="J5" s="8">
        <v>85.8</v>
      </c>
      <c r="K5" s="8">
        <f t="shared" si="1"/>
        <v>81.85</v>
      </c>
      <c r="L5" s="6" t="s">
        <v>18</v>
      </c>
    </row>
    <row r="6" ht="24.95" customHeight="1" spans="1:12">
      <c r="A6" s="2">
        <v>4</v>
      </c>
      <c r="B6" s="22" t="s">
        <v>692</v>
      </c>
      <c r="C6" s="22" t="s">
        <v>161</v>
      </c>
      <c r="D6" s="23" t="s">
        <v>693</v>
      </c>
      <c r="E6" s="23" t="s">
        <v>16</v>
      </c>
      <c r="F6" s="23" t="s">
        <v>686</v>
      </c>
      <c r="G6" s="10">
        <v>60</v>
      </c>
      <c r="H6" s="10">
        <v>81</v>
      </c>
      <c r="I6" s="8">
        <f t="shared" si="0"/>
        <v>74.7</v>
      </c>
      <c r="J6" s="8">
        <v>86.6</v>
      </c>
      <c r="K6" s="8">
        <f t="shared" si="1"/>
        <v>80.65</v>
      </c>
      <c r="L6" s="6" t="s">
        <v>18</v>
      </c>
    </row>
    <row r="7" ht="24.95" customHeight="1" spans="1:12">
      <c r="A7" s="2">
        <v>5</v>
      </c>
      <c r="B7" s="20" t="s">
        <v>694</v>
      </c>
      <c r="C7" s="20" t="s">
        <v>695</v>
      </c>
      <c r="D7" s="21" t="s">
        <v>696</v>
      </c>
      <c r="E7" s="21" t="s">
        <v>16</v>
      </c>
      <c r="F7" s="21" t="s">
        <v>686</v>
      </c>
      <c r="G7" s="6">
        <v>75</v>
      </c>
      <c r="H7" s="6">
        <v>78</v>
      </c>
      <c r="I7" s="8">
        <f t="shared" si="0"/>
        <v>77.1</v>
      </c>
      <c r="J7" s="8">
        <v>81.4</v>
      </c>
      <c r="K7" s="8">
        <f t="shared" si="1"/>
        <v>79.25</v>
      </c>
      <c r="L7" s="6" t="s">
        <v>18</v>
      </c>
    </row>
    <row r="8" ht="24.95" customHeight="1" spans="1:12">
      <c r="A8" s="2">
        <v>6</v>
      </c>
      <c r="B8" s="22" t="s">
        <v>697</v>
      </c>
      <c r="C8" s="22" t="s">
        <v>167</v>
      </c>
      <c r="D8" s="23" t="s">
        <v>698</v>
      </c>
      <c r="E8" s="23" t="s">
        <v>16</v>
      </c>
      <c r="F8" s="23" t="s">
        <v>686</v>
      </c>
      <c r="G8" s="10">
        <v>80</v>
      </c>
      <c r="H8" s="10">
        <v>73</v>
      </c>
      <c r="I8" s="8">
        <f t="shared" si="0"/>
        <v>75.1</v>
      </c>
      <c r="J8" s="8">
        <v>83</v>
      </c>
      <c r="K8" s="8">
        <f t="shared" si="1"/>
        <v>79.05</v>
      </c>
      <c r="L8" s="6" t="s">
        <v>18</v>
      </c>
    </row>
    <row r="9" ht="24.95" customHeight="1" spans="1:12">
      <c r="A9" s="2">
        <v>7</v>
      </c>
      <c r="B9" s="22" t="s">
        <v>699</v>
      </c>
      <c r="C9" s="22" t="s">
        <v>700</v>
      </c>
      <c r="D9" s="23" t="s">
        <v>701</v>
      </c>
      <c r="E9" s="23" t="s">
        <v>16</v>
      </c>
      <c r="F9" s="23" t="s">
        <v>686</v>
      </c>
      <c r="G9" s="10">
        <v>73</v>
      </c>
      <c r="H9" s="10">
        <v>74</v>
      </c>
      <c r="I9" s="8">
        <f t="shared" si="0"/>
        <v>73.7</v>
      </c>
      <c r="J9" s="8">
        <v>84.4</v>
      </c>
      <c r="K9" s="8">
        <f t="shared" si="1"/>
        <v>79.05</v>
      </c>
      <c r="L9" s="6" t="s">
        <v>18</v>
      </c>
    </row>
    <row r="10" ht="24.95" customHeight="1" spans="1:12">
      <c r="A10" s="2">
        <v>8</v>
      </c>
      <c r="B10" s="20" t="s">
        <v>702</v>
      </c>
      <c r="C10" s="20" t="s">
        <v>703</v>
      </c>
      <c r="D10" s="21" t="s">
        <v>704</v>
      </c>
      <c r="E10" s="21" t="s">
        <v>16</v>
      </c>
      <c r="F10" s="21" t="s">
        <v>686</v>
      </c>
      <c r="G10" s="6">
        <v>73</v>
      </c>
      <c r="H10" s="6">
        <v>75</v>
      </c>
      <c r="I10" s="8">
        <f t="shared" si="0"/>
        <v>74.4</v>
      </c>
      <c r="J10" s="8">
        <v>83.6</v>
      </c>
      <c r="K10" s="8">
        <f t="shared" si="1"/>
        <v>79</v>
      </c>
      <c r="L10" s="6" t="s">
        <v>18</v>
      </c>
    </row>
    <row r="11" ht="24.95" customHeight="1" spans="1:12">
      <c r="A11" s="2">
        <v>9</v>
      </c>
      <c r="B11" s="22" t="s">
        <v>705</v>
      </c>
      <c r="C11" s="22" t="s">
        <v>47</v>
      </c>
      <c r="D11" s="23" t="s">
        <v>706</v>
      </c>
      <c r="E11" s="23" t="s">
        <v>16</v>
      </c>
      <c r="F11" s="23" t="s">
        <v>686</v>
      </c>
      <c r="G11" s="10">
        <v>74</v>
      </c>
      <c r="H11" s="10">
        <v>75</v>
      </c>
      <c r="I11" s="8">
        <f t="shared" si="0"/>
        <v>74.7</v>
      </c>
      <c r="J11" s="8">
        <v>82.6</v>
      </c>
      <c r="K11" s="8">
        <f t="shared" si="1"/>
        <v>78.65</v>
      </c>
      <c r="L11" s="6" t="s">
        <v>18</v>
      </c>
    </row>
    <row r="12" ht="24.95" customHeight="1" spans="1:12">
      <c r="A12" s="2">
        <v>10</v>
      </c>
      <c r="B12" s="20" t="s">
        <v>707</v>
      </c>
      <c r="C12" s="20" t="s">
        <v>390</v>
      </c>
      <c r="D12" s="21" t="s">
        <v>708</v>
      </c>
      <c r="E12" s="21" t="s">
        <v>16</v>
      </c>
      <c r="F12" s="21" t="s">
        <v>686</v>
      </c>
      <c r="G12" s="6">
        <v>71</v>
      </c>
      <c r="H12" s="6">
        <v>74</v>
      </c>
      <c r="I12" s="8">
        <f t="shared" si="0"/>
        <v>73.1</v>
      </c>
      <c r="J12" s="8">
        <v>83.8</v>
      </c>
      <c r="K12" s="8">
        <f t="shared" si="1"/>
        <v>78.45</v>
      </c>
      <c r="L12" s="6" t="s">
        <v>18</v>
      </c>
    </row>
    <row r="13" ht="24.95" customHeight="1" spans="1:12">
      <c r="A13" s="2">
        <v>11</v>
      </c>
      <c r="B13" s="22" t="s">
        <v>709</v>
      </c>
      <c r="C13" s="22" t="s">
        <v>167</v>
      </c>
      <c r="D13" s="23" t="s">
        <v>710</v>
      </c>
      <c r="E13" s="23" t="s">
        <v>16</v>
      </c>
      <c r="F13" s="23" t="s">
        <v>686</v>
      </c>
      <c r="G13" s="10">
        <v>81</v>
      </c>
      <c r="H13" s="10">
        <v>73</v>
      </c>
      <c r="I13" s="8">
        <f t="shared" si="0"/>
        <v>75.4</v>
      </c>
      <c r="J13" s="8">
        <v>81.4</v>
      </c>
      <c r="K13" s="8">
        <f t="shared" si="1"/>
        <v>78.4</v>
      </c>
      <c r="L13" s="6" t="s">
        <v>18</v>
      </c>
    </row>
    <row r="14" ht="24.95" customHeight="1" spans="1:12">
      <c r="A14" s="2">
        <v>12</v>
      </c>
      <c r="B14" s="22" t="s">
        <v>711</v>
      </c>
      <c r="C14" s="22" t="s">
        <v>435</v>
      </c>
      <c r="D14" s="23" t="s">
        <v>712</v>
      </c>
      <c r="E14" s="23" t="s">
        <v>16</v>
      </c>
      <c r="F14" s="23" t="s">
        <v>686</v>
      </c>
      <c r="G14" s="10">
        <v>74</v>
      </c>
      <c r="H14" s="10">
        <v>75</v>
      </c>
      <c r="I14" s="8">
        <f t="shared" si="0"/>
        <v>74.7</v>
      </c>
      <c r="J14" s="8">
        <v>81.8</v>
      </c>
      <c r="K14" s="8">
        <f t="shared" si="1"/>
        <v>78.25</v>
      </c>
      <c r="L14" s="6" t="s">
        <v>18</v>
      </c>
    </row>
    <row r="15" ht="24.95" customHeight="1" spans="1:12">
      <c r="A15" s="2">
        <v>13</v>
      </c>
      <c r="B15" s="20" t="s">
        <v>713</v>
      </c>
      <c r="C15" s="20" t="s">
        <v>189</v>
      </c>
      <c r="D15" s="21" t="s">
        <v>714</v>
      </c>
      <c r="E15" s="21" t="s">
        <v>16</v>
      </c>
      <c r="F15" s="21" t="s">
        <v>686</v>
      </c>
      <c r="G15" s="6">
        <v>77</v>
      </c>
      <c r="H15" s="6">
        <v>77</v>
      </c>
      <c r="I15" s="8">
        <f t="shared" si="0"/>
        <v>77</v>
      </c>
      <c r="J15" s="8">
        <v>79.4</v>
      </c>
      <c r="K15" s="8">
        <f t="shared" si="1"/>
        <v>78.2</v>
      </c>
      <c r="L15" s="6"/>
    </row>
    <row r="16" ht="24.95" customHeight="1" spans="1:12">
      <c r="A16" s="2">
        <v>14</v>
      </c>
      <c r="B16" s="20" t="s">
        <v>715</v>
      </c>
      <c r="C16" s="20" t="s">
        <v>390</v>
      </c>
      <c r="D16" s="21" t="s">
        <v>716</v>
      </c>
      <c r="E16" s="21" t="s">
        <v>16</v>
      </c>
      <c r="F16" s="21" t="s">
        <v>686</v>
      </c>
      <c r="G16" s="6">
        <v>79</v>
      </c>
      <c r="H16" s="6">
        <v>77</v>
      </c>
      <c r="I16" s="8">
        <f t="shared" si="0"/>
        <v>77.6</v>
      </c>
      <c r="J16" s="8">
        <v>78.2</v>
      </c>
      <c r="K16" s="8">
        <f t="shared" si="1"/>
        <v>77.9</v>
      </c>
      <c r="L16" s="6"/>
    </row>
    <row r="17" ht="24.95" customHeight="1" spans="1:12">
      <c r="A17" s="2">
        <v>15</v>
      </c>
      <c r="B17" s="22" t="s">
        <v>717</v>
      </c>
      <c r="C17" s="22" t="s">
        <v>139</v>
      </c>
      <c r="D17" s="23" t="s">
        <v>718</v>
      </c>
      <c r="E17" s="23" t="s">
        <v>16</v>
      </c>
      <c r="F17" s="23" t="s">
        <v>686</v>
      </c>
      <c r="G17" s="10">
        <v>79</v>
      </c>
      <c r="H17" s="10">
        <v>81</v>
      </c>
      <c r="I17" s="8">
        <f t="shared" si="0"/>
        <v>80.4</v>
      </c>
      <c r="J17" s="8">
        <v>75.2</v>
      </c>
      <c r="K17" s="8">
        <f t="shared" si="1"/>
        <v>77.8</v>
      </c>
      <c r="L17" s="6"/>
    </row>
    <row r="18" ht="24.95" customHeight="1" spans="1:12">
      <c r="A18" s="2">
        <v>16</v>
      </c>
      <c r="B18" s="22" t="s">
        <v>719</v>
      </c>
      <c r="C18" s="22" t="s">
        <v>204</v>
      </c>
      <c r="D18" s="23" t="s">
        <v>720</v>
      </c>
      <c r="E18" s="23" t="s">
        <v>16</v>
      </c>
      <c r="F18" s="23" t="s">
        <v>686</v>
      </c>
      <c r="G18" s="10">
        <v>71</v>
      </c>
      <c r="H18" s="10">
        <v>74</v>
      </c>
      <c r="I18" s="8">
        <f t="shared" si="0"/>
        <v>73.1</v>
      </c>
      <c r="J18" s="8">
        <v>82.4</v>
      </c>
      <c r="K18" s="8">
        <f t="shared" si="1"/>
        <v>77.75</v>
      </c>
      <c r="L18" s="10"/>
    </row>
    <row r="19" ht="24.95" customHeight="1" spans="1:12">
      <c r="A19" s="2">
        <v>17</v>
      </c>
      <c r="B19" s="22" t="s">
        <v>721</v>
      </c>
      <c r="C19" s="22" t="s">
        <v>47</v>
      </c>
      <c r="D19" s="23" t="s">
        <v>722</v>
      </c>
      <c r="E19" s="23" t="s">
        <v>16</v>
      </c>
      <c r="F19" s="23" t="s">
        <v>686</v>
      </c>
      <c r="G19" s="10">
        <v>76</v>
      </c>
      <c r="H19" s="10">
        <v>73</v>
      </c>
      <c r="I19" s="8">
        <f t="shared" si="0"/>
        <v>73.9</v>
      </c>
      <c r="J19" s="8">
        <v>81.4</v>
      </c>
      <c r="K19" s="8">
        <f t="shared" si="1"/>
        <v>77.65</v>
      </c>
      <c r="L19" s="6"/>
    </row>
    <row r="20" ht="24.95" customHeight="1" spans="1:12">
      <c r="A20" s="2">
        <v>18</v>
      </c>
      <c r="B20" s="22" t="s">
        <v>723</v>
      </c>
      <c r="C20" s="22" t="s">
        <v>161</v>
      </c>
      <c r="D20" s="23" t="s">
        <v>724</v>
      </c>
      <c r="E20" s="23" t="s">
        <v>16</v>
      </c>
      <c r="F20" s="23" t="s">
        <v>686</v>
      </c>
      <c r="G20" s="10">
        <v>80</v>
      </c>
      <c r="H20" s="10">
        <v>71</v>
      </c>
      <c r="I20" s="8">
        <f t="shared" si="0"/>
        <v>73.7</v>
      </c>
      <c r="J20" s="8">
        <v>81.4</v>
      </c>
      <c r="K20" s="8">
        <f t="shared" si="1"/>
        <v>77.55</v>
      </c>
      <c r="L20" s="6"/>
    </row>
    <row r="21" ht="24.95" customHeight="1" spans="1:12">
      <c r="A21" s="2">
        <v>19</v>
      </c>
      <c r="B21" s="20" t="s">
        <v>725</v>
      </c>
      <c r="C21" s="20" t="s">
        <v>347</v>
      </c>
      <c r="D21" s="21" t="s">
        <v>726</v>
      </c>
      <c r="E21" s="21" t="s">
        <v>16</v>
      </c>
      <c r="F21" s="21" t="s">
        <v>686</v>
      </c>
      <c r="G21" s="6">
        <v>71</v>
      </c>
      <c r="H21" s="6">
        <v>76</v>
      </c>
      <c r="I21" s="8">
        <f t="shared" si="0"/>
        <v>74.5</v>
      </c>
      <c r="J21" s="8">
        <v>80.2</v>
      </c>
      <c r="K21" s="8">
        <f t="shared" si="1"/>
        <v>77.35</v>
      </c>
      <c r="L21" s="6"/>
    </row>
    <row r="22" ht="24.95" customHeight="1" spans="1:12">
      <c r="A22" s="2">
        <v>20</v>
      </c>
      <c r="B22" s="20" t="s">
        <v>727</v>
      </c>
      <c r="C22" s="20" t="s">
        <v>390</v>
      </c>
      <c r="D22" s="21" t="s">
        <v>728</v>
      </c>
      <c r="E22" s="21" t="s">
        <v>16</v>
      </c>
      <c r="F22" s="21" t="s">
        <v>686</v>
      </c>
      <c r="G22" s="6">
        <v>64</v>
      </c>
      <c r="H22" s="6">
        <v>77</v>
      </c>
      <c r="I22" s="8">
        <f t="shared" si="0"/>
        <v>73.1</v>
      </c>
      <c r="J22" s="8">
        <v>81.6</v>
      </c>
      <c r="K22" s="8">
        <f t="shared" si="1"/>
        <v>77.35</v>
      </c>
      <c r="L22" s="6"/>
    </row>
    <row r="23" ht="24.95" customHeight="1" spans="1:12">
      <c r="A23" s="2">
        <v>21</v>
      </c>
      <c r="B23" s="22" t="s">
        <v>729</v>
      </c>
      <c r="C23" s="22" t="s">
        <v>430</v>
      </c>
      <c r="D23" s="23" t="s">
        <v>730</v>
      </c>
      <c r="E23" s="23" t="s">
        <v>16</v>
      </c>
      <c r="F23" s="23" t="s">
        <v>686</v>
      </c>
      <c r="G23" s="10">
        <v>62</v>
      </c>
      <c r="H23" s="10">
        <v>78</v>
      </c>
      <c r="I23" s="8">
        <f t="shared" si="0"/>
        <v>73.2</v>
      </c>
      <c r="J23" s="8">
        <v>81</v>
      </c>
      <c r="K23" s="8">
        <f t="shared" si="1"/>
        <v>77.1</v>
      </c>
      <c r="L23" s="10"/>
    </row>
    <row r="24" ht="24.95" customHeight="1" spans="1:12">
      <c r="A24" s="2">
        <v>22</v>
      </c>
      <c r="B24" s="22" t="s">
        <v>731</v>
      </c>
      <c r="C24" s="22" t="s">
        <v>47</v>
      </c>
      <c r="D24" s="23" t="s">
        <v>732</v>
      </c>
      <c r="E24" s="23" t="s">
        <v>16</v>
      </c>
      <c r="F24" s="23" t="s">
        <v>686</v>
      </c>
      <c r="G24" s="10">
        <v>76</v>
      </c>
      <c r="H24" s="10">
        <v>74</v>
      </c>
      <c r="I24" s="8">
        <f t="shared" si="0"/>
        <v>74.6</v>
      </c>
      <c r="J24" s="8">
        <v>79</v>
      </c>
      <c r="K24" s="8">
        <f t="shared" si="1"/>
        <v>76.8</v>
      </c>
      <c r="L24" s="6"/>
    </row>
    <row r="25" ht="24.95" customHeight="1" spans="1:12">
      <c r="A25" s="2">
        <v>23</v>
      </c>
      <c r="B25" s="20" t="s">
        <v>733</v>
      </c>
      <c r="C25" s="20" t="s">
        <v>74</v>
      </c>
      <c r="D25" s="21" t="s">
        <v>734</v>
      </c>
      <c r="E25" s="21" t="s">
        <v>16</v>
      </c>
      <c r="F25" s="21" t="s">
        <v>686</v>
      </c>
      <c r="G25" s="6">
        <v>72</v>
      </c>
      <c r="H25" s="6">
        <v>75</v>
      </c>
      <c r="I25" s="8">
        <f t="shared" si="0"/>
        <v>74.1</v>
      </c>
      <c r="J25" s="8">
        <v>78</v>
      </c>
      <c r="K25" s="8">
        <f t="shared" si="1"/>
        <v>76.05</v>
      </c>
      <c r="L25" s="6"/>
    </row>
    <row r="26" ht="24.95" customHeight="1" spans="1:12">
      <c r="A26" s="2">
        <v>24</v>
      </c>
      <c r="B26" s="20" t="s">
        <v>735</v>
      </c>
      <c r="C26" s="20" t="s">
        <v>390</v>
      </c>
      <c r="D26" s="21" t="s">
        <v>736</v>
      </c>
      <c r="E26" s="21" t="s">
        <v>16</v>
      </c>
      <c r="F26" s="21" t="s">
        <v>686</v>
      </c>
      <c r="G26" s="6">
        <v>72</v>
      </c>
      <c r="H26" s="6">
        <v>75</v>
      </c>
      <c r="I26" s="8">
        <f t="shared" si="0"/>
        <v>74.1</v>
      </c>
      <c r="J26" s="8">
        <v>75.6</v>
      </c>
      <c r="K26" s="8">
        <f t="shared" si="1"/>
        <v>74.85</v>
      </c>
      <c r="L26" s="6"/>
    </row>
    <row r="27" ht="24.95" customHeight="1" spans="1:12">
      <c r="A27" s="2">
        <v>25</v>
      </c>
      <c r="B27" s="20" t="s">
        <v>737</v>
      </c>
      <c r="C27" s="20" t="s">
        <v>738</v>
      </c>
      <c r="D27" s="21" t="s">
        <v>739</v>
      </c>
      <c r="E27" s="21" t="s">
        <v>16</v>
      </c>
      <c r="F27" s="21" t="s">
        <v>686</v>
      </c>
      <c r="G27" s="6">
        <v>69</v>
      </c>
      <c r="H27" s="6">
        <v>75</v>
      </c>
      <c r="I27" s="8">
        <f t="shared" si="0"/>
        <v>73.2</v>
      </c>
      <c r="J27" s="8">
        <v>74.8</v>
      </c>
      <c r="K27" s="8">
        <f t="shared" si="1"/>
        <v>74</v>
      </c>
      <c r="L27" s="6"/>
    </row>
    <row r="28" ht="24.95" customHeight="1" spans="1:12">
      <c r="A28" s="2">
        <v>26</v>
      </c>
      <c r="B28" s="20" t="s">
        <v>740</v>
      </c>
      <c r="C28" s="20" t="s">
        <v>189</v>
      </c>
      <c r="D28" s="21" t="s">
        <v>741</v>
      </c>
      <c r="E28" s="21" t="s">
        <v>16</v>
      </c>
      <c r="F28" s="21" t="s">
        <v>686</v>
      </c>
      <c r="G28" s="6">
        <v>79</v>
      </c>
      <c r="H28" s="6">
        <v>77</v>
      </c>
      <c r="I28" s="8">
        <f t="shared" si="0"/>
        <v>77.6</v>
      </c>
      <c r="J28" s="8"/>
      <c r="K28" s="8">
        <f t="shared" si="1"/>
        <v>38.8</v>
      </c>
      <c r="L28" s="6" t="s">
        <v>131</v>
      </c>
    </row>
  </sheetData>
  <mergeCells count="1">
    <mergeCell ref="A1:L1"/>
  </mergeCells>
  <pageMargins left="0.354166666666667" right="0.471527777777778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opLeftCell="A16" workbookViewId="0">
      <selection activeCell="L15" sqref="L15"/>
    </sheetView>
  </sheetViews>
  <sheetFormatPr defaultColWidth="9" defaultRowHeight="14.25"/>
  <cols>
    <col min="1" max="1" width="4.5" customWidth="1"/>
    <col min="2" max="2" width="13.5" customWidth="1"/>
    <col min="3" max="3" width="6.875" customWidth="1"/>
    <col min="6" max="6" width="7.5" customWidth="1"/>
    <col min="7" max="7" width="0.625" hidden="1" customWidth="1"/>
    <col min="8" max="8" width="9" hidden="1" customWidth="1"/>
    <col min="11" max="11" width="10.375" customWidth="1"/>
    <col min="12" max="12" width="9.75" customWidth="1"/>
  </cols>
  <sheetData>
    <row r="1" ht="22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5.25" customHeight="1" spans="1:12">
      <c r="A2" s="2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ht="24.95" customHeight="1" spans="1:12">
      <c r="A3" s="2">
        <v>1</v>
      </c>
      <c r="B3" s="20" t="s">
        <v>742</v>
      </c>
      <c r="C3" s="20" t="s">
        <v>74</v>
      </c>
      <c r="D3" s="21" t="s">
        <v>743</v>
      </c>
      <c r="E3" s="21" t="s">
        <v>137</v>
      </c>
      <c r="F3" s="21" t="s">
        <v>686</v>
      </c>
      <c r="G3" s="6">
        <v>74</v>
      </c>
      <c r="H3" s="6">
        <v>76</v>
      </c>
      <c r="I3" s="8">
        <f t="shared" ref="I3:I27" si="0">G3*0.3+H3*0.7</f>
        <v>75.4</v>
      </c>
      <c r="J3" s="8">
        <v>85</v>
      </c>
      <c r="K3" s="8">
        <f t="shared" ref="K3:K27" si="1">I3*0.5+J3*0.5</f>
        <v>80.2</v>
      </c>
      <c r="L3" s="6" t="s">
        <v>18</v>
      </c>
    </row>
    <row r="4" ht="24.95" customHeight="1" spans="1:12">
      <c r="A4" s="2">
        <v>2</v>
      </c>
      <c r="B4" s="20" t="s">
        <v>744</v>
      </c>
      <c r="C4" s="20" t="s">
        <v>409</v>
      </c>
      <c r="D4" s="21" t="s">
        <v>745</v>
      </c>
      <c r="E4" s="21" t="s">
        <v>137</v>
      </c>
      <c r="F4" s="21" t="s">
        <v>686</v>
      </c>
      <c r="G4" s="6">
        <v>81</v>
      </c>
      <c r="H4" s="6">
        <v>76</v>
      </c>
      <c r="I4" s="8">
        <f t="shared" si="0"/>
        <v>77.5</v>
      </c>
      <c r="J4" s="8">
        <v>81.4</v>
      </c>
      <c r="K4" s="8">
        <f t="shared" si="1"/>
        <v>79.45</v>
      </c>
      <c r="L4" s="6" t="s">
        <v>18</v>
      </c>
    </row>
    <row r="5" ht="24.95" customHeight="1" spans="1:12">
      <c r="A5" s="2">
        <v>3</v>
      </c>
      <c r="B5" s="20" t="s">
        <v>746</v>
      </c>
      <c r="C5" s="20" t="s">
        <v>122</v>
      </c>
      <c r="D5" s="21" t="s">
        <v>747</v>
      </c>
      <c r="E5" s="21" t="s">
        <v>137</v>
      </c>
      <c r="F5" s="21" t="s">
        <v>686</v>
      </c>
      <c r="G5" s="6">
        <v>75</v>
      </c>
      <c r="H5" s="6">
        <v>75</v>
      </c>
      <c r="I5" s="8">
        <f t="shared" si="0"/>
        <v>75</v>
      </c>
      <c r="J5" s="8">
        <v>83.6</v>
      </c>
      <c r="K5" s="8">
        <f t="shared" si="1"/>
        <v>79.3</v>
      </c>
      <c r="L5" s="6" t="s">
        <v>18</v>
      </c>
    </row>
    <row r="6" ht="24.95" customHeight="1" spans="1:12">
      <c r="A6" s="2">
        <v>4</v>
      </c>
      <c r="B6" s="20" t="s">
        <v>748</v>
      </c>
      <c r="C6" s="20" t="s">
        <v>122</v>
      </c>
      <c r="D6" s="21" t="s">
        <v>749</v>
      </c>
      <c r="E6" s="21" t="s">
        <v>137</v>
      </c>
      <c r="F6" s="21" t="s">
        <v>686</v>
      </c>
      <c r="G6" s="6">
        <v>71</v>
      </c>
      <c r="H6" s="6">
        <v>71</v>
      </c>
      <c r="I6" s="8">
        <f t="shared" si="0"/>
        <v>71</v>
      </c>
      <c r="J6" s="8">
        <v>87.4</v>
      </c>
      <c r="K6" s="8">
        <f t="shared" si="1"/>
        <v>79.2</v>
      </c>
      <c r="L6" s="6" t="s">
        <v>18</v>
      </c>
    </row>
    <row r="7" ht="24.95" customHeight="1" spans="1:12">
      <c r="A7" s="2">
        <v>5</v>
      </c>
      <c r="B7" s="20" t="s">
        <v>750</v>
      </c>
      <c r="C7" s="20" t="s">
        <v>125</v>
      </c>
      <c r="D7" s="21" t="s">
        <v>751</v>
      </c>
      <c r="E7" s="21" t="s">
        <v>137</v>
      </c>
      <c r="F7" s="21" t="s">
        <v>686</v>
      </c>
      <c r="G7" s="6">
        <v>72</v>
      </c>
      <c r="H7" s="6">
        <v>75</v>
      </c>
      <c r="I7" s="8">
        <f t="shared" si="0"/>
        <v>74.1</v>
      </c>
      <c r="J7" s="8">
        <v>83.6</v>
      </c>
      <c r="K7" s="8">
        <f t="shared" si="1"/>
        <v>78.85</v>
      </c>
      <c r="L7" s="6" t="s">
        <v>18</v>
      </c>
    </row>
    <row r="8" ht="24.95" customHeight="1" spans="1:12">
      <c r="A8" s="2">
        <v>6</v>
      </c>
      <c r="B8" s="20" t="s">
        <v>752</v>
      </c>
      <c r="C8" s="20" t="s">
        <v>409</v>
      </c>
      <c r="D8" s="21" t="s">
        <v>753</v>
      </c>
      <c r="E8" s="21" t="s">
        <v>137</v>
      </c>
      <c r="F8" s="21" t="s">
        <v>686</v>
      </c>
      <c r="G8" s="6">
        <v>71</v>
      </c>
      <c r="H8" s="6">
        <v>71</v>
      </c>
      <c r="I8" s="8">
        <f t="shared" si="0"/>
        <v>71</v>
      </c>
      <c r="J8" s="8">
        <v>86.6</v>
      </c>
      <c r="K8" s="8">
        <f t="shared" si="1"/>
        <v>78.8</v>
      </c>
      <c r="L8" s="6" t="s">
        <v>18</v>
      </c>
    </row>
    <row r="9" ht="24.95" customHeight="1" spans="1:12">
      <c r="A9" s="2">
        <v>7</v>
      </c>
      <c r="B9" s="20" t="s">
        <v>754</v>
      </c>
      <c r="C9" s="20" t="s">
        <v>122</v>
      </c>
      <c r="D9" s="21" t="s">
        <v>755</v>
      </c>
      <c r="E9" s="21" t="s">
        <v>137</v>
      </c>
      <c r="F9" s="21" t="s">
        <v>686</v>
      </c>
      <c r="G9" s="6">
        <v>78</v>
      </c>
      <c r="H9" s="6">
        <v>70</v>
      </c>
      <c r="I9" s="8">
        <f t="shared" si="0"/>
        <v>72.4</v>
      </c>
      <c r="J9" s="8">
        <v>85</v>
      </c>
      <c r="K9" s="8">
        <f t="shared" si="1"/>
        <v>78.7</v>
      </c>
      <c r="L9" s="6" t="s">
        <v>18</v>
      </c>
    </row>
    <row r="10" ht="24.95" customHeight="1" spans="1:12">
      <c r="A10" s="2">
        <v>8</v>
      </c>
      <c r="B10" s="20" t="s">
        <v>756</v>
      </c>
      <c r="C10" s="20" t="s">
        <v>122</v>
      </c>
      <c r="D10" s="21" t="s">
        <v>757</v>
      </c>
      <c r="E10" s="21" t="s">
        <v>137</v>
      </c>
      <c r="F10" s="21" t="s">
        <v>686</v>
      </c>
      <c r="G10" s="6">
        <v>70</v>
      </c>
      <c r="H10" s="6">
        <v>73</v>
      </c>
      <c r="I10" s="8">
        <f t="shared" si="0"/>
        <v>72.1</v>
      </c>
      <c r="J10" s="8">
        <v>85.2</v>
      </c>
      <c r="K10" s="8">
        <f t="shared" si="1"/>
        <v>78.65</v>
      </c>
      <c r="L10" s="6" t="s">
        <v>18</v>
      </c>
    </row>
    <row r="11" ht="24.95" customHeight="1" spans="1:12">
      <c r="A11" s="2">
        <v>9</v>
      </c>
      <c r="B11" s="20" t="s">
        <v>758</v>
      </c>
      <c r="C11" s="20" t="s">
        <v>122</v>
      </c>
      <c r="D11" s="21" t="s">
        <v>759</v>
      </c>
      <c r="E11" s="21" t="s">
        <v>137</v>
      </c>
      <c r="F11" s="21" t="s">
        <v>686</v>
      </c>
      <c r="G11" s="6">
        <v>70</v>
      </c>
      <c r="H11" s="6">
        <v>75</v>
      </c>
      <c r="I11" s="8">
        <f t="shared" si="0"/>
        <v>73.5</v>
      </c>
      <c r="J11" s="8">
        <v>83.6</v>
      </c>
      <c r="K11" s="8">
        <f t="shared" si="1"/>
        <v>78.55</v>
      </c>
      <c r="L11" s="6" t="s">
        <v>18</v>
      </c>
    </row>
    <row r="12" ht="24.95" customHeight="1" spans="1:12">
      <c r="A12" s="2">
        <v>10</v>
      </c>
      <c r="B12" s="20" t="s">
        <v>760</v>
      </c>
      <c r="C12" s="20" t="s">
        <v>122</v>
      </c>
      <c r="D12" s="21" t="s">
        <v>761</v>
      </c>
      <c r="E12" s="21" t="s">
        <v>137</v>
      </c>
      <c r="F12" s="21" t="s">
        <v>686</v>
      </c>
      <c r="G12" s="6">
        <v>75</v>
      </c>
      <c r="H12" s="6">
        <v>73</v>
      </c>
      <c r="I12" s="8">
        <f t="shared" si="0"/>
        <v>73.6</v>
      </c>
      <c r="J12" s="8">
        <v>83.4</v>
      </c>
      <c r="K12" s="8">
        <f t="shared" si="1"/>
        <v>78.5</v>
      </c>
      <c r="L12" s="6" t="s">
        <v>18</v>
      </c>
    </row>
    <row r="13" ht="24.95" customHeight="1" spans="1:12">
      <c r="A13" s="2">
        <v>11</v>
      </c>
      <c r="B13" s="20" t="s">
        <v>762</v>
      </c>
      <c r="C13" s="20" t="s">
        <v>125</v>
      </c>
      <c r="D13" s="21" t="s">
        <v>763</v>
      </c>
      <c r="E13" s="21" t="s">
        <v>137</v>
      </c>
      <c r="F13" s="21" t="s">
        <v>686</v>
      </c>
      <c r="G13" s="6">
        <v>72</v>
      </c>
      <c r="H13" s="6">
        <v>78</v>
      </c>
      <c r="I13" s="8">
        <f t="shared" si="0"/>
        <v>76.2</v>
      </c>
      <c r="J13" s="8">
        <v>80.2</v>
      </c>
      <c r="K13" s="8">
        <f t="shared" si="1"/>
        <v>78.2</v>
      </c>
      <c r="L13" s="6" t="s">
        <v>18</v>
      </c>
    </row>
    <row r="14" ht="24.95" customHeight="1" spans="1:12">
      <c r="A14" s="2">
        <v>12</v>
      </c>
      <c r="B14" s="20" t="s">
        <v>764</v>
      </c>
      <c r="C14" s="20" t="s">
        <v>122</v>
      </c>
      <c r="D14" s="21" t="s">
        <v>765</v>
      </c>
      <c r="E14" s="21" t="s">
        <v>137</v>
      </c>
      <c r="F14" s="21" t="s">
        <v>686</v>
      </c>
      <c r="G14" s="6">
        <v>72</v>
      </c>
      <c r="H14" s="6">
        <v>75</v>
      </c>
      <c r="I14" s="8">
        <f t="shared" si="0"/>
        <v>74.1</v>
      </c>
      <c r="J14" s="8">
        <v>82</v>
      </c>
      <c r="K14" s="8">
        <f t="shared" si="1"/>
        <v>78.05</v>
      </c>
      <c r="L14" s="6" t="s">
        <v>18</v>
      </c>
    </row>
    <row r="15" ht="24.95" customHeight="1" spans="1:12">
      <c r="A15" s="2">
        <v>13</v>
      </c>
      <c r="B15" s="20" t="s">
        <v>766</v>
      </c>
      <c r="C15" s="20" t="s">
        <v>125</v>
      </c>
      <c r="D15" s="21" t="s">
        <v>767</v>
      </c>
      <c r="E15" s="21" t="s">
        <v>137</v>
      </c>
      <c r="F15" s="21" t="s">
        <v>686</v>
      </c>
      <c r="G15" s="6">
        <v>67</v>
      </c>
      <c r="H15" s="6">
        <v>77</v>
      </c>
      <c r="I15" s="8">
        <f t="shared" si="0"/>
        <v>74</v>
      </c>
      <c r="J15" s="8">
        <v>82</v>
      </c>
      <c r="K15" s="8">
        <f t="shared" si="1"/>
        <v>78</v>
      </c>
      <c r="L15" s="6"/>
    </row>
    <row r="16" ht="24.95" customHeight="1" spans="1:12">
      <c r="A16" s="2">
        <v>14</v>
      </c>
      <c r="B16" s="20" t="s">
        <v>768</v>
      </c>
      <c r="C16" s="20" t="s">
        <v>409</v>
      </c>
      <c r="D16" s="21" t="s">
        <v>769</v>
      </c>
      <c r="E16" s="21" t="s">
        <v>137</v>
      </c>
      <c r="F16" s="21" t="s">
        <v>686</v>
      </c>
      <c r="G16" s="6">
        <v>65</v>
      </c>
      <c r="H16" s="6">
        <v>75</v>
      </c>
      <c r="I16" s="8">
        <f t="shared" si="0"/>
        <v>72</v>
      </c>
      <c r="J16" s="8">
        <v>83.2</v>
      </c>
      <c r="K16" s="8">
        <f t="shared" si="1"/>
        <v>77.6</v>
      </c>
      <c r="L16" s="6"/>
    </row>
    <row r="17" ht="24.95" customHeight="1" spans="1:12">
      <c r="A17" s="2">
        <v>15</v>
      </c>
      <c r="B17" s="20" t="s">
        <v>770</v>
      </c>
      <c r="C17" s="20" t="s">
        <v>409</v>
      </c>
      <c r="D17" s="21" t="s">
        <v>771</v>
      </c>
      <c r="E17" s="21" t="s">
        <v>137</v>
      </c>
      <c r="F17" s="21" t="s">
        <v>686</v>
      </c>
      <c r="G17" s="6">
        <v>67</v>
      </c>
      <c r="H17" s="6">
        <v>76</v>
      </c>
      <c r="I17" s="8">
        <f t="shared" si="0"/>
        <v>73.3</v>
      </c>
      <c r="J17" s="8">
        <v>81.6</v>
      </c>
      <c r="K17" s="8">
        <f t="shared" si="1"/>
        <v>77.45</v>
      </c>
      <c r="L17" s="6"/>
    </row>
    <row r="18" ht="24.95" customHeight="1" spans="1:12">
      <c r="A18" s="2">
        <v>16</v>
      </c>
      <c r="B18" s="20" t="s">
        <v>772</v>
      </c>
      <c r="C18" s="20" t="s">
        <v>122</v>
      </c>
      <c r="D18" s="21" t="s">
        <v>569</v>
      </c>
      <c r="E18" s="21" t="s">
        <v>137</v>
      </c>
      <c r="F18" s="21" t="s">
        <v>686</v>
      </c>
      <c r="G18" s="6">
        <v>81</v>
      </c>
      <c r="H18" s="6">
        <v>67</v>
      </c>
      <c r="I18" s="8">
        <f t="shared" si="0"/>
        <v>71.2</v>
      </c>
      <c r="J18" s="8">
        <v>82.2</v>
      </c>
      <c r="K18" s="8">
        <f t="shared" si="1"/>
        <v>76.7</v>
      </c>
      <c r="L18" s="6"/>
    </row>
    <row r="19" ht="24.95" customHeight="1" spans="1:12">
      <c r="A19" s="2">
        <v>17</v>
      </c>
      <c r="B19" s="20" t="s">
        <v>773</v>
      </c>
      <c r="C19" s="20" t="s">
        <v>122</v>
      </c>
      <c r="D19" s="21" t="s">
        <v>774</v>
      </c>
      <c r="E19" s="21" t="s">
        <v>137</v>
      </c>
      <c r="F19" s="21" t="s">
        <v>686</v>
      </c>
      <c r="G19" s="6">
        <v>68</v>
      </c>
      <c r="H19" s="6">
        <v>74</v>
      </c>
      <c r="I19" s="8">
        <f t="shared" si="0"/>
        <v>72.2</v>
      </c>
      <c r="J19" s="8">
        <v>80.4</v>
      </c>
      <c r="K19" s="8">
        <f t="shared" si="1"/>
        <v>76.3</v>
      </c>
      <c r="L19" s="6"/>
    </row>
    <row r="20" ht="24.95" customHeight="1" spans="1:12">
      <c r="A20" s="2">
        <v>18</v>
      </c>
      <c r="B20" s="20" t="s">
        <v>775</v>
      </c>
      <c r="C20" s="20" t="s">
        <v>409</v>
      </c>
      <c r="D20" s="21" t="s">
        <v>776</v>
      </c>
      <c r="E20" s="21" t="s">
        <v>137</v>
      </c>
      <c r="F20" s="21" t="s">
        <v>686</v>
      </c>
      <c r="G20" s="6">
        <v>71</v>
      </c>
      <c r="H20" s="6">
        <v>75</v>
      </c>
      <c r="I20" s="8">
        <f t="shared" si="0"/>
        <v>73.8</v>
      </c>
      <c r="J20" s="8">
        <v>78.4</v>
      </c>
      <c r="K20" s="8">
        <f t="shared" si="1"/>
        <v>76.1</v>
      </c>
      <c r="L20" s="6"/>
    </row>
    <row r="21" ht="24.95" customHeight="1" spans="1:12">
      <c r="A21" s="2">
        <v>19</v>
      </c>
      <c r="B21" s="20" t="s">
        <v>777</v>
      </c>
      <c r="C21" s="20" t="s">
        <v>125</v>
      </c>
      <c r="D21" s="21" t="s">
        <v>778</v>
      </c>
      <c r="E21" s="21" t="s">
        <v>137</v>
      </c>
      <c r="F21" s="21" t="s">
        <v>686</v>
      </c>
      <c r="G21" s="6">
        <v>70</v>
      </c>
      <c r="H21" s="6">
        <v>74</v>
      </c>
      <c r="I21" s="8">
        <f t="shared" si="0"/>
        <v>72.8</v>
      </c>
      <c r="J21" s="8">
        <v>78.8</v>
      </c>
      <c r="K21" s="8">
        <f t="shared" si="1"/>
        <v>75.8</v>
      </c>
      <c r="L21" s="6"/>
    </row>
    <row r="22" ht="24.95" customHeight="1" spans="1:12">
      <c r="A22" s="2">
        <v>20</v>
      </c>
      <c r="B22" s="20" t="s">
        <v>779</v>
      </c>
      <c r="C22" s="20" t="s">
        <v>125</v>
      </c>
      <c r="D22" s="21" t="s">
        <v>780</v>
      </c>
      <c r="E22" s="21" t="s">
        <v>137</v>
      </c>
      <c r="F22" s="21" t="s">
        <v>686</v>
      </c>
      <c r="G22" s="6">
        <v>69</v>
      </c>
      <c r="H22" s="6">
        <v>74</v>
      </c>
      <c r="I22" s="8">
        <f t="shared" si="0"/>
        <v>72.5</v>
      </c>
      <c r="J22" s="8">
        <v>78.4</v>
      </c>
      <c r="K22" s="8">
        <f t="shared" si="1"/>
        <v>75.45</v>
      </c>
      <c r="L22" s="6"/>
    </row>
    <row r="23" ht="24.95" customHeight="1" spans="1:12">
      <c r="A23" s="2">
        <v>21</v>
      </c>
      <c r="B23" s="20" t="s">
        <v>781</v>
      </c>
      <c r="C23" s="20" t="s">
        <v>125</v>
      </c>
      <c r="D23" s="21" t="s">
        <v>782</v>
      </c>
      <c r="E23" s="21" t="s">
        <v>137</v>
      </c>
      <c r="F23" s="21" t="s">
        <v>686</v>
      </c>
      <c r="G23" s="6">
        <v>73</v>
      </c>
      <c r="H23" s="6">
        <v>72</v>
      </c>
      <c r="I23" s="8">
        <f t="shared" si="0"/>
        <v>72.3</v>
      </c>
      <c r="J23" s="8">
        <v>78.2</v>
      </c>
      <c r="K23" s="8">
        <f t="shared" si="1"/>
        <v>75.25</v>
      </c>
      <c r="L23" s="6"/>
    </row>
    <row r="24" ht="24.95" customHeight="1" spans="1:12">
      <c r="A24" s="2">
        <v>22</v>
      </c>
      <c r="B24" s="20" t="s">
        <v>783</v>
      </c>
      <c r="C24" s="20" t="s">
        <v>122</v>
      </c>
      <c r="D24" s="21" t="s">
        <v>784</v>
      </c>
      <c r="E24" s="21" t="s">
        <v>137</v>
      </c>
      <c r="F24" s="21" t="s">
        <v>686</v>
      </c>
      <c r="G24" s="6">
        <v>59</v>
      </c>
      <c r="H24" s="6">
        <v>76</v>
      </c>
      <c r="I24" s="8">
        <f t="shared" si="0"/>
        <v>70.9</v>
      </c>
      <c r="J24" s="8">
        <v>79</v>
      </c>
      <c r="K24" s="8">
        <f t="shared" si="1"/>
        <v>74.95</v>
      </c>
      <c r="L24" s="6"/>
    </row>
    <row r="25" ht="24.95" customHeight="1" spans="1:12">
      <c r="A25" s="2">
        <v>23</v>
      </c>
      <c r="B25" s="20" t="s">
        <v>785</v>
      </c>
      <c r="C25" s="20" t="s">
        <v>125</v>
      </c>
      <c r="D25" s="21" t="s">
        <v>786</v>
      </c>
      <c r="E25" s="21" t="s">
        <v>137</v>
      </c>
      <c r="F25" s="21" t="s">
        <v>686</v>
      </c>
      <c r="G25" s="6">
        <v>70</v>
      </c>
      <c r="H25" s="6">
        <v>70</v>
      </c>
      <c r="I25" s="8">
        <f t="shared" si="0"/>
        <v>70</v>
      </c>
      <c r="J25" s="8">
        <v>78.4</v>
      </c>
      <c r="K25" s="8">
        <f t="shared" si="1"/>
        <v>74.2</v>
      </c>
      <c r="L25" s="6"/>
    </row>
    <row r="26" ht="24.95" customHeight="1" spans="1:12">
      <c r="A26" s="2">
        <v>24</v>
      </c>
      <c r="B26" s="20" t="s">
        <v>787</v>
      </c>
      <c r="C26" s="20" t="s">
        <v>122</v>
      </c>
      <c r="D26" s="21" t="s">
        <v>788</v>
      </c>
      <c r="E26" s="21" t="s">
        <v>137</v>
      </c>
      <c r="F26" s="21" t="s">
        <v>686</v>
      </c>
      <c r="G26" s="6">
        <v>69</v>
      </c>
      <c r="H26" s="6">
        <v>70</v>
      </c>
      <c r="I26" s="8">
        <f t="shared" si="0"/>
        <v>69.7</v>
      </c>
      <c r="J26" s="8">
        <v>76.4</v>
      </c>
      <c r="K26" s="8">
        <f t="shared" si="1"/>
        <v>73.05</v>
      </c>
      <c r="L26" s="6"/>
    </row>
    <row r="27" ht="24.95" customHeight="1" spans="1:12">
      <c r="A27" s="2">
        <v>25</v>
      </c>
      <c r="B27" s="20" t="s">
        <v>789</v>
      </c>
      <c r="C27" s="20" t="s">
        <v>125</v>
      </c>
      <c r="D27" s="21" t="s">
        <v>790</v>
      </c>
      <c r="E27" s="21" t="s">
        <v>137</v>
      </c>
      <c r="F27" s="21" t="s">
        <v>686</v>
      </c>
      <c r="G27" s="6">
        <v>55</v>
      </c>
      <c r="H27" s="6">
        <v>76</v>
      </c>
      <c r="I27" s="8">
        <f t="shared" si="0"/>
        <v>69.7</v>
      </c>
      <c r="J27" s="8">
        <v>76.4</v>
      </c>
      <c r="K27" s="8">
        <f t="shared" si="1"/>
        <v>73.05</v>
      </c>
      <c r="L27" s="6"/>
    </row>
  </sheetData>
  <mergeCells count="1">
    <mergeCell ref="A1:L1"/>
  </mergeCells>
  <pageMargins left="0.432638888888889" right="0.354166666666667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opLeftCell="A23" workbookViewId="0">
      <selection activeCell="L32" sqref="L32"/>
    </sheetView>
  </sheetViews>
  <sheetFormatPr defaultColWidth="9" defaultRowHeight="14.25"/>
  <cols>
    <col min="1" max="1" width="3.875" customWidth="1"/>
    <col min="2" max="2" width="13.25" customWidth="1"/>
    <col min="6" max="6" width="6.625" customWidth="1"/>
    <col min="7" max="7" width="1.75" hidden="1" customWidth="1"/>
    <col min="8" max="8" width="9" hidden="1" customWidth="1"/>
    <col min="11" max="11" width="10.125" customWidth="1"/>
    <col min="12" max="12" width="11.125" customWidth="1"/>
  </cols>
  <sheetData>
    <row r="1" ht="22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51" customHeight="1" spans="1:12">
      <c r="A2" s="2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ht="24.95" customHeight="1" spans="1:12">
      <c r="A3" s="2">
        <v>1</v>
      </c>
      <c r="B3" s="20" t="s">
        <v>791</v>
      </c>
      <c r="C3" s="20" t="s">
        <v>335</v>
      </c>
      <c r="D3" s="21" t="s">
        <v>792</v>
      </c>
      <c r="E3" s="21" t="s">
        <v>16</v>
      </c>
      <c r="F3" s="21" t="s">
        <v>793</v>
      </c>
      <c r="G3" s="6">
        <v>61</v>
      </c>
      <c r="H3" s="6">
        <v>81</v>
      </c>
      <c r="I3" s="8">
        <f t="shared" ref="I3:I34" si="0">G3*0.3+H3*0.7</f>
        <v>75</v>
      </c>
      <c r="J3" s="8">
        <v>88.2</v>
      </c>
      <c r="K3" s="8">
        <f t="shared" ref="K3:K34" si="1">I3*0.5+J3*0.5</f>
        <v>81.6</v>
      </c>
      <c r="L3" s="6" t="s">
        <v>18</v>
      </c>
    </row>
    <row r="4" ht="24.95" customHeight="1" spans="1:12">
      <c r="A4" s="2">
        <v>2</v>
      </c>
      <c r="B4" s="20" t="s">
        <v>794</v>
      </c>
      <c r="C4" s="20" t="s">
        <v>23</v>
      </c>
      <c r="D4" s="21" t="s">
        <v>795</v>
      </c>
      <c r="E4" s="21" t="s">
        <v>16</v>
      </c>
      <c r="F4" s="21" t="s">
        <v>793</v>
      </c>
      <c r="G4" s="6">
        <v>75</v>
      </c>
      <c r="H4" s="6">
        <v>69.5</v>
      </c>
      <c r="I4" s="8">
        <f t="shared" si="0"/>
        <v>71.15</v>
      </c>
      <c r="J4" s="8">
        <v>89.4</v>
      </c>
      <c r="K4" s="8">
        <f t="shared" si="1"/>
        <v>80.275</v>
      </c>
      <c r="L4" s="6" t="s">
        <v>18</v>
      </c>
    </row>
    <row r="5" ht="24.95" customHeight="1" spans="1:12">
      <c r="A5" s="2">
        <v>3</v>
      </c>
      <c r="B5" s="20" t="s">
        <v>796</v>
      </c>
      <c r="C5" s="20" t="s">
        <v>23</v>
      </c>
      <c r="D5" s="21" t="s">
        <v>797</v>
      </c>
      <c r="E5" s="21" t="s">
        <v>16</v>
      </c>
      <c r="F5" s="21" t="s">
        <v>793</v>
      </c>
      <c r="G5" s="6">
        <v>68</v>
      </c>
      <c r="H5" s="6">
        <v>73.5</v>
      </c>
      <c r="I5" s="8">
        <f t="shared" si="0"/>
        <v>71.85</v>
      </c>
      <c r="J5" s="8">
        <v>86.5</v>
      </c>
      <c r="K5" s="8">
        <f t="shared" si="1"/>
        <v>79.175</v>
      </c>
      <c r="L5" s="6" t="s">
        <v>18</v>
      </c>
    </row>
    <row r="6" ht="24.95" customHeight="1" spans="1:12">
      <c r="A6" s="2">
        <v>4</v>
      </c>
      <c r="B6" s="20" t="s">
        <v>798</v>
      </c>
      <c r="C6" s="20" t="s">
        <v>799</v>
      </c>
      <c r="D6" s="21" t="s">
        <v>800</v>
      </c>
      <c r="E6" s="21" t="s">
        <v>16</v>
      </c>
      <c r="F6" s="21" t="s">
        <v>793</v>
      </c>
      <c r="G6" s="6">
        <v>74</v>
      </c>
      <c r="H6" s="6">
        <v>66.5</v>
      </c>
      <c r="I6" s="8">
        <f t="shared" si="0"/>
        <v>68.75</v>
      </c>
      <c r="J6" s="8">
        <v>89.2</v>
      </c>
      <c r="K6" s="8">
        <f t="shared" si="1"/>
        <v>78.975</v>
      </c>
      <c r="L6" s="6" t="s">
        <v>18</v>
      </c>
    </row>
    <row r="7" ht="24.95" customHeight="1" spans="1:12">
      <c r="A7" s="2">
        <v>5</v>
      </c>
      <c r="B7" s="20" t="s">
        <v>801</v>
      </c>
      <c r="C7" s="20" t="s">
        <v>799</v>
      </c>
      <c r="D7" s="21" t="s">
        <v>802</v>
      </c>
      <c r="E7" s="21" t="s">
        <v>16</v>
      </c>
      <c r="F7" s="21" t="s">
        <v>793</v>
      </c>
      <c r="G7" s="6">
        <v>70</v>
      </c>
      <c r="H7" s="6">
        <v>67.5</v>
      </c>
      <c r="I7" s="8">
        <f t="shared" si="0"/>
        <v>68.25</v>
      </c>
      <c r="J7" s="8">
        <v>89.5</v>
      </c>
      <c r="K7" s="8">
        <f t="shared" si="1"/>
        <v>78.875</v>
      </c>
      <c r="L7" s="6" t="s">
        <v>18</v>
      </c>
    </row>
    <row r="8" ht="24.95" customHeight="1" spans="1:12">
      <c r="A8" s="2">
        <v>6</v>
      </c>
      <c r="B8" s="20" t="s">
        <v>803</v>
      </c>
      <c r="C8" s="20" t="s">
        <v>411</v>
      </c>
      <c r="D8" s="21" t="s">
        <v>804</v>
      </c>
      <c r="E8" s="21" t="s">
        <v>16</v>
      </c>
      <c r="F8" s="21" t="s">
        <v>793</v>
      </c>
      <c r="G8" s="6">
        <v>78</v>
      </c>
      <c r="H8" s="6">
        <v>62.5</v>
      </c>
      <c r="I8" s="8">
        <f t="shared" si="0"/>
        <v>67.15</v>
      </c>
      <c r="J8" s="8">
        <v>88.8</v>
      </c>
      <c r="K8" s="8">
        <f t="shared" si="1"/>
        <v>77.975</v>
      </c>
      <c r="L8" s="6" t="s">
        <v>18</v>
      </c>
    </row>
    <row r="9" ht="24.95" customHeight="1" spans="1:12">
      <c r="A9" s="2">
        <v>7</v>
      </c>
      <c r="B9" s="20" t="s">
        <v>805</v>
      </c>
      <c r="C9" s="20" t="s">
        <v>335</v>
      </c>
      <c r="D9" s="21" t="s">
        <v>806</v>
      </c>
      <c r="E9" s="21" t="s">
        <v>16</v>
      </c>
      <c r="F9" s="21" t="s">
        <v>793</v>
      </c>
      <c r="G9" s="6">
        <v>65</v>
      </c>
      <c r="H9" s="6">
        <v>65</v>
      </c>
      <c r="I9" s="8">
        <f t="shared" si="0"/>
        <v>65</v>
      </c>
      <c r="J9" s="8">
        <v>90.4</v>
      </c>
      <c r="K9" s="8">
        <f t="shared" si="1"/>
        <v>77.7</v>
      </c>
      <c r="L9" s="6" t="s">
        <v>18</v>
      </c>
    </row>
    <row r="10" ht="24.95" customHeight="1" spans="1:12">
      <c r="A10" s="2">
        <v>8</v>
      </c>
      <c r="B10" s="20" t="s">
        <v>807</v>
      </c>
      <c r="C10" s="20" t="s">
        <v>23</v>
      </c>
      <c r="D10" s="21" t="s">
        <v>808</v>
      </c>
      <c r="E10" s="21" t="s">
        <v>16</v>
      </c>
      <c r="F10" s="21" t="s">
        <v>793</v>
      </c>
      <c r="G10" s="6">
        <v>60</v>
      </c>
      <c r="H10" s="6">
        <v>73</v>
      </c>
      <c r="I10" s="8">
        <f t="shared" si="0"/>
        <v>69.1</v>
      </c>
      <c r="J10" s="8">
        <v>85.2</v>
      </c>
      <c r="K10" s="8">
        <f t="shared" si="1"/>
        <v>77.15</v>
      </c>
      <c r="L10" s="6" t="s">
        <v>18</v>
      </c>
    </row>
    <row r="11" ht="24.95" customHeight="1" spans="1:12">
      <c r="A11" s="2">
        <v>9</v>
      </c>
      <c r="B11" s="20" t="s">
        <v>809</v>
      </c>
      <c r="C11" s="20" t="s">
        <v>23</v>
      </c>
      <c r="D11" s="21" t="s">
        <v>810</v>
      </c>
      <c r="E11" s="21" t="s">
        <v>16</v>
      </c>
      <c r="F11" s="21" t="s">
        <v>793</v>
      </c>
      <c r="G11" s="6">
        <v>62</v>
      </c>
      <c r="H11" s="6">
        <v>68</v>
      </c>
      <c r="I11" s="8">
        <f t="shared" si="0"/>
        <v>66.2</v>
      </c>
      <c r="J11" s="8">
        <v>86.4</v>
      </c>
      <c r="K11" s="8">
        <f t="shared" si="1"/>
        <v>76.3</v>
      </c>
      <c r="L11" s="6" t="s">
        <v>18</v>
      </c>
    </row>
    <row r="12" ht="24.95" customHeight="1" spans="1:12">
      <c r="A12" s="2">
        <v>10</v>
      </c>
      <c r="B12" s="20" t="s">
        <v>811</v>
      </c>
      <c r="C12" s="20" t="s">
        <v>335</v>
      </c>
      <c r="D12" s="21" t="s">
        <v>706</v>
      </c>
      <c r="E12" s="21" t="s">
        <v>16</v>
      </c>
      <c r="F12" s="21" t="s">
        <v>793</v>
      </c>
      <c r="G12" s="6">
        <v>67</v>
      </c>
      <c r="H12" s="6">
        <v>63</v>
      </c>
      <c r="I12" s="8">
        <f t="shared" si="0"/>
        <v>64.2</v>
      </c>
      <c r="J12" s="8">
        <v>88.3</v>
      </c>
      <c r="K12" s="8">
        <f t="shared" si="1"/>
        <v>76.25</v>
      </c>
      <c r="L12" s="6" t="s">
        <v>18</v>
      </c>
    </row>
    <row r="13" ht="24.95" customHeight="1" spans="1:12">
      <c r="A13" s="2">
        <v>11</v>
      </c>
      <c r="B13" s="20" t="s">
        <v>812</v>
      </c>
      <c r="C13" s="20" t="s">
        <v>44</v>
      </c>
      <c r="D13" s="21" t="s">
        <v>813</v>
      </c>
      <c r="E13" s="21" t="s">
        <v>16</v>
      </c>
      <c r="F13" s="21" t="s">
        <v>793</v>
      </c>
      <c r="G13" s="6">
        <v>78</v>
      </c>
      <c r="H13" s="6">
        <v>55.5</v>
      </c>
      <c r="I13" s="8">
        <f t="shared" si="0"/>
        <v>62.25</v>
      </c>
      <c r="J13" s="8">
        <v>89.5</v>
      </c>
      <c r="K13" s="8">
        <f t="shared" si="1"/>
        <v>75.875</v>
      </c>
      <c r="L13" s="6" t="s">
        <v>18</v>
      </c>
    </row>
    <row r="14" ht="24.95" customHeight="1" spans="1:12">
      <c r="A14" s="2">
        <v>12</v>
      </c>
      <c r="B14" s="20" t="s">
        <v>814</v>
      </c>
      <c r="C14" s="20" t="s">
        <v>815</v>
      </c>
      <c r="D14" s="21" t="s">
        <v>816</v>
      </c>
      <c r="E14" s="21" t="s">
        <v>16</v>
      </c>
      <c r="F14" s="21" t="s">
        <v>793</v>
      </c>
      <c r="G14" s="6">
        <v>61</v>
      </c>
      <c r="H14" s="6">
        <v>60.5</v>
      </c>
      <c r="I14" s="8">
        <f t="shared" si="0"/>
        <v>60.65</v>
      </c>
      <c r="J14" s="8">
        <v>91</v>
      </c>
      <c r="K14" s="8">
        <f t="shared" si="1"/>
        <v>75.825</v>
      </c>
      <c r="L14" s="6" t="s">
        <v>18</v>
      </c>
    </row>
    <row r="15" ht="24.95" customHeight="1" spans="1:12">
      <c r="A15" s="2">
        <v>13</v>
      </c>
      <c r="B15" s="20" t="s">
        <v>817</v>
      </c>
      <c r="C15" s="20" t="s">
        <v>23</v>
      </c>
      <c r="D15" s="21" t="s">
        <v>818</v>
      </c>
      <c r="E15" s="21" t="s">
        <v>16</v>
      </c>
      <c r="F15" s="21" t="s">
        <v>793</v>
      </c>
      <c r="G15" s="6">
        <v>77</v>
      </c>
      <c r="H15" s="6">
        <v>55</v>
      </c>
      <c r="I15" s="8">
        <f t="shared" si="0"/>
        <v>61.6</v>
      </c>
      <c r="J15" s="8">
        <v>89</v>
      </c>
      <c r="K15" s="8">
        <f t="shared" si="1"/>
        <v>75.3</v>
      </c>
      <c r="L15" s="6" t="s">
        <v>18</v>
      </c>
    </row>
    <row r="16" ht="24.95" customHeight="1" spans="1:12">
      <c r="A16" s="2">
        <v>14</v>
      </c>
      <c r="B16" s="20" t="s">
        <v>819</v>
      </c>
      <c r="C16" s="20" t="s">
        <v>335</v>
      </c>
      <c r="D16" s="21" t="s">
        <v>820</v>
      </c>
      <c r="E16" s="21" t="s">
        <v>16</v>
      </c>
      <c r="F16" s="21" t="s">
        <v>793</v>
      </c>
      <c r="G16" s="6">
        <v>74</v>
      </c>
      <c r="H16" s="6">
        <v>56.5</v>
      </c>
      <c r="I16" s="8">
        <f t="shared" si="0"/>
        <v>61.75</v>
      </c>
      <c r="J16" s="8">
        <v>88.2</v>
      </c>
      <c r="K16" s="8">
        <f t="shared" si="1"/>
        <v>74.975</v>
      </c>
      <c r="L16" s="6" t="s">
        <v>18</v>
      </c>
    </row>
    <row r="17" ht="24.95" customHeight="1" spans="1:12">
      <c r="A17" s="2">
        <v>15</v>
      </c>
      <c r="B17" s="20" t="s">
        <v>821</v>
      </c>
      <c r="C17" s="20" t="s">
        <v>799</v>
      </c>
      <c r="D17" s="21" t="s">
        <v>822</v>
      </c>
      <c r="E17" s="21" t="s">
        <v>16</v>
      </c>
      <c r="F17" s="21" t="s">
        <v>793</v>
      </c>
      <c r="G17" s="6">
        <v>54</v>
      </c>
      <c r="H17" s="6">
        <v>62.5</v>
      </c>
      <c r="I17" s="8">
        <f t="shared" si="0"/>
        <v>59.95</v>
      </c>
      <c r="J17" s="8">
        <v>89</v>
      </c>
      <c r="K17" s="8">
        <f t="shared" si="1"/>
        <v>74.475</v>
      </c>
      <c r="L17" s="6" t="s">
        <v>18</v>
      </c>
    </row>
    <row r="18" ht="24.95" customHeight="1" spans="1:12">
      <c r="A18" s="2">
        <v>16</v>
      </c>
      <c r="B18" s="20" t="s">
        <v>823</v>
      </c>
      <c r="C18" s="20" t="s">
        <v>353</v>
      </c>
      <c r="D18" s="21" t="s">
        <v>824</v>
      </c>
      <c r="E18" s="21" t="s">
        <v>16</v>
      </c>
      <c r="F18" s="21" t="s">
        <v>793</v>
      </c>
      <c r="G18" s="6">
        <v>75</v>
      </c>
      <c r="H18" s="6">
        <v>63.5</v>
      </c>
      <c r="I18" s="8">
        <f t="shared" si="0"/>
        <v>66.95</v>
      </c>
      <c r="J18" s="8">
        <v>81.8</v>
      </c>
      <c r="K18" s="8">
        <f t="shared" si="1"/>
        <v>74.375</v>
      </c>
      <c r="L18" s="6" t="s">
        <v>18</v>
      </c>
    </row>
    <row r="19" ht="24.95" customHeight="1" spans="1:12">
      <c r="A19" s="2">
        <v>17</v>
      </c>
      <c r="B19" s="20" t="s">
        <v>825</v>
      </c>
      <c r="C19" s="20" t="s">
        <v>335</v>
      </c>
      <c r="D19" s="21" t="s">
        <v>826</v>
      </c>
      <c r="E19" s="21" t="s">
        <v>16</v>
      </c>
      <c r="F19" s="21" t="s">
        <v>793</v>
      </c>
      <c r="G19" s="6">
        <v>71</v>
      </c>
      <c r="H19" s="6">
        <v>57.5</v>
      </c>
      <c r="I19" s="8">
        <f t="shared" si="0"/>
        <v>61.55</v>
      </c>
      <c r="J19" s="8">
        <v>86.2</v>
      </c>
      <c r="K19" s="8">
        <f t="shared" si="1"/>
        <v>73.875</v>
      </c>
      <c r="L19" s="6"/>
    </row>
    <row r="20" ht="24.95" customHeight="1" spans="1:12">
      <c r="A20" s="2">
        <v>18</v>
      </c>
      <c r="B20" s="20" t="s">
        <v>827</v>
      </c>
      <c r="C20" s="20" t="s">
        <v>23</v>
      </c>
      <c r="D20" s="21" t="s">
        <v>828</v>
      </c>
      <c r="E20" s="21" t="s">
        <v>16</v>
      </c>
      <c r="F20" s="21" t="s">
        <v>793</v>
      </c>
      <c r="G20" s="6">
        <v>69</v>
      </c>
      <c r="H20" s="6">
        <v>54</v>
      </c>
      <c r="I20" s="8">
        <f t="shared" si="0"/>
        <v>58.5</v>
      </c>
      <c r="J20" s="8">
        <v>88.8</v>
      </c>
      <c r="K20" s="8">
        <f t="shared" si="1"/>
        <v>73.65</v>
      </c>
      <c r="L20" s="6"/>
    </row>
    <row r="21" ht="24.95" customHeight="1" spans="1:12">
      <c r="A21" s="2">
        <v>19</v>
      </c>
      <c r="B21" s="20" t="s">
        <v>829</v>
      </c>
      <c r="C21" s="20" t="s">
        <v>411</v>
      </c>
      <c r="D21" s="21" t="s">
        <v>107</v>
      </c>
      <c r="E21" s="21" t="s">
        <v>16</v>
      </c>
      <c r="F21" s="21" t="s">
        <v>793</v>
      </c>
      <c r="G21" s="6">
        <v>68</v>
      </c>
      <c r="H21" s="6">
        <v>57.5</v>
      </c>
      <c r="I21" s="8">
        <f t="shared" si="0"/>
        <v>60.65</v>
      </c>
      <c r="J21" s="8">
        <v>86.6</v>
      </c>
      <c r="K21" s="8">
        <f t="shared" si="1"/>
        <v>73.625</v>
      </c>
      <c r="L21" s="6"/>
    </row>
    <row r="22" ht="24.95" customHeight="1" spans="1:12">
      <c r="A22" s="2">
        <v>20</v>
      </c>
      <c r="B22" s="20" t="s">
        <v>830</v>
      </c>
      <c r="C22" s="20" t="s">
        <v>815</v>
      </c>
      <c r="D22" s="21" t="s">
        <v>831</v>
      </c>
      <c r="E22" s="21" t="s">
        <v>16</v>
      </c>
      <c r="F22" s="21" t="s">
        <v>793</v>
      </c>
      <c r="G22" s="6">
        <v>62</v>
      </c>
      <c r="H22" s="6">
        <v>59</v>
      </c>
      <c r="I22" s="8">
        <f t="shared" si="0"/>
        <v>59.9</v>
      </c>
      <c r="J22" s="8">
        <v>87.2</v>
      </c>
      <c r="K22" s="8">
        <f t="shared" si="1"/>
        <v>73.55</v>
      </c>
      <c r="L22" s="6"/>
    </row>
    <row r="23" ht="24.95" customHeight="1" spans="1:12">
      <c r="A23" s="2">
        <v>21</v>
      </c>
      <c r="B23" s="20" t="s">
        <v>832</v>
      </c>
      <c r="C23" s="20" t="s">
        <v>799</v>
      </c>
      <c r="D23" s="21" t="s">
        <v>833</v>
      </c>
      <c r="E23" s="21" t="s">
        <v>16</v>
      </c>
      <c r="F23" s="21" t="s">
        <v>793</v>
      </c>
      <c r="G23" s="6">
        <v>55</v>
      </c>
      <c r="H23" s="6">
        <v>58.5</v>
      </c>
      <c r="I23" s="8">
        <f t="shared" si="0"/>
        <v>57.45</v>
      </c>
      <c r="J23" s="8">
        <v>89.4</v>
      </c>
      <c r="K23" s="8">
        <f t="shared" si="1"/>
        <v>73.425</v>
      </c>
      <c r="L23" s="6"/>
    </row>
    <row r="24" ht="24.95" customHeight="1" spans="1:12">
      <c r="A24" s="2">
        <v>22</v>
      </c>
      <c r="B24" s="20" t="s">
        <v>834</v>
      </c>
      <c r="C24" s="20" t="s">
        <v>23</v>
      </c>
      <c r="D24" s="21" t="s">
        <v>835</v>
      </c>
      <c r="E24" s="21" t="s">
        <v>16</v>
      </c>
      <c r="F24" s="21" t="s">
        <v>793</v>
      </c>
      <c r="G24" s="6">
        <v>57</v>
      </c>
      <c r="H24" s="6">
        <v>60</v>
      </c>
      <c r="I24" s="8">
        <f t="shared" si="0"/>
        <v>59.1</v>
      </c>
      <c r="J24" s="8">
        <v>87.6</v>
      </c>
      <c r="K24" s="8">
        <f t="shared" si="1"/>
        <v>73.35</v>
      </c>
      <c r="L24" s="6"/>
    </row>
    <row r="25" ht="24.95" customHeight="1" spans="1:12">
      <c r="A25" s="2">
        <v>23</v>
      </c>
      <c r="B25" s="20" t="s">
        <v>836</v>
      </c>
      <c r="C25" s="20" t="s">
        <v>799</v>
      </c>
      <c r="D25" s="21" t="s">
        <v>837</v>
      </c>
      <c r="E25" s="21" t="s">
        <v>16</v>
      </c>
      <c r="F25" s="21" t="s">
        <v>793</v>
      </c>
      <c r="G25" s="6">
        <v>63</v>
      </c>
      <c r="H25" s="6">
        <v>60.5</v>
      </c>
      <c r="I25" s="8">
        <f t="shared" si="0"/>
        <v>61.25</v>
      </c>
      <c r="J25" s="8">
        <v>85.2</v>
      </c>
      <c r="K25" s="8">
        <f t="shared" si="1"/>
        <v>73.225</v>
      </c>
      <c r="L25" s="6"/>
    </row>
    <row r="26" ht="24.95" customHeight="1" spans="1:12">
      <c r="A26" s="2">
        <v>24</v>
      </c>
      <c r="B26" s="20" t="s">
        <v>838</v>
      </c>
      <c r="C26" s="20" t="s">
        <v>815</v>
      </c>
      <c r="D26" s="21" t="s">
        <v>839</v>
      </c>
      <c r="E26" s="21" t="s">
        <v>16</v>
      </c>
      <c r="F26" s="21" t="s">
        <v>793</v>
      </c>
      <c r="G26" s="6">
        <v>80</v>
      </c>
      <c r="H26" s="6">
        <v>50</v>
      </c>
      <c r="I26" s="8">
        <f t="shared" si="0"/>
        <v>59</v>
      </c>
      <c r="J26" s="8">
        <v>87.1</v>
      </c>
      <c r="K26" s="8">
        <f t="shared" si="1"/>
        <v>73.05</v>
      </c>
      <c r="L26" s="6"/>
    </row>
    <row r="27" ht="24.95" customHeight="1" spans="1:12">
      <c r="A27" s="2">
        <v>25</v>
      </c>
      <c r="B27" s="20" t="s">
        <v>840</v>
      </c>
      <c r="C27" s="20" t="s">
        <v>815</v>
      </c>
      <c r="D27" s="21" t="s">
        <v>841</v>
      </c>
      <c r="E27" s="21" t="s">
        <v>16</v>
      </c>
      <c r="F27" s="21" t="s">
        <v>793</v>
      </c>
      <c r="G27" s="6">
        <v>50</v>
      </c>
      <c r="H27" s="6">
        <v>59.5</v>
      </c>
      <c r="I27" s="8">
        <f t="shared" si="0"/>
        <v>56.65</v>
      </c>
      <c r="J27" s="8">
        <v>87.6</v>
      </c>
      <c r="K27" s="8">
        <f t="shared" si="1"/>
        <v>72.125</v>
      </c>
      <c r="L27" s="6"/>
    </row>
    <row r="28" ht="24.95" customHeight="1" spans="1:12">
      <c r="A28" s="2">
        <v>26</v>
      </c>
      <c r="B28" s="20" t="s">
        <v>842</v>
      </c>
      <c r="C28" s="20" t="s">
        <v>799</v>
      </c>
      <c r="D28" s="21" t="s">
        <v>843</v>
      </c>
      <c r="E28" s="21" t="s">
        <v>16</v>
      </c>
      <c r="F28" s="21" t="s">
        <v>793</v>
      </c>
      <c r="G28" s="6">
        <v>55</v>
      </c>
      <c r="H28" s="6">
        <v>59.5</v>
      </c>
      <c r="I28" s="8">
        <f t="shared" si="0"/>
        <v>58.15</v>
      </c>
      <c r="J28" s="8">
        <v>85.7</v>
      </c>
      <c r="K28" s="8">
        <f t="shared" si="1"/>
        <v>71.925</v>
      </c>
      <c r="L28" s="6"/>
    </row>
    <row r="29" ht="24.95" customHeight="1" spans="1:12">
      <c r="A29" s="2">
        <v>27</v>
      </c>
      <c r="B29" s="20" t="s">
        <v>844</v>
      </c>
      <c r="C29" s="20" t="s">
        <v>44</v>
      </c>
      <c r="D29" s="21" t="s">
        <v>845</v>
      </c>
      <c r="E29" s="21" t="s">
        <v>16</v>
      </c>
      <c r="F29" s="21" t="s">
        <v>793</v>
      </c>
      <c r="G29" s="6">
        <v>76</v>
      </c>
      <c r="H29" s="6">
        <v>48</v>
      </c>
      <c r="I29" s="8">
        <f t="shared" si="0"/>
        <v>56.4</v>
      </c>
      <c r="J29" s="8">
        <v>86.8</v>
      </c>
      <c r="K29" s="8">
        <f t="shared" si="1"/>
        <v>71.6</v>
      </c>
      <c r="L29" s="6"/>
    </row>
    <row r="30" ht="24.95" customHeight="1" spans="1:12">
      <c r="A30" s="2">
        <v>28</v>
      </c>
      <c r="B30" s="20" t="s">
        <v>846</v>
      </c>
      <c r="C30" s="20" t="s">
        <v>23</v>
      </c>
      <c r="D30" s="21" t="s">
        <v>847</v>
      </c>
      <c r="E30" s="21" t="s">
        <v>16</v>
      </c>
      <c r="F30" s="21" t="s">
        <v>793</v>
      </c>
      <c r="G30" s="6">
        <v>56</v>
      </c>
      <c r="H30" s="6">
        <v>57.5</v>
      </c>
      <c r="I30" s="8">
        <f t="shared" si="0"/>
        <v>57.05</v>
      </c>
      <c r="J30" s="8">
        <v>85.7</v>
      </c>
      <c r="K30" s="8">
        <f t="shared" si="1"/>
        <v>71.375</v>
      </c>
      <c r="L30" s="6"/>
    </row>
    <row r="31" ht="24.95" customHeight="1" spans="1:12">
      <c r="A31" s="2">
        <v>29</v>
      </c>
      <c r="B31" s="20" t="s">
        <v>848</v>
      </c>
      <c r="C31" s="20" t="s">
        <v>44</v>
      </c>
      <c r="D31" s="21" t="s">
        <v>849</v>
      </c>
      <c r="E31" s="21" t="s">
        <v>16</v>
      </c>
      <c r="F31" s="21" t="s">
        <v>793</v>
      </c>
      <c r="G31" s="6">
        <v>61</v>
      </c>
      <c r="H31" s="6">
        <v>54</v>
      </c>
      <c r="I31" s="8">
        <f t="shared" si="0"/>
        <v>56.1</v>
      </c>
      <c r="J31" s="8">
        <v>86.6</v>
      </c>
      <c r="K31" s="8">
        <f t="shared" si="1"/>
        <v>71.35</v>
      </c>
      <c r="L31" s="6"/>
    </row>
    <row r="32" ht="24.95" customHeight="1" spans="1:12">
      <c r="A32" s="2">
        <v>30</v>
      </c>
      <c r="B32" s="20" t="s">
        <v>850</v>
      </c>
      <c r="C32" s="20" t="s">
        <v>44</v>
      </c>
      <c r="D32" s="21" t="s">
        <v>851</v>
      </c>
      <c r="E32" s="21" t="s">
        <v>16</v>
      </c>
      <c r="F32" s="21" t="s">
        <v>793</v>
      </c>
      <c r="G32" s="6">
        <v>72</v>
      </c>
      <c r="H32" s="6">
        <v>52</v>
      </c>
      <c r="I32" s="8">
        <f t="shared" si="0"/>
        <v>58</v>
      </c>
      <c r="J32" s="8">
        <v>84</v>
      </c>
      <c r="K32" s="8">
        <f t="shared" si="1"/>
        <v>71</v>
      </c>
      <c r="L32" s="6"/>
    </row>
    <row r="33" ht="24.95" customHeight="1" spans="1:12">
      <c r="A33" s="2">
        <v>31</v>
      </c>
      <c r="B33" s="20" t="s">
        <v>852</v>
      </c>
      <c r="C33" s="20" t="s">
        <v>353</v>
      </c>
      <c r="D33" s="21" t="s">
        <v>853</v>
      </c>
      <c r="E33" s="21" t="s">
        <v>16</v>
      </c>
      <c r="F33" s="21" t="s">
        <v>793</v>
      </c>
      <c r="G33" s="6">
        <v>76</v>
      </c>
      <c r="H33" s="6">
        <v>51</v>
      </c>
      <c r="I33" s="8">
        <f t="shared" si="0"/>
        <v>58.5</v>
      </c>
      <c r="J33" s="8">
        <v>83</v>
      </c>
      <c r="K33" s="8">
        <f t="shared" si="1"/>
        <v>70.75</v>
      </c>
      <c r="L33" s="6"/>
    </row>
    <row r="34" ht="24.95" customHeight="1" spans="1:12">
      <c r="A34" s="2">
        <v>32</v>
      </c>
      <c r="B34" s="20" t="s">
        <v>854</v>
      </c>
      <c r="C34" s="20" t="s">
        <v>353</v>
      </c>
      <c r="D34" s="21" t="s">
        <v>232</v>
      </c>
      <c r="E34" s="21" t="s">
        <v>16</v>
      </c>
      <c r="F34" s="21" t="s">
        <v>793</v>
      </c>
      <c r="G34" s="6">
        <v>59</v>
      </c>
      <c r="H34" s="6">
        <v>54</v>
      </c>
      <c r="I34" s="8">
        <f t="shared" si="0"/>
        <v>55.5</v>
      </c>
      <c r="J34" s="8"/>
      <c r="K34" s="8">
        <f t="shared" si="1"/>
        <v>27.75</v>
      </c>
      <c r="L34" s="6" t="s">
        <v>131</v>
      </c>
    </row>
  </sheetData>
  <mergeCells count="1">
    <mergeCell ref="A1:L1"/>
  </mergeCells>
  <pageMargins left="0.313888888888889" right="0.354166666666667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opLeftCell="A10" workbookViewId="0">
      <selection activeCell="L15" sqref="L15"/>
    </sheetView>
  </sheetViews>
  <sheetFormatPr defaultColWidth="9" defaultRowHeight="14.25"/>
  <cols>
    <col min="1" max="1" width="4.875" customWidth="1"/>
    <col min="2" max="2" width="14.25" customWidth="1"/>
    <col min="3" max="3" width="6.75" customWidth="1"/>
    <col min="6" max="6" width="7.125" customWidth="1"/>
    <col min="7" max="8" width="9" hidden="1" customWidth="1"/>
    <col min="11" max="11" width="9.375" customWidth="1"/>
    <col min="12" max="12" width="12" customWidth="1"/>
  </cols>
  <sheetData>
    <row r="1" ht="22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5" spans="1:12">
      <c r="A2" s="2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ht="24.95" customHeight="1" spans="1:12">
      <c r="A3" s="2">
        <v>1</v>
      </c>
      <c r="B3" s="20" t="s">
        <v>855</v>
      </c>
      <c r="C3" s="20" t="s">
        <v>20</v>
      </c>
      <c r="D3" s="21" t="s">
        <v>856</v>
      </c>
      <c r="E3" s="21" t="s">
        <v>137</v>
      </c>
      <c r="F3" s="21" t="s">
        <v>793</v>
      </c>
      <c r="G3" s="6">
        <v>62</v>
      </c>
      <c r="H3" s="6">
        <v>65</v>
      </c>
      <c r="I3" s="8">
        <f t="shared" ref="I3:I18" si="0">G3*0.3+H3*0.7</f>
        <v>64.1</v>
      </c>
      <c r="J3" s="8">
        <v>86.2</v>
      </c>
      <c r="K3" s="8">
        <f t="shared" ref="K3:K18" si="1">I3*0.5+J3*0.5</f>
        <v>75.15</v>
      </c>
      <c r="L3" s="6" t="s">
        <v>18</v>
      </c>
    </row>
    <row r="4" ht="24.95" customHeight="1" spans="1:12">
      <c r="A4" s="2">
        <v>2</v>
      </c>
      <c r="B4" s="20" t="s">
        <v>857</v>
      </c>
      <c r="C4" s="20" t="s">
        <v>411</v>
      </c>
      <c r="D4" s="21" t="s">
        <v>858</v>
      </c>
      <c r="E4" s="21" t="s">
        <v>137</v>
      </c>
      <c r="F4" s="21" t="s">
        <v>793</v>
      </c>
      <c r="G4" s="6">
        <v>62</v>
      </c>
      <c r="H4" s="6">
        <v>56.5</v>
      </c>
      <c r="I4" s="8">
        <f t="shared" si="0"/>
        <v>58.15</v>
      </c>
      <c r="J4" s="8">
        <v>89.8</v>
      </c>
      <c r="K4" s="8">
        <f t="shared" si="1"/>
        <v>73.975</v>
      </c>
      <c r="L4" s="6" t="s">
        <v>18</v>
      </c>
    </row>
    <row r="5" ht="24.95" customHeight="1" spans="1:12">
      <c r="A5" s="2">
        <v>3</v>
      </c>
      <c r="B5" s="20" t="s">
        <v>859</v>
      </c>
      <c r="C5" s="20" t="s">
        <v>411</v>
      </c>
      <c r="D5" s="21" t="s">
        <v>860</v>
      </c>
      <c r="E5" s="21" t="s">
        <v>137</v>
      </c>
      <c r="F5" s="21" t="s">
        <v>793</v>
      </c>
      <c r="G5" s="6">
        <v>60</v>
      </c>
      <c r="H5" s="6">
        <v>56.5</v>
      </c>
      <c r="I5" s="8">
        <f t="shared" si="0"/>
        <v>57.55</v>
      </c>
      <c r="J5" s="8">
        <v>88.2</v>
      </c>
      <c r="K5" s="8">
        <f t="shared" si="1"/>
        <v>72.875</v>
      </c>
      <c r="L5" s="6" t="s">
        <v>18</v>
      </c>
    </row>
    <row r="6" ht="24.95" customHeight="1" spans="1:12">
      <c r="A6" s="2">
        <v>4</v>
      </c>
      <c r="B6" s="20" t="s">
        <v>861</v>
      </c>
      <c r="C6" s="20" t="s">
        <v>411</v>
      </c>
      <c r="D6" s="21" t="s">
        <v>862</v>
      </c>
      <c r="E6" s="21" t="s">
        <v>137</v>
      </c>
      <c r="F6" s="21" t="s">
        <v>793</v>
      </c>
      <c r="G6" s="6">
        <v>61</v>
      </c>
      <c r="H6" s="6">
        <v>55</v>
      </c>
      <c r="I6" s="8">
        <f t="shared" si="0"/>
        <v>56.8</v>
      </c>
      <c r="J6" s="8">
        <v>88.2</v>
      </c>
      <c r="K6" s="8">
        <f t="shared" si="1"/>
        <v>72.5</v>
      </c>
      <c r="L6" s="6" t="s">
        <v>18</v>
      </c>
    </row>
    <row r="7" ht="24.95" customHeight="1" spans="1:12">
      <c r="A7" s="2">
        <v>5</v>
      </c>
      <c r="B7" s="20" t="s">
        <v>863</v>
      </c>
      <c r="C7" s="20" t="s">
        <v>411</v>
      </c>
      <c r="D7" s="21" t="s">
        <v>864</v>
      </c>
      <c r="E7" s="21" t="s">
        <v>137</v>
      </c>
      <c r="F7" s="21" t="s">
        <v>793</v>
      </c>
      <c r="G7" s="6">
        <v>62</v>
      </c>
      <c r="H7" s="6">
        <v>51</v>
      </c>
      <c r="I7" s="8">
        <f t="shared" si="0"/>
        <v>54.3</v>
      </c>
      <c r="J7" s="8">
        <v>88.4</v>
      </c>
      <c r="K7" s="8">
        <f t="shared" si="1"/>
        <v>71.35</v>
      </c>
      <c r="L7" s="6" t="s">
        <v>18</v>
      </c>
    </row>
    <row r="8" ht="24.95" customHeight="1" spans="1:12">
      <c r="A8" s="2">
        <v>6</v>
      </c>
      <c r="B8" s="20" t="s">
        <v>865</v>
      </c>
      <c r="C8" s="20" t="s">
        <v>411</v>
      </c>
      <c r="D8" s="21" t="s">
        <v>866</v>
      </c>
      <c r="E8" s="21" t="s">
        <v>137</v>
      </c>
      <c r="F8" s="21" t="s">
        <v>793</v>
      </c>
      <c r="G8" s="6">
        <v>62</v>
      </c>
      <c r="H8" s="6">
        <v>62.5</v>
      </c>
      <c r="I8" s="8">
        <f t="shared" si="0"/>
        <v>62.35</v>
      </c>
      <c r="J8" s="8">
        <v>79.6</v>
      </c>
      <c r="K8" s="8">
        <f t="shared" si="1"/>
        <v>70.975</v>
      </c>
      <c r="L8" s="6" t="s">
        <v>18</v>
      </c>
    </row>
    <row r="9" ht="24.95" customHeight="1" spans="1:12">
      <c r="A9" s="2">
        <v>7</v>
      </c>
      <c r="B9" s="20" t="s">
        <v>867</v>
      </c>
      <c r="C9" s="20" t="s">
        <v>411</v>
      </c>
      <c r="D9" s="21" t="s">
        <v>868</v>
      </c>
      <c r="E9" s="21" t="s">
        <v>137</v>
      </c>
      <c r="F9" s="21" t="s">
        <v>793</v>
      </c>
      <c r="G9" s="6">
        <v>69</v>
      </c>
      <c r="H9" s="6">
        <v>53.5</v>
      </c>
      <c r="I9" s="8">
        <f t="shared" si="0"/>
        <v>58.15</v>
      </c>
      <c r="J9" s="8">
        <v>83.4</v>
      </c>
      <c r="K9" s="8">
        <f t="shared" si="1"/>
        <v>70.775</v>
      </c>
      <c r="L9" s="6" t="s">
        <v>18</v>
      </c>
    </row>
    <row r="10" ht="24.95" customHeight="1" spans="1:12">
      <c r="A10" s="2">
        <v>8</v>
      </c>
      <c r="B10" s="20" t="s">
        <v>869</v>
      </c>
      <c r="C10" s="20" t="s">
        <v>20</v>
      </c>
      <c r="D10" s="21" t="s">
        <v>870</v>
      </c>
      <c r="E10" s="21" t="s">
        <v>137</v>
      </c>
      <c r="F10" s="21" t="s">
        <v>793</v>
      </c>
      <c r="G10" s="6">
        <v>71</v>
      </c>
      <c r="H10" s="6">
        <v>40</v>
      </c>
      <c r="I10" s="8">
        <f t="shared" si="0"/>
        <v>49.3</v>
      </c>
      <c r="J10" s="8">
        <v>87.8</v>
      </c>
      <c r="K10" s="8">
        <f t="shared" si="1"/>
        <v>68.55</v>
      </c>
      <c r="L10" s="6" t="s">
        <v>18</v>
      </c>
    </row>
    <row r="11" ht="24.95" customHeight="1" spans="1:12">
      <c r="A11" s="2">
        <v>9</v>
      </c>
      <c r="B11" s="20" t="s">
        <v>871</v>
      </c>
      <c r="C11" s="20" t="s">
        <v>411</v>
      </c>
      <c r="D11" s="21" t="s">
        <v>872</v>
      </c>
      <c r="E11" s="21" t="s">
        <v>137</v>
      </c>
      <c r="F11" s="21" t="s">
        <v>793</v>
      </c>
      <c r="G11" s="6">
        <v>60</v>
      </c>
      <c r="H11" s="6">
        <v>46</v>
      </c>
      <c r="I11" s="8">
        <f t="shared" si="0"/>
        <v>50.2</v>
      </c>
      <c r="J11" s="8">
        <v>86.1</v>
      </c>
      <c r="K11" s="8">
        <f t="shared" si="1"/>
        <v>68.15</v>
      </c>
      <c r="L11" s="6"/>
    </row>
    <row r="12" ht="24.95" customHeight="1" spans="1:12">
      <c r="A12" s="2">
        <v>10</v>
      </c>
      <c r="B12" s="20" t="s">
        <v>873</v>
      </c>
      <c r="C12" s="20" t="s">
        <v>411</v>
      </c>
      <c r="D12" s="21" t="s">
        <v>874</v>
      </c>
      <c r="E12" s="21" t="s">
        <v>137</v>
      </c>
      <c r="F12" s="21" t="s">
        <v>793</v>
      </c>
      <c r="G12" s="6">
        <v>53</v>
      </c>
      <c r="H12" s="6">
        <v>50.5</v>
      </c>
      <c r="I12" s="8">
        <f t="shared" si="0"/>
        <v>51.25</v>
      </c>
      <c r="J12" s="8">
        <v>85</v>
      </c>
      <c r="K12" s="8">
        <f t="shared" si="1"/>
        <v>68.125</v>
      </c>
      <c r="L12" s="6"/>
    </row>
    <row r="13" ht="24.95" customHeight="1" spans="1:12">
      <c r="A13" s="2">
        <v>11</v>
      </c>
      <c r="B13" s="20" t="s">
        <v>875</v>
      </c>
      <c r="C13" s="20" t="s">
        <v>411</v>
      </c>
      <c r="D13" s="21" t="s">
        <v>876</v>
      </c>
      <c r="E13" s="21" t="s">
        <v>137</v>
      </c>
      <c r="F13" s="21" t="s">
        <v>793</v>
      </c>
      <c r="G13" s="6">
        <v>65</v>
      </c>
      <c r="H13" s="6">
        <v>39</v>
      </c>
      <c r="I13" s="8">
        <f t="shared" si="0"/>
        <v>46.8</v>
      </c>
      <c r="J13" s="8">
        <v>85.6</v>
      </c>
      <c r="K13" s="8">
        <f t="shared" si="1"/>
        <v>66.2</v>
      </c>
      <c r="L13" s="6"/>
    </row>
    <row r="14" ht="24.95" customHeight="1" spans="1:12">
      <c r="A14" s="2">
        <v>12</v>
      </c>
      <c r="B14" s="20" t="s">
        <v>877</v>
      </c>
      <c r="C14" s="20" t="s">
        <v>411</v>
      </c>
      <c r="D14" s="21" t="s">
        <v>878</v>
      </c>
      <c r="E14" s="21" t="s">
        <v>137</v>
      </c>
      <c r="F14" s="21" t="s">
        <v>793</v>
      </c>
      <c r="G14" s="6">
        <v>55</v>
      </c>
      <c r="H14" s="6">
        <v>37.5</v>
      </c>
      <c r="I14" s="8">
        <f t="shared" si="0"/>
        <v>42.75</v>
      </c>
      <c r="J14" s="8">
        <v>88.9</v>
      </c>
      <c r="K14" s="8">
        <f t="shared" si="1"/>
        <v>65.825</v>
      </c>
      <c r="L14" s="6"/>
    </row>
    <row r="15" ht="24.95" customHeight="1" spans="1:12">
      <c r="A15" s="2">
        <v>13</v>
      </c>
      <c r="B15" s="20" t="s">
        <v>879</v>
      </c>
      <c r="C15" s="20" t="s">
        <v>20</v>
      </c>
      <c r="D15" s="21" t="s">
        <v>880</v>
      </c>
      <c r="E15" s="21" t="s">
        <v>137</v>
      </c>
      <c r="F15" s="21" t="s">
        <v>793</v>
      </c>
      <c r="G15" s="6">
        <v>48</v>
      </c>
      <c r="H15" s="6">
        <v>44.5</v>
      </c>
      <c r="I15" s="8">
        <f t="shared" si="0"/>
        <v>45.55</v>
      </c>
      <c r="J15" s="8">
        <v>85</v>
      </c>
      <c r="K15" s="8">
        <f t="shared" si="1"/>
        <v>65.275</v>
      </c>
      <c r="L15" s="6"/>
    </row>
    <row r="16" ht="24.95" customHeight="1" spans="1:12">
      <c r="A16" s="2">
        <v>14</v>
      </c>
      <c r="B16" s="20" t="s">
        <v>881</v>
      </c>
      <c r="C16" s="20" t="s">
        <v>20</v>
      </c>
      <c r="D16" s="21" t="s">
        <v>882</v>
      </c>
      <c r="E16" s="21" t="s">
        <v>137</v>
      </c>
      <c r="F16" s="21" t="s">
        <v>793</v>
      </c>
      <c r="G16" s="6">
        <v>51</v>
      </c>
      <c r="H16" s="6">
        <v>30</v>
      </c>
      <c r="I16" s="8">
        <f t="shared" si="0"/>
        <v>36.3</v>
      </c>
      <c r="J16" s="8">
        <v>82.2</v>
      </c>
      <c r="K16" s="8">
        <f t="shared" si="1"/>
        <v>59.25</v>
      </c>
      <c r="L16" s="6"/>
    </row>
    <row r="17" ht="24.95" customHeight="1" spans="1:12">
      <c r="A17" s="2">
        <v>15</v>
      </c>
      <c r="B17" s="20" t="s">
        <v>883</v>
      </c>
      <c r="C17" s="20" t="s">
        <v>411</v>
      </c>
      <c r="D17" s="21" t="s">
        <v>884</v>
      </c>
      <c r="E17" s="21" t="s">
        <v>137</v>
      </c>
      <c r="F17" s="21" t="s">
        <v>793</v>
      </c>
      <c r="G17" s="6">
        <v>42</v>
      </c>
      <c r="H17" s="6">
        <v>35</v>
      </c>
      <c r="I17" s="8">
        <f t="shared" si="0"/>
        <v>37.1</v>
      </c>
      <c r="J17" s="8">
        <v>80.8</v>
      </c>
      <c r="K17" s="8">
        <f t="shared" si="1"/>
        <v>58.95</v>
      </c>
      <c r="L17" s="6"/>
    </row>
    <row r="18" ht="24.95" customHeight="1" spans="1:12">
      <c r="A18" s="2">
        <v>16</v>
      </c>
      <c r="B18" s="20" t="s">
        <v>885</v>
      </c>
      <c r="C18" s="20" t="s">
        <v>411</v>
      </c>
      <c r="D18" s="21" t="s">
        <v>886</v>
      </c>
      <c r="E18" s="21" t="s">
        <v>137</v>
      </c>
      <c r="F18" s="21" t="s">
        <v>793</v>
      </c>
      <c r="G18" s="6">
        <v>45</v>
      </c>
      <c r="H18" s="6">
        <v>48</v>
      </c>
      <c r="I18" s="8">
        <f t="shared" si="0"/>
        <v>47.1</v>
      </c>
      <c r="J18" s="8"/>
      <c r="K18" s="8">
        <f t="shared" si="1"/>
        <v>23.55</v>
      </c>
      <c r="L18" s="6" t="s">
        <v>131</v>
      </c>
    </row>
  </sheetData>
  <mergeCells count="1">
    <mergeCell ref="A1:L1"/>
  </mergeCells>
  <pageMargins left="0.354166666666667" right="0.196527777777778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workbookViewId="0">
      <selection activeCell="D3" sqref="D3"/>
    </sheetView>
  </sheetViews>
  <sheetFormatPr defaultColWidth="9" defaultRowHeight="14.25" outlineLevelRow="2"/>
  <cols>
    <col min="1" max="1" width="5.75" customWidth="1"/>
    <col min="2" max="2" width="14.25" customWidth="1"/>
    <col min="3" max="3" width="7.625" customWidth="1"/>
    <col min="7" max="8" width="9" hidden="1" customWidth="1"/>
    <col min="11" max="11" width="7.125" customWidth="1"/>
    <col min="12" max="12" width="9.25" customWidth="1"/>
  </cols>
  <sheetData>
    <row r="1" ht="33.7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9.75" customHeight="1" spans="1:12">
      <c r="A2" s="13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s="11" customFormat="1" ht="24.95" customHeight="1" spans="1:12">
      <c r="A3" s="12">
        <v>1</v>
      </c>
      <c r="B3" s="22" t="s">
        <v>132</v>
      </c>
      <c r="C3" s="22" t="s">
        <v>41</v>
      </c>
      <c r="D3" s="23" t="s">
        <v>133</v>
      </c>
      <c r="E3" s="23" t="s">
        <v>16</v>
      </c>
      <c r="F3" s="23" t="s">
        <v>17</v>
      </c>
      <c r="G3" s="10">
        <v>79</v>
      </c>
      <c r="H3" s="10">
        <v>71</v>
      </c>
      <c r="I3" s="8">
        <f>G3*0.3+H3*0.7</f>
        <v>73.4</v>
      </c>
      <c r="J3" s="8">
        <v>82</v>
      </c>
      <c r="K3" s="8">
        <f>I3*0.5+J3*0.5</f>
        <v>77.7</v>
      </c>
      <c r="L3" s="6" t="s">
        <v>18</v>
      </c>
    </row>
  </sheetData>
  <mergeCells count="1">
    <mergeCell ref="A1:L1"/>
  </mergeCells>
  <pageMargins left="0.471527777777778" right="0.118055555555556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opLeftCell="A39" workbookViewId="0">
      <selection activeCell="A28" sqref="A28"/>
    </sheetView>
  </sheetViews>
  <sheetFormatPr defaultColWidth="9" defaultRowHeight="14.25"/>
  <cols>
    <col min="1" max="1" width="4.125" customWidth="1"/>
    <col min="2" max="2" width="12.625" customWidth="1"/>
    <col min="6" max="6" width="8.125" customWidth="1"/>
    <col min="7" max="8" width="9" hidden="1" customWidth="1"/>
    <col min="10" max="10" width="9.25" customWidth="1"/>
    <col min="11" max="11" width="10.125" customWidth="1"/>
    <col min="12" max="12" width="9" customWidth="1"/>
  </cols>
  <sheetData>
    <row r="1" ht="22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5" spans="1:12">
      <c r="A2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s="11" customFormat="1" ht="23.25" customHeight="1" spans="1:12">
      <c r="A3" s="12">
        <v>1</v>
      </c>
      <c r="B3" s="22" t="s">
        <v>134</v>
      </c>
      <c r="C3" s="22" t="s">
        <v>135</v>
      </c>
      <c r="D3" s="23" t="s">
        <v>136</v>
      </c>
      <c r="E3" s="23" t="s">
        <v>137</v>
      </c>
      <c r="F3" s="23" t="s">
        <v>17</v>
      </c>
      <c r="G3" s="10">
        <v>83</v>
      </c>
      <c r="H3" s="10">
        <v>84</v>
      </c>
      <c r="I3" s="8">
        <f t="shared" ref="I3:I46" si="0">G3*0.3+H3*0.7</f>
        <v>83.7</v>
      </c>
      <c r="J3" s="8">
        <v>87.6</v>
      </c>
      <c r="K3" s="8">
        <f t="shared" ref="K3:K46" si="1">I3*0.5+J3*0.5</f>
        <v>85.65</v>
      </c>
      <c r="L3" s="6" t="s">
        <v>18</v>
      </c>
    </row>
    <row r="4" s="11" customFormat="1" ht="23.25" customHeight="1" spans="1:12">
      <c r="A4" s="12">
        <v>2</v>
      </c>
      <c r="B4" s="20" t="s">
        <v>138</v>
      </c>
      <c r="C4" s="20" t="s">
        <v>139</v>
      </c>
      <c r="D4" s="21" t="s">
        <v>140</v>
      </c>
      <c r="E4" s="21" t="s">
        <v>137</v>
      </c>
      <c r="F4" s="21" t="s">
        <v>17</v>
      </c>
      <c r="G4" s="6">
        <v>67</v>
      </c>
      <c r="H4" s="6">
        <v>83</v>
      </c>
      <c r="I4" s="8">
        <f t="shared" si="0"/>
        <v>78.2</v>
      </c>
      <c r="J4" s="8">
        <v>87.8</v>
      </c>
      <c r="K4" s="8">
        <f t="shared" si="1"/>
        <v>83</v>
      </c>
      <c r="L4" s="6" t="s">
        <v>18</v>
      </c>
    </row>
    <row r="5" s="11" customFormat="1" ht="23.25" customHeight="1" spans="1:12">
      <c r="A5" s="12">
        <v>3</v>
      </c>
      <c r="B5" s="22" t="s">
        <v>141</v>
      </c>
      <c r="C5" s="22" t="s">
        <v>142</v>
      </c>
      <c r="D5" s="23" t="s">
        <v>143</v>
      </c>
      <c r="E5" s="23" t="s">
        <v>137</v>
      </c>
      <c r="F5" s="23" t="s">
        <v>17</v>
      </c>
      <c r="G5" s="10">
        <v>73</v>
      </c>
      <c r="H5" s="10">
        <v>85</v>
      </c>
      <c r="I5" s="8">
        <f t="shared" si="0"/>
        <v>81.4</v>
      </c>
      <c r="J5" s="8">
        <v>83.4</v>
      </c>
      <c r="K5" s="8">
        <f t="shared" si="1"/>
        <v>82.4</v>
      </c>
      <c r="L5" s="6" t="s">
        <v>18</v>
      </c>
    </row>
    <row r="6" s="11" customFormat="1" ht="23.25" customHeight="1" spans="1:12">
      <c r="A6" s="12">
        <v>4</v>
      </c>
      <c r="B6" s="22" t="s">
        <v>144</v>
      </c>
      <c r="C6" s="22" t="s">
        <v>79</v>
      </c>
      <c r="D6" s="23" t="s">
        <v>145</v>
      </c>
      <c r="E6" s="23" t="s">
        <v>137</v>
      </c>
      <c r="F6" s="23" t="s">
        <v>17</v>
      </c>
      <c r="G6" s="10">
        <v>72</v>
      </c>
      <c r="H6" s="10">
        <v>80</v>
      </c>
      <c r="I6" s="8">
        <f t="shared" si="0"/>
        <v>77.6</v>
      </c>
      <c r="J6" s="8">
        <v>87.2</v>
      </c>
      <c r="K6" s="8">
        <f t="shared" si="1"/>
        <v>82.4</v>
      </c>
      <c r="L6" s="6" t="s">
        <v>18</v>
      </c>
    </row>
    <row r="7" s="11" customFormat="1" ht="23.25" customHeight="1" spans="1:12">
      <c r="A7" s="12">
        <v>5</v>
      </c>
      <c r="B7" s="22" t="s">
        <v>146</v>
      </c>
      <c r="C7" s="22" t="s">
        <v>147</v>
      </c>
      <c r="D7" s="23" t="s">
        <v>148</v>
      </c>
      <c r="E7" s="23" t="s">
        <v>137</v>
      </c>
      <c r="F7" s="23" t="s">
        <v>17</v>
      </c>
      <c r="G7" s="10">
        <v>82</v>
      </c>
      <c r="H7" s="10">
        <v>80</v>
      </c>
      <c r="I7" s="8">
        <f t="shared" si="0"/>
        <v>80.6</v>
      </c>
      <c r="J7" s="8">
        <v>83.6</v>
      </c>
      <c r="K7" s="8">
        <f t="shared" si="1"/>
        <v>82.1</v>
      </c>
      <c r="L7" s="6" t="s">
        <v>18</v>
      </c>
    </row>
    <row r="8" s="11" customFormat="1" ht="23.25" customHeight="1" spans="1:12">
      <c r="A8" s="12">
        <v>6</v>
      </c>
      <c r="B8" s="20" t="s">
        <v>149</v>
      </c>
      <c r="C8" s="20" t="s">
        <v>59</v>
      </c>
      <c r="D8" s="21" t="s">
        <v>150</v>
      </c>
      <c r="E8" s="21" t="s">
        <v>137</v>
      </c>
      <c r="F8" s="21" t="s">
        <v>17</v>
      </c>
      <c r="G8" s="6">
        <v>84</v>
      </c>
      <c r="H8" s="6">
        <v>74</v>
      </c>
      <c r="I8" s="8">
        <f t="shared" si="0"/>
        <v>77</v>
      </c>
      <c r="J8" s="8">
        <v>87.2</v>
      </c>
      <c r="K8" s="8">
        <f t="shared" si="1"/>
        <v>82.1</v>
      </c>
      <c r="L8" s="6" t="s">
        <v>18</v>
      </c>
    </row>
    <row r="9" s="11" customFormat="1" ht="23.25" customHeight="1" spans="1:12">
      <c r="A9" s="12">
        <v>7</v>
      </c>
      <c r="B9" s="22" t="s">
        <v>151</v>
      </c>
      <c r="C9" s="22" t="s">
        <v>152</v>
      </c>
      <c r="D9" s="23" t="s">
        <v>153</v>
      </c>
      <c r="E9" s="23" t="s">
        <v>137</v>
      </c>
      <c r="F9" s="23" t="s">
        <v>17</v>
      </c>
      <c r="G9" s="10">
        <v>70</v>
      </c>
      <c r="H9" s="10">
        <v>78</v>
      </c>
      <c r="I9" s="8">
        <f t="shared" si="0"/>
        <v>75.6</v>
      </c>
      <c r="J9" s="8">
        <v>87.6</v>
      </c>
      <c r="K9" s="8">
        <f t="shared" si="1"/>
        <v>81.6</v>
      </c>
      <c r="L9" s="6" t="s">
        <v>18</v>
      </c>
    </row>
    <row r="10" s="11" customFormat="1" ht="23.25" customHeight="1" spans="1:12">
      <c r="A10" s="12">
        <v>8</v>
      </c>
      <c r="B10" s="22" t="s">
        <v>154</v>
      </c>
      <c r="C10" s="22" t="s">
        <v>152</v>
      </c>
      <c r="D10" s="23" t="s">
        <v>155</v>
      </c>
      <c r="E10" s="23" t="s">
        <v>137</v>
      </c>
      <c r="F10" s="23" t="s">
        <v>17</v>
      </c>
      <c r="G10" s="10">
        <v>79</v>
      </c>
      <c r="H10" s="10">
        <v>74</v>
      </c>
      <c r="I10" s="8">
        <f t="shared" si="0"/>
        <v>75.5</v>
      </c>
      <c r="J10" s="8">
        <v>87.4</v>
      </c>
      <c r="K10" s="8">
        <f t="shared" si="1"/>
        <v>81.45</v>
      </c>
      <c r="L10" s="6" t="s">
        <v>18</v>
      </c>
    </row>
    <row r="11" s="11" customFormat="1" ht="23.25" customHeight="1" spans="1:12">
      <c r="A11" s="12">
        <v>9</v>
      </c>
      <c r="B11" s="22" t="s">
        <v>156</v>
      </c>
      <c r="C11" s="22" t="s">
        <v>68</v>
      </c>
      <c r="D11" s="23" t="s">
        <v>157</v>
      </c>
      <c r="E11" s="23" t="s">
        <v>137</v>
      </c>
      <c r="F11" s="23" t="s">
        <v>17</v>
      </c>
      <c r="G11" s="10">
        <v>83</v>
      </c>
      <c r="H11" s="10">
        <v>70</v>
      </c>
      <c r="I11" s="8">
        <f t="shared" si="0"/>
        <v>73.9</v>
      </c>
      <c r="J11" s="8">
        <v>89</v>
      </c>
      <c r="K11" s="8">
        <f t="shared" si="1"/>
        <v>81.45</v>
      </c>
      <c r="L11" s="6" t="s">
        <v>18</v>
      </c>
    </row>
    <row r="12" s="11" customFormat="1" ht="23.25" customHeight="1" spans="1:12">
      <c r="A12" s="12">
        <v>10</v>
      </c>
      <c r="B12" s="22" t="s">
        <v>158</v>
      </c>
      <c r="C12" s="22" t="s">
        <v>71</v>
      </c>
      <c r="D12" s="23" t="s">
        <v>159</v>
      </c>
      <c r="E12" s="23" t="s">
        <v>137</v>
      </c>
      <c r="F12" s="23" t="s">
        <v>17</v>
      </c>
      <c r="G12" s="10">
        <v>79</v>
      </c>
      <c r="H12" s="10">
        <v>77</v>
      </c>
      <c r="I12" s="8">
        <f t="shared" si="0"/>
        <v>77.6</v>
      </c>
      <c r="J12" s="8">
        <v>85.2</v>
      </c>
      <c r="K12" s="8">
        <f t="shared" si="1"/>
        <v>81.4</v>
      </c>
      <c r="L12" s="6" t="s">
        <v>18</v>
      </c>
    </row>
    <row r="13" s="11" customFormat="1" ht="23.25" customHeight="1" spans="1:12">
      <c r="A13" s="12">
        <v>11</v>
      </c>
      <c r="B13" s="20" t="s">
        <v>160</v>
      </c>
      <c r="C13" s="20" t="s">
        <v>161</v>
      </c>
      <c r="D13" s="21" t="s">
        <v>162</v>
      </c>
      <c r="E13" s="21" t="s">
        <v>137</v>
      </c>
      <c r="F13" s="21" t="s">
        <v>17</v>
      </c>
      <c r="G13" s="6">
        <v>72</v>
      </c>
      <c r="H13" s="6">
        <v>78</v>
      </c>
      <c r="I13" s="8">
        <f t="shared" si="0"/>
        <v>76.2</v>
      </c>
      <c r="J13" s="8">
        <v>86.2</v>
      </c>
      <c r="K13" s="8">
        <f t="shared" si="1"/>
        <v>81.2</v>
      </c>
      <c r="L13" s="6" t="s">
        <v>18</v>
      </c>
    </row>
    <row r="14" s="11" customFormat="1" ht="23.25" customHeight="1" spans="1:12">
      <c r="A14" s="12">
        <v>12</v>
      </c>
      <c r="B14" s="22" t="s">
        <v>163</v>
      </c>
      <c r="C14" s="22" t="s">
        <v>164</v>
      </c>
      <c r="D14" s="23" t="s">
        <v>165</v>
      </c>
      <c r="E14" s="23" t="s">
        <v>137</v>
      </c>
      <c r="F14" s="23" t="s">
        <v>17</v>
      </c>
      <c r="G14" s="10">
        <v>78</v>
      </c>
      <c r="H14" s="10">
        <v>79</v>
      </c>
      <c r="I14" s="8">
        <f t="shared" si="0"/>
        <v>78.7</v>
      </c>
      <c r="J14" s="8">
        <v>83.6</v>
      </c>
      <c r="K14" s="8">
        <f t="shared" si="1"/>
        <v>81.15</v>
      </c>
      <c r="L14" s="6" t="s">
        <v>18</v>
      </c>
    </row>
    <row r="15" s="11" customFormat="1" ht="23.25" customHeight="1" spans="1:12">
      <c r="A15" s="12">
        <v>13</v>
      </c>
      <c r="B15" s="20" t="s">
        <v>166</v>
      </c>
      <c r="C15" s="20" t="s">
        <v>167</v>
      </c>
      <c r="D15" s="21" t="s">
        <v>168</v>
      </c>
      <c r="E15" s="21" t="s">
        <v>137</v>
      </c>
      <c r="F15" s="21" t="s">
        <v>17</v>
      </c>
      <c r="G15" s="6">
        <v>74</v>
      </c>
      <c r="H15" s="6">
        <v>77</v>
      </c>
      <c r="I15" s="8">
        <f t="shared" si="0"/>
        <v>76.1</v>
      </c>
      <c r="J15" s="8">
        <v>86</v>
      </c>
      <c r="K15" s="8">
        <f t="shared" si="1"/>
        <v>81.05</v>
      </c>
      <c r="L15" s="6" t="s">
        <v>18</v>
      </c>
    </row>
    <row r="16" s="11" customFormat="1" ht="23.25" customHeight="1" spans="1:12">
      <c r="A16" s="12">
        <v>14</v>
      </c>
      <c r="B16" s="20" t="s">
        <v>169</v>
      </c>
      <c r="C16" s="20" t="s">
        <v>170</v>
      </c>
      <c r="D16" s="21" t="s">
        <v>171</v>
      </c>
      <c r="E16" s="21" t="s">
        <v>137</v>
      </c>
      <c r="F16" s="21" t="s">
        <v>17</v>
      </c>
      <c r="G16" s="6">
        <v>75</v>
      </c>
      <c r="H16" s="6">
        <v>78</v>
      </c>
      <c r="I16" s="8">
        <f t="shared" si="0"/>
        <v>77.1</v>
      </c>
      <c r="J16" s="8">
        <v>84.6</v>
      </c>
      <c r="K16" s="8">
        <f t="shared" si="1"/>
        <v>80.85</v>
      </c>
      <c r="L16" s="6" t="s">
        <v>18</v>
      </c>
    </row>
    <row r="17" s="11" customFormat="1" ht="23.25" customHeight="1" spans="1:12">
      <c r="A17" s="12">
        <v>15</v>
      </c>
      <c r="B17" s="20" t="s">
        <v>172</v>
      </c>
      <c r="C17" s="20" t="s">
        <v>173</v>
      </c>
      <c r="D17" s="21" t="s">
        <v>174</v>
      </c>
      <c r="E17" s="21" t="s">
        <v>137</v>
      </c>
      <c r="F17" s="21" t="s">
        <v>17</v>
      </c>
      <c r="G17" s="6">
        <v>84</v>
      </c>
      <c r="H17" s="6">
        <v>80</v>
      </c>
      <c r="I17" s="8">
        <f t="shared" si="0"/>
        <v>81.2</v>
      </c>
      <c r="J17" s="8">
        <v>80.4</v>
      </c>
      <c r="K17" s="8">
        <f t="shared" si="1"/>
        <v>80.8</v>
      </c>
      <c r="L17" s="6" t="s">
        <v>18</v>
      </c>
    </row>
    <row r="18" s="11" customFormat="1" ht="23.25" customHeight="1" spans="1:12">
      <c r="A18" s="12">
        <v>16</v>
      </c>
      <c r="B18" s="22" t="s">
        <v>175</v>
      </c>
      <c r="C18" s="22" t="s">
        <v>176</v>
      </c>
      <c r="D18" s="23" t="s">
        <v>177</v>
      </c>
      <c r="E18" s="23" t="s">
        <v>137</v>
      </c>
      <c r="F18" s="23" t="s">
        <v>17</v>
      </c>
      <c r="G18" s="10">
        <v>81</v>
      </c>
      <c r="H18" s="10">
        <v>76</v>
      </c>
      <c r="I18" s="8">
        <f t="shared" si="0"/>
        <v>77.5</v>
      </c>
      <c r="J18" s="8">
        <v>84</v>
      </c>
      <c r="K18" s="8">
        <f t="shared" si="1"/>
        <v>80.75</v>
      </c>
      <c r="L18" s="6" t="s">
        <v>18</v>
      </c>
    </row>
    <row r="19" s="11" customFormat="1" ht="23.25" customHeight="1" spans="1:12">
      <c r="A19" s="12">
        <v>17</v>
      </c>
      <c r="B19" s="22" t="s">
        <v>178</v>
      </c>
      <c r="C19" s="22" t="s">
        <v>179</v>
      </c>
      <c r="D19" s="23" t="s">
        <v>180</v>
      </c>
      <c r="E19" s="23" t="s">
        <v>137</v>
      </c>
      <c r="F19" s="23" t="s">
        <v>17</v>
      </c>
      <c r="G19" s="10">
        <v>70</v>
      </c>
      <c r="H19" s="10">
        <v>76</v>
      </c>
      <c r="I19" s="8">
        <f t="shared" si="0"/>
        <v>74.2</v>
      </c>
      <c r="J19" s="8">
        <v>87.2</v>
      </c>
      <c r="K19" s="8">
        <f t="shared" si="1"/>
        <v>80.7</v>
      </c>
      <c r="L19" s="6" t="s">
        <v>18</v>
      </c>
    </row>
    <row r="20" s="11" customFormat="1" ht="23.25" customHeight="1" spans="1:12">
      <c r="A20" s="12">
        <v>18</v>
      </c>
      <c r="B20" s="22" t="s">
        <v>181</v>
      </c>
      <c r="C20" s="22" t="s">
        <v>29</v>
      </c>
      <c r="D20" s="23" t="s">
        <v>182</v>
      </c>
      <c r="E20" s="23" t="s">
        <v>137</v>
      </c>
      <c r="F20" s="23" t="s">
        <v>17</v>
      </c>
      <c r="G20" s="10">
        <v>79</v>
      </c>
      <c r="H20" s="10">
        <v>76</v>
      </c>
      <c r="I20" s="8">
        <f t="shared" si="0"/>
        <v>76.9</v>
      </c>
      <c r="J20" s="8">
        <v>83.8</v>
      </c>
      <c r="K20" s="8">
        <f t="shared" si="1"/>
        <v>80.35</v>
      </c>
      <c r="L20" s="6" t="s">
        <v>18</v>
      </c>
    </row>
    <row r="21" s="11" customFormat="1" ht="23.25" customHeight="1" spans="1:12">
      <c r="A21" s="12">
        <v>19</v>
      </c>
      <c r="B21" s="22" t="s">
        <v>183</v>
      </c>
      <c r="C21" s="22" t="s">
        <v>184</v>
      </c>
      <c r="D21" s="23" t="s">
        <v>185</v>
      </c>
      <c r="E21" s="23" t="s">
        <v>137</v>
      </c>
      <c r="F21" s="23" t="s">
        <v>17</v>
      </c>
      <c r="G21" s="10">
        <v>73</v>
      </c>
      <c r="H21" s="10">
        <v>80</v>
      </c>
      <c r="I21" s="8">
        <f t="shared" si="0"/>
        <v>77.9</v>
      </c>
      <c r="J21" s="8">
        <v>82.6</v>
      </c>
      <c r="K21" s="8">
        <f t="shared" si="1"/>
        <v>80.25</v>
      </c>
      <c r="L21" s="6" t="s">
        <v>18</v>
      </c>
    </row>
    <row r="22" s="11" customFormat="1" ht="23.25" customHeight="1" spans="1:12">
      <c r="A22" s="12">
        <v>20</v>
      </c>
      <c r="B22" s="20" t="s">
        <v>186</v>
      </c>
      <c r="C22" s="20" t="s">
        <v>173</v>
      </c>
      <c r="D22" s="21" t="s">
        <v>187</v>
      </c>
      <c r="E22" s="21" t="s">
        <v>137</v>
      </c>
      <c r="F22" s="21" t="s">
        <v>17</v>
      </c>
      <c r="G22" s="6">
        <v>83</v>
      </c>
      <c r="H22" s="6">
        <v>73</v>
      </c>
      <c r="I22" s="8">
        <f t="shared" si="0"/>
        <v>76</v>
      </c>
      <c r="J22" s="8">
        <v>84.4</v>
      </c>
      <c r="K22" s="8">
        <f t="shared" si="1"/>
        <v>80.2</v>
      </c>
      <c r="L22" s="6" t="s">
        <v>18</v>
      </c>
    </row>
    <row r="23" s="11" customFormat="1" ht="23.25" customHeight="1" spans="1:12">
      <c r="A23" s="12">
        <v>21</v>
      </c>
      <c r="B23" s="20" t="s">
        <v>188</v>
      </c>
      <c r="C23" s="20" t="s">
        <v>189</v>
      </c>
      <c r="D23" s="21" t="s">
        <v>190</v>
      </c>
      <c r="E23" s="21" t="s">
        <v>137</v>
      </c>
      <c r="F23" s="21" t="s">
        <v>17</v>
      </c>
      <c r="G23" s="6">
        <v>69</v>
      </c>
      <c r="H23" s="6">
        <v>80</v>
      </c>
      <c r="I23" s="8">
        <f t="shared" si="0"/>
        <v>76.7</v>
      </c>
      <c r="J23" s="8">
        <v>83.6</v>
      </c>
      <c r="K23" s="8">
        <f t="shared" si="1"/>
        <v>80.15</v>
      </c>
      <c r="L23" s="6" t="s">
        <v>18</v>
      </c>
    </row>
    <row r="24" s="11" customFormat="1" ht="23.25" customHeight="1" spans="1:12">
      <c r="A24" s="12">
        <v>22</v>
      </c>
      <c r="B24" s="20" t="s">
        <v>191</v>
      </c>
      <c r="C24" s="20" t="s">
        <v>161</v>
      </c>
      <c r="D24" s="21" t="s">
        <v>192</v>
      </c>
      <c r="E24" s="21" t="s">
        <v>137</v>
      </c>
      <c r="F24" s="21" t="s">
        <v>17</v>
      </c>
      <c r="G24" s="6">
        <v>74</v>
      </c>
      <c r="H24" s="6">
        <v>76</v>
      </c>
      <c r="I24" s="8">
        <f t="shared" si="0"/>
        <v>75.4</v>
      </c>
      <c r="J24" s="8">
        <v>84.8</v>
      </c>
      <c r="K24" s="8">
        <f t="shared" si="1"/>
        <v>80.1</v>
      </c>
      <c r="L24" s="6" t="s">
        <v>18</v>
      </c>
    </row>
    <row r="25" s="11" customFormat="1" ht="23.25" customHeight="1" spans="1:12">
      <c r="A25" s="12">
        <v>23</v>
      </c>
      <c r="B25" s="22" t="s">
        <v>193</v>
      </c>
      <c r="C25" s="22" t="s">
        <v>179</v>
      </c>
      <c r="D25" s="23" t="s">
        <v>194</v>
      </c>
      <c r="E25" s="23" t="s">
        <v>137</v>
      </c>
      <c r="F25" s="23" t="s">
        <v>17</v>
      </c>
      <c r="G25" s="10">
        <v>77</v>
      </c>
      <c r="H25" s="10">
        <v>74</v>
      </c>
      <c r="I25" s="8">
        <f t="shared" si="0"/>
        <v>74.9</v>
      </c>
      <c r="J25" s="8">
        <v>85.2</v>
      </c>
      <c r="K25" s="8">
        <f t="shared" si="1"/>
        <v>80.05</v>
      </c>
      <c r="L25" s="6"/>
    </row>
    <row r="26" s="11" customFormat="1" ht="23.25" customHeight="1" spans="1:12">
      <c r="A26" s="12">
        <v>24</v>
      </c>
      <c r="B26" s="22" t="s">
        <v>195</v>
      </c>
      <c r="C26" s="22" t="s">
        <v>65</v>
      </c>
      <c r="D26" s="23" t="s">
        <v>196</v>
      </c>
      <c r="E26" s="23" t="s">
        <v>137</v>
      </c>
      <c r="F26" s="23" t="s">
        <v>17</v>
      </c>
      <c r="G26" s="10">
        <v>80</v>
      </c>
      <c r="H26" s="10">
        <v>73</v>
      </c>
      <c r="I26" s="8">
        <f t="shared" si="0"/>
        <v>75.1</v>
      </c>
      <c r="J26" s="8">
        <v>84.8</v>
      </c>
      <c r="K26" s="8">
        <f t="shared" si="1"/>
        <v>79.95</v>
      </c>
      <c r="L26" s="6"/>
    </row>
    <row r="27" s="11" customFormat="1" ht="23.25" customHeight="1" spans="1:12">
      <c r="A27" s="12">
        <v>25</v>
      </c>
      <c r="B27" s="22" t="s">
        <v>197</v>
      </c>
      <c r="C27" s="22" t="s">
        <v>198</v>
      </c>
      <c r="D27" s="23" t="s">
        <v>199</v>
      </c>
      <c r="E27" s="23" t="s">
        <v>137</v>
      </c>
      <c r="F27" s="23" t="s">
        <v>17</v>
      </c>
      <c r="G27" s="10">
        <v>84</v>
      </c>
      <c r="H27" s="10">
        <v>69</v>
      </c>
      <c r="I27" s="8">
        <f t="shared" si="0"/>
        <v>73.5</v>
      </c>
      <c r="J27" s="8">
        <v>86.2</v>
      </c>
      <c r="K27" s="8">
        <f t="shared" si="1"/>
        <v>79.85</v>
      </c>
      <c r="L27" s="6"/>
    </row>
    <row r="28" s="11" customFormat="1" ht="23.25" customHeight="1" spans="1:12">
      <c r="A28" s="12">
        <v>26</v>
      </c>
      <c r="B28" s="22" t="s">
        <v>200</v>
      </c>
      <c r="C28" s="22" t="s">
        <v>201</v>
      </c>
      <c r="D28" s="23" t="s">
        <v>202</v>
      </c>
      <c r="E28" s="23" t="s">
        <v>137</v>
      </c>
      <c r="F28" s="23" t="s">
        <v>17</v>
      </c>
      <c r="G28" s="10">
        <v>70</v>
      </c>
      <c r="H28" s="10">
        <v>80</v>
      </c>
      <c r="I28" s="8">
        <f t="shared" si="0"/>
        <v>77</v>
      </c>
      <c r="J28" s="8">
        <v>82.4</v>
      </c>
      <c r="K28" s="8">
        <f t="shared" si="1"/>
        <v>79.7</v>
      </c>
      <c r="L28" s="6"/>
    </row>
    <row r="29" s="11" customFormat="1" ht="23.25" customHeight="1" spans="1:12">
      <c r="A29" s="12">
        <v>27</v>
      </c>
      <c r="B29" s="20" t="s">
        <v>203</v>
      </c>
      <c r="C29" s="20" t="s">
        <v>204</v>
      </c>
      <c r="D29" s="21" t="s">
        <v>205</v>
      </c>
      <c r="E29" s="21" t="s">
        <v>137</v>
      </c>
      <c r="F29" s="21" t="s">
        <v>17</v>
      </c>
      <c r="G29" s="6">
        <v>60</v>
      </c>
      <c r="H29" s="6">
        <v>82</v>
      </c>
      <c r="I29" s="8">
        <f t="shared" si="0"/>
        <v>75.4</v>
      </c>
      <c r="J29" s="8">
        <v>84</v>
      </c>
      <c r="K29" s="8">
        <f t="shared" si="1"/>
        <v>79.7</v>
      </c>
      <c r="L29" s="6"/>
    </row>
    <row r="30" s="11" customFormat="1" ht="23.25" customHeight="1" spans="1:12">
      <c r="A30" s="12">
        <v>28</v>
      </c>
      <c r="B30" s="22" t="s">
        <v>206</v>
      </c>
      <c r="C30" s="22" t="s">
        <v>135</v>
      </c>
      <c r="D30" s="23" t="s">
        <v>207</v>
      </c>
      <c r="E30" s="23" t="s">
        <v>137</v>
      </c>
      <c r="F30" s="23" t="s">
        <v>17</v>
      </c>
      <c r="G30" s="10">
        <v>78</v>
      </c>
      <c r="H30" s="10">
        <v>75</v>
      </c>
      <c r="I30" s="8">
        <f t="shared" si="0"/>
        <v>75.9</v>
      </c>
      <c r="J30" s="8">
        <v>83</v>
      </c>
      <c r="K30" s="8">
        <f t="shared" si="1"/>
        <v>79.45</v>
      </c>
      <c r="L30" s="6"/>
    </row>
    <row r="31" s="11" customFormat="1" ht="23.25" customHeight="1" spans="1:12">
      <c r="A31" s="12">
        <v>29</v>
      </c>
      <c r="B31" s="20" t="s">
        <v>208</v>
      </c>
      <c r="C31" s="20" t="s">
        <v>173</v>
      </c>
      <c r="D31" s="21" t="s">
        <v>209</v>
      </c>
      <c r="E31" s="21" t="s">
        <v>137</v>
      </c>
      <c r="F31" s="21" t="s">
        <v>17</v>
      </c>
      <c r="G31" s="6">
        <v>68</v>
      </c>
      <c r="H31" s="6">
        <v>81</v>
      </c>
      <c r="I31" s="8">
        <f t="shared" si="0"/>
        <v>77.1</v>
      </c>
      <c r="J31" s="8">
        <v>81.6</v>
      </c>
      <c r="K31" s="8">
        <f t="shared" si="1"/>
        <v>79.35</v>
      </c>
      <c r="L31" s="6"/>
    </row>
    <row r="32" s="11" customFormat="1" ht="23.25" customHeight="1" spans="1:12">
      <c r="A32" s="12">
        <v>30</v>
      </c>
      <c r="B32" s="22" t="s">
        <v>210</v>
      </c>
      <c r="C32" s="22" t="s">
        <v>82</v>
      </c>
      <c r="D32" s="23" t="s">
        <v>153</v>
      </c>
      <c r="E32" s="23" t="s">
        <v>137</v>
      </c>
      <c r="F32" s="23" t="s">
        <v>17</v>
      </c>
      <c r="G32" s="10">
        <v>76</v>
      </c>
      <c r="H32" s="10">
        <v>73</v>
      </c>
      <c r="I32" s="8">
        <f t="shared" si="0"/>
        <v>73.9</v>
      </c>
      <c r="J32" s="8">
        <v>84.4</v>
      </c>
      <c r="K32" s="8">
        <f t="shared" si="1"/>
        <v>79.15</v>
      </c>
      <c r="L32" s="6"/>
    </row>
    <row r="33" s="11" customFormat="1" ht="23.25" customHeight="1" spans="1:12">
      <c r="A33" s="12">
        <v>31</v>
      </c>
      <c r="B33" s="22" t="s">
        <v>211</v>
      </c>
      <c r="C33" s="22" t="s">
        <v>82</v>
      </c>
      <c r="D33" s="23" t="s">
        <v>212</v>
      </c>
      <c r="E33" s="23" t="s">
        <v>137</v>
      </c>
      <c r="F33" s="23" t="s">
        <v>17</v>
      </c>
      <c r="G33" s="10">
        <v>75</v>
      </c>
      <c r="H33" s="10">
        <v>74</v>
      </c>
      <c r="I33" s="8">
        <f t="shared" si="0"/>
        <v>74.3</v>
      </c>
      <c r="J33" s="8">
        <v>83.8</v>
      </c>
      <c r="K33" s="8">
        <f t="shared" si="1"/>
        <v>79.05</v>
      </c>
      <c r="L33" s="6"/>
    </row>
    <row r="34" s="11" customFormat="1" ht="23.25" customHeight="1" spans="1:12">
      <c r="A34" s="12">
        <v>32</v>
      </c>
      <c r="B34" s="22" t="s">
        <v>213</v>
      </c>
      <c r="C34" s="22" t="s">
        <v>147</v>
      </c>
      <c r="D34" s="23" t="s">
        <v>214</v>
      </c>
      <c r="E34" s="23" t="s">
        <v>137</v>
      </c>
      <c r="F34" s="23" t="s">
        <v>17</v>
      </c>
      <c r="G34" s="10">
        <v>87</v>
      </c>
      <c r="H34" s="10">
        <v>72</v>
      </c>
      <c r="I34" s="8">
        <f t="shared" si="0"/>
        <v>76.5</v>
      </c>
      <c r="J34" s="8">
        <v>81.4</v>
      </c>
      <c r="K34" s="8">
        <f t="shared" si="1"/>
        <v>78.95</v>
      </c>
      <c r="L34" s="6"/>
    </row>
    <row r="35" s="11" customFormat="1" ht="23.25" customHeight="1" spans="1:12">
      <c r="A35" s="12">
        <v>33</v>
      </c>
      <c r="B35" s="20" t="s">
        <v>215</v>
      </c>
      <c r="C35" s="20" t="s">
        <v>161</v>
      </c>
      <c r="D35" s="21" t="s">
        <v>216</v>
      </c>
      <c r="E35" s="21" t="s">
        <v>137</v>
      </c>
      <c r="F35" s="21" t="s">
        <v>17</v>
      </c>
      <c r="G35" s="6">
        <v>78</v>
      </c>
      <c r="H35" s="6">
        <v>74</v>
      </c>
      <c r="I35" s="8">
        <f t="shared" si="0"/>
        <v>75.2</v>
      </c>
      <c r="J35" s="8">
        <v>82.6</v>
      </c>
      <c r="K35" s="8">
        <f t="shared" si="1"/>
        <v>78.9</v>
      </c>
      <c r="L35" s="6"/>
    </row>
    <row r="36" s="11" customFormat="1" ht="23.25" customHeight="1" spans="1:12">
      <c r="A36" s="12">
        <v>34</v>
      </c>
      <c r="B36" s="22" t="s">
        <v>217</v>
      </c>
      <c r="C36" s="22" t="s">
        <v>179</v>
      </c>
      <c r="D36" s="23" t="s">
        <v>202</v>
      </c>
      <c r="E36" s="23" t="s">
        <v>137</v>
      </c>
      <c r="F36" s="23" t="s">
        <v>17</v>
      </c>
      <c r="G36" s="10">
        <v>70</v>
      </c>
      <c r="H36" s="10">
        <v>79</v>
      </c>
      <c r="I36" s="8">
        <f t="shared" si="0"/>
        <v>76.3</v>
      </c>
      <c r="J36" s="8">
        <v>81.2</v>
      </c>
      <c r="K36" s="8">
        <f t="shared" si="1"/>
        <v>78.75</v>
      </c>
      <c r="L36" s="6"/>
    </row>
    <row r="37" s="11" customFormat="1" ht="23.25" customHeight="1" spans="1:12">
      <c r="A37" s="12">
        <v>35</v>
      </c>
      <c r="B37" s="22" t="s">
        <v>218</v>
      </c>
      <c r="C37" s="22" t="s">
        <v>111</v>
      </c>
      <c r="D37" s="23" t="s">
        <v>219</v>
      </c>
      <c r="E37" s="23" t="s">
        <v>137</v>
      </c>
      <c r="F37" s="23" t="s">
        <v>17</v>
      </c>
      <c r="G37" s="10">
        <v>76</v>
      </c>
      <c r="H37" s="10">
        <v>73</v>
      </c>
      <c r="I37" s="8">
        <f t="shared" si="0"/>
        <v>73.9</v>
      </c>
      <c r="J37" s="8">
        <v>83.4</v>
      </c>
      <c r="K37" s="8">
        <f t="shared" si="1"/>
        <v>78.65</v>
      </c>
      <c r="L37" s="6"/>
    </row>
    <row r="38" s="11" customFormat="1" ht="23.25" customHeight="1" spans="1:12">
      <c r="A38" s="12">
        <v>36</v>
      </c>
      <c r="B38" s="22" t="s">
        <v>220</v>
      </c>
      <c r="C38" s="22" t="s">
        <v>201</v>
      </c>
      <c r="D38" s="23" t="s">
        <v>221</v>
      </c>
      <c r="E38" s="23" t="s">
        <v>137</v>
      </c>
      <c r="F38" s="23" t="s">
        <v>17</v>
      </c>
      <c r="G38" s="10">
        <v>76</v>
      </c>
      <c r="H38" s="10">
        <v>73</v>
      </c>
      <c r="I38" s="8">
        <f t="shared" si="0"/>
        <v>73.9</v>
      </c>
      <c r="J38" s="8">
        <v>83.4</v>
      </c>
      <c r="K38" s="8">
        <f t="shared" si="1"/>
        <v>78.65</v>
      </c>
      <c r="L38" s="6"/>
    </row>
    <row r="39" s="11" customFormat="1" ht="23.25" customHeight="1" spans="1:12">
      <c r="A39" s="12">
        <v>37</v>
      </c>
      <c r="B39" s="20" t="s">
        <v>222</v>
      </c>
      <c r="C39" s="20" t="s">
        <v>189</v>
      </c>
      <c r="D39" s="21" t="s">
        <v>223</v>
      </c>
      <c r="E39" s="21" t="s">
        <v>137</v>
      </c>
      <c r="F39" s="21" t="s">
        <v>17</v>
      </c>
      <c r="G39" s="6">
        <v>74</v>
      </c>
      <c r="H39" s="6">
        <v>75</v>
      </c>
      <c r="I39" s="8">
        <f t="shared" si="0"/>
        <v>74.7</v>
      </c>
      <c r="J39" s="8">
        <v>82.4</v>
      </c>
      <c r="K39" s="8">
        <f t="shared" si="1"/>
        <v>78.55</v>
      </c>
      <c r="L39" s="6"/>
    </row>
    <row r="40" s="11" customFormat="1" ht="23.25" customHeight="1" spans="1:12">
      <c r="A40" s="12">
        <v>38</v>
      </c>
      <c r="B40" s="22" t="s">
        <v>224</v>
      </c>
      <c r="C40" s="22" t="s">
        <v>82</v>
      </c>
      <c r="D40" s="23" t="s">
        <v>225</v>
      </c>
      <c r="E40" s="23" t="s">
        <v>137</v>
      </c>
      <c r="F40" s="23" t="s">
        <v>17</v>
      </c>
      <c r="G40" s="10">
        <v>75</v>
      </c>
      <c r="H40" s="10">
        <v>73</v>
      </c>
      <c r="I40" s="8">
        <f t="shared" si="0"/>
        <v>73.6</v>
      </c>
      <c r="J40" s="8">
        <v>82.8</v>
      </c>
      <c r="K40" s="8">
        <f t="shared" si="1"/>
        <v>78.2</v>
      </c>
      <c r="L40" s="6"/>
    </row>
    <row r="41" s="11" customFormat="1" ht="23.25" customHeight="1" spans="1:12">
      <c r="A41" s="12">
        <v>39</v>
      </c>
      <c r="B41" s="20" t="s">
        <v>226</v>
      </c>
      <c r="C41" s="20" t="s">
        <v>59</v>
      </c>
      <c r="D41" s="21" t="s">
        <v>227</v>
      </c>
      <c r="E41" s="21" t="s">
        <v>137</v>
      </c>
      <c r="F41" s="21" t="s">
        <v>17</v>
      </c>
      <c r="G41" s="6">
        <v>74</v>
      </c>
      <c r="H41" s="6">
        <v>74</v>
      </c>
      <c r="I41" s="8">
        <f t="shared" si="0"/>
        <v>74</v>
      </c>
      <c r="J41" s="8">
        <v>81.6</v>
      </c>
      <c r="K41" s="8">
        <f t="shared" si="1"/>
        <v>77.8</v>
      </c>
      <c r="L41" s="6"/>
    </row>
    <row r="42" s="11" customFormat="1" ht="23.25" customHeight="1" spans="1:12">
      <c r="A42" s="12">
        <v>40</v>
      </c>
      <c r="B42" s="22" t="s">
        <v>228</v>
      </c>
      <c r="C42" s="22" t="s">
        <v>147</v>
      </c>
      <c r="D42" s="23" t="s">
        <v>229</v>
      </c>
      <c r="E42" s="23" t="s">
        <v>137</v>
      </c>
      <c r="F42" s="23" t="s">
        <v>17</v>
      </c>
      <c r="G42" s="10">
        <v>73</v>
      </c>
      <c r="H42" s="10">
        <v>74</v>
      </c>
      <c r="I42" s="8">
        <f t="shared" si="0"/>
        <v>73.7</v>
      </c>
      <c r="J42" s="8">
        <v>81.6</v>
      </c>
      <c r="K42" s="8">
        <f t="shared" si="1"/>
        <v>77.65</v>
      </c>
      <c r="L42" s="6"/>
    </row>
    <row r="43" s="11" customFormat="1" ht="23.25" customHeight="1" spans="1:12">
      <c r="A43" s="12">
        <v>41</v>
      </c>
      <c r="B43" s="22" t="s">
        <v>230</v>
      </c>
      <c r="C43" s="22" t="s">
        <v>231</v>
      </c>
      <c r="D43" s="23" t="s">
        <v>232</v>
      </c>
      <c r="E43" s="23" t="s">
        <v>137</v>
      </c>
      <c r="F43" s="23" t="s">
        <v>17</v>
      </c>
      <c r="G43" s="10">
        <v>83</v>
      </c>
      <c r="H43" s="10">
        <v>74</v>
      </c>
      <c r="I43" s="8">
        <f t="shared" si="0"/>
        <v>76.7</v>
      </c>
      <c r="J43" s="8">
        <v>77.8</v>
      </c>
      <c r="K43" s="8">
        <f t="shared" si="1"/>
        <v>77.25</v>
      </c>
      <c r="L43" s="6"/>
    </row>
    <row r="44" s="11" customFormat="1" ht="23.25" customHeight="1" spans="1:12">
      <c r="A44" s="12">
        <v>42</v>
      </c>
      <c r="B44" s="20" t="s">
        <v>233</v>
      </c>
      <c r="C44" s="20" t="s">
        <v>139</v>
      </c>
      <c r="D44" s="21" t="s">
        <v>234</v>
      </c>
      <c r="E44" s="21" t="s">
        <v>137</v>
      </c>
      <c r="F44" s="21" t="s">
        <v>17</v>
      </c>
      <c r="G44" s="6">
        <v>76</v>
      </c>
      <c r="H44" s="6">
        <v>75</v>
      </c>
      <c r="I44" s="8">
        <f t="shared" si="0"/>
        <v>75.3</v>
      </c>
      <c r="J44" s="8">
        <v>77.6</v>
      </c>
      <c r="K44" s="8">
        <f t="shared" si="1"/>
        <v>76.45</v>
      </c>
      <c r="L44" s="6"/>
    </row>
    <row r="45" s="11" customFormat="1" ht="23.25" customHeight="1" spans="1:12">
      <c r="A45" s="12">
        <v>43</v>
      </c>
      <c r="B45" s="20" t="s">
        <v>235</v>
      </c>
      <c r="C45" s="20" t="s">
        <v>47</v>
      </c>
      <c r="D45" s="21" t="s">
        <v>236</v>
      </c>
      <c r="E45" s="21" t="s">
        <v>137</v>
      </c>
      <c r="F45" s="21" t="s">
        <v>17</v>
      </c>
      <c r="G45" s="6">
        <v>75</v>
      </c>
      <c r="H45" s="6">
        <v>76</v>
      </c>
      <c r="I45" s="8">
        <f t="shared" si="0"/>
        <v>75.7</v>
      </c>
      <c r="J45" s="8">
        <v>73.6</v>
      </c>
      <c r="K45" s="8">
        <f t="shared" si="1"/>
        <v>74.65</v>
      </c>
      <c r="L45" s="6"/>
    </row>
    <row r="46" s="11" customFormat="1" ht="23.25" customHeight="1" spans="1:12">
      <c r="A46" s="12">
        <v>44</v>
      </c>
      <c r="B46" s="22" t="s">
        <v>237</v>
      </c>
      <c r="C46" s="22" t="s">
        <v>231</v>
      </c>
      <c r="D46" s="23" t="s">
        <v>238</v>
      </c>
      <c r="E46" s="23" t="s">
        <v>137</v>
      </c>
      <c r="F46" s="23" t="s">
        <v>17</v>
      </c>
      <c r="G46" s="10">
        <v>71</v>
      </c>
      <c r="H46" s="10">
        <v>77</v>
      </c>
      <c r="I46" s="8">
        <f t="shared" si="0"/>
        <v>75.2</v>
      </c>
      <c r="J46" s="8">
        <v>74</v>
      </c>
      <c r="K46" s="8">
        <f t="shared" si="1"/>
        <v>74.6</v>
      </c>
      <c r="L46" s="6"/>
    </row>
  </sheetData>
  <mergeCells count="1">
    <mergeCell ref="A1:L1"/>
  </mergeCells>
  <pageMargins left="0.393055555555556" right="0.354166666666667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opLeftCell="A39" workbookViewId="0">
      <selection activeCell="K26" sqref="K26"/>
    </sheetView>
  </sheetViews>
  <sheetFormatPr defaultColWidth="9" defaultRowHeight="14.25"/>
  <cols>
    <col min="1" max="1" width="4" customWidth="1"/>
    <col min="2" max="2" width="12.125" customWidth="1"/>
    <col min="3" max="3" width="6.25" customWidth="1"/>
    <col min="6" max="6" width="7.875" customWidth="1"/>
    <col min="7" max="7" width="1" hidden="1" customWidth="1"/>
    <col min="8" max="8" width="9" hidden="1" customWidth="1"/>
    <col min="11" max="11" width="9.125" customWidth="1"/>
    <col min="12" max="12" width="9.375" customWidth="1"/>
  </cols>
  <sheetData>
    <row r="1" ht="22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7" customHeight="1" spans="1:12">
      <c r="A2" s="2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s="11" customFormat="1" ht="23.25" customHeight="1" spans="1:12">
      <c r="A3" s="12">
        <v>1</v>
      </c>
      <c r="B3" s="22" t="s">
        <v>239</v>
      </c>
      <c r="C3" s="22" t="s">
        <v>71</v>
      </c>
      <c r="D3" s="23" t="s">
        <v>240</v>
      </c>
      <c r="E3" s="23" t="s">
        <v>137</v>
      </c>
      <c r="F3" s="23" t="s">
        <v>241</v>
      </c>
      <c r="G3" s="10">
        <v>80</v>
      </c>
      <c r="H3" s="10">
        <v>80</v>
      </c>
      <c r="I3" s="8">
        <f t="shared" ref="I3:I46" si="0">G3*0.3+H3*0.7</f>
        <v>80</v>
      </c>
      <c r="J3" s="8">
        <v>87.2</v>
      </c>
      <c r="K3" s="8">
        <f t="shared" ref="K3:K46" si="1">I3*0.5+J3*0.5</f>
        <v>83.6</v>
      </c>
      <c r="L3" s="6" t="s">
        <v>18</v>
      </c>
    </row>
    <row r="4" s="11" customFormat="1" ht="23.25" customHeight="1" spans="1:12">
      <c r="A4" s="12">
        <v>2</v>
      </c>
      <c r="B4" s="22" t="s">
        <v>242</v>
      </c>
      <c r="C4" s="22" t="s">
        <v>65</v>
      </c>
      <c r="D4" s="23" t="s">
        <v>243</v>
      </c>
      <c r="E4" s="23" t="s">
        <v>137</v>
      </c>
      <c r="F4" s="23" t="s">
        <v>241</v>
      </c>
      <c r="G4" s="10">
        <v>65</v>
      </c>
      <c r="H4" s="10">
        <v>87</v>
      </c>
      <c r="I4" s="8">
        <f t="shared" si="0"/>
        <v>80.4</v>
      </c>
      <c r="J4" s="8">
        <v>86.2</v>
      </c>
      <c r="K4" s="8">
        <f t="shared" si="1"/>
        <v>83.3</v>
      </c>
      <c r="L4" s="6" t="s">
        <v>18</v>
      </c>
    </row>
    <row r="5" s="11" customFormat="1" ht="23.25" customHeight="1" spans="1:12">
      <c r="A5" s="12">
        <v>3</v>
      </c>
      <c r="B5" s="22" t="s">
        <v>244</v>
      </c>
      <c r="C5" s="22" t="s">
        <v>147</v>
      </c>
      <c r="D5" s="23" t="s">
        <v>245</v>
      </c>
      <c r="E5" s="23" t="s">
        <v>137</v>
      </c>
      <c r="F5" s="23" t="s">
        <v>241</v>
      </c>
      <c r="G5" s="10">
        <v>84</v>
      </c>
      <c r="H5" s="10">
        <v>80</v>
      </c>
      <c r="I5" s="8">
        <f t="shared" si="0"/>
        <v>81.2</v>
      </c>
      <c r="J5" s="8">
        <v>84.4</v>
      </c>
      <c r="K5" s="8">
        <f t="shared" si="1"/>
        <v>82.8</v>
      </c>
      <c r="L5" s="6" t="s">
        <v>18</v>
      </c>
    </row>
    <row r="6" s="11" customFormat="1" ht="23.25" customHeight="1" spans="1:12">
      <c r="A6" s="12">
        <v>4</v>
      </c>
      <c r="B6" s="22" t="s">
        <v>246</v>
      </c>
      <c r="C6" s="22" t="s">
        <v>79</v>
      </c>
      <c r="D6" s="23" t="s">
        <v>247</v>
      </c>
      <c r="E6" s="23" t="s">
        <v>137</v>
      </c>
      <c r="F6" s="23" t="s">
        <v>241</v>
      </c>
      <c r="G6" s="10">
        <v>65</v>
      </c>
      <c r="H6" s="10">
        <v>84</v>
      </c>
      <c r="I6" s="8">
        <f t="shared" si="0"/>
        <v>78.3</v>
      </c>
      <c r="J6" s="8">
        <v>86</v>
      </c>
      <c r="K6" s="8">
        <f t="shared" si="1"/>
        <v>82.15</v>
      </c>
      <c r="L6" s="6" t="s">
        <v>18</v>
      </c>
    </row>
    <row r="7" s="11" customFormat="1" ht="23.25" customHeight="1" spans="1:12">
      <c r="A7" s="12">
        <v>5</v>
      </c>
      <c r="B7" s="22" t="s">
        <v>248</v>
      </c>
      <c r="C7" s="22" t="s">
        <v>65</v>
      </c>
      <c r="D7" s="23" t="s">
        <v>249</v>
      </c>
      <c r="E7" s="23" t="s">
        <v>137</v>
      </c>
      <c r="F7" s="23" t="s">
        <v>241</v>
      </c>
      <c r="G7" s="10">
        <v>72</v>
      </c>
      <c r="H7" s="10">
        <v>87</v>
      </c>
      <c r="I7" s="8">
        <f t="shared" si="0"/>
        <v>82.5</v>
      </c>
      <c r="J7" s="8">
        <v>81</v>
      </c>
      <c r="K7" s="8">
        <f t="shared" si="1"/>
        <v>81.75</v>
      </c>
      <c r="L7" s="6" t="s">
        <v>18</v>
      </c>
    </row>
    <row r="8" s="11" customFormat="1" ht="23.25" customHeight="1" spans="1:12">
      <c r="A8" s="12">
        <v>6</v>
      </c>
      <c r="B8" s="22" t="s">
        <v>250</v>
      </c>
      <c r="C8" s="22" t="s">
        <v>251</v>
      </c>
      <c r="D8" s="23" t="s">
        <v>252</v>
      </c>
      <c r="E8" s="23" t="s">
        <v>137</v>
      </c>
      <c r="F8" s="23" t="s">
        <v>241</v>
      </c>
      <c r="G8" s="10">
        <v>77</v>
      </c>
      <c r="H8" s="10">
        <v>74</v>
      </c>
      <c r="I8" s="8">
        <f t="shared" si="0"/>
        <v>74.9</v>
      </c>
      <c r="J8" s="8">
        <v>88.6</v>
      </c>
      <c r="K8" s="8">
        <f t="shared" si="1"/>
        <v>81.75</v>
      </c>
      <c r="L8" s="6" t="s">
        <v>18</v>
      </c>
    </row>
    <row r="9" s="11" customFormat="1" ht="23.25" customHeight="1" spans="1:12">
      <c r="A9" s="12">
        <v>7</v>
      </c>
      <c r="B9" s="22" t="s">
        <v>253</v>
      </c>
      <c r="C9" s="22" t="s">
        <v>111</v>
      </c>
      <c r="D9" s="23" t="s">
        <v>254</v>
      </c>
      <c r="E9" s="23" t="s">
        <v>137</v>
      </c>
      <c r="F9" s="23" t="s">
        <v>241</v>
      </c>
      <c r="G9" s="10">
        <v>76</v>
      </c>
      <c r="H9" s="10">
        <v>79</v>
      </c>
      <c r="I9" s="8">
        <f t="shared" si="0"/>
        <v>78.1</v>
      </c>
      <c r="J9" s="8">
        <v>85.2</v>
      </c>
      <c r="K9" s="8">
        <f t="shared" si="1"/>
        <v>81.65</v>
      </c>
      <c r="L9" s="6" t="s">
        <v>18</v>
      </c>
    </row>
    <row r="10" s="11" customFormat="1" ht="23.25" customHeight="1" spans="1:12">
      <c r="A10" s="12">
        <v>8</v>
      </c>
      <c r="B10" s="22" t="s">
        <v>255</v>
      </c>
      <c r="C10" s="22" t="s">
        <v>65</v>
      </c>
      <c r="D10" s="23" t="s">
        <v>256</v>
      </c>
      <c r="E10" s="23" t="s">
        <v>137</v>
      </c>
      <c r="F10" s="23" t="s">
        <v>241</v>
      </c>
      <c r="G10" s="10">
        <v>79</v>
      </c>
      <c r="H10" s="10">
        <v>81</v>
      </c>
      <c r="I10" s="8">
        <f t="shared" si="0"/>
        <v>80.4</v>
      </c>
      <c r="J10" s="8">
        <v>82.8</v>
      </c>
      <c r="K10" s="8">
        <f t="shared" si="1"/>
        <v>81.6</v>
      </c>
      <c r="L10" s="6" t="s">
        <v>18</v>
      </c>
    </row>
    <row r="11" s="11" customFormat="1" ht="23.25" customHeight="1" spans="1:12">
      <c r="A11" s="12">
        <v>9</v>
      </c>
      <c r="B11" s="22" t="s">
        <v>257</v>
      </c>
      <c r="C11" s="22" t="s">
        <v>142</v>
      </c>
      <c r="D11" s="23" t="s">
        <v>258</v>
      </c>
      <c r="E11" s="23" t="s">
        <v>137</v>
      </c>
      <c r="F11" s="23" t="s">
        <v>241</v>
      </c>
      <c r="G11" s="10">
        <v>78</v>
      </c>
      <c r="H11" s="10">
        <v>76</v>
      </c>
      <c r="I11" s="8">
        <f t="shared" si="0"/>
        <v>76.6</v>
      </c>
      <c r="J11" s="8">
        <v>86.4</v>
      </c>
      <c r="K11" s="8">
        <f t="shared" si="1"/>
        <v>81.5</v>
      </c>
      <c r="L11" s="6" t="s">
        <v>18</v>
      </c>
    </row>
    <row r="12" s="11" customFormat="1" ht="23.25" customHeight="1" spans="1:12">
      <c r="A12" s="12">
        <v>10</v>
      </c>
      <c r="B12" s="22" t="s">
        <v>259</v>
      </c>
      <c r="C12" s="22" t="s">
        <v>68</v>
      </c>
      <c r="D12" s="23" t="s">
        <v>260</v>
      </c>
      <c r="E12" s="23" t="s">
        <v>137</v>
      </c>
      <c r="F12" s="23" t="s">
        <v>241</v>
      </c>
      <c r="G12" s="10">
        <v>73</v>
      </c>
      <c r="H12" s="10">
        <v>83</v>
      </c>
      <c r="I12" s="8">
        <f t="shared" si="0"/>
        <v>80</v>
      </c>
      <c r="J12" s="8">
        <v>82.6</v>
      </c>
      <c r="K12" s="8">
        <f t="shared" si="1"/>
        <v>81.3</v>
      </c>
      <c r="L12" s="6" t="s">
        <v>18</v>
      </c>
    </row>
    <row r="13" s="11" customFormat="1" ht="23.25" customHeight="1" spans="1:12">
      <c r="A13" s="12">
        <v>11</v>
      </c>
      <c r="B13" s="22" t="s">
        <v>261</v>
      </c>
      <c r="C13" s="22" t="s">
        <v>53</v>
      </c>
      <c r="D13" s="23" t="s">
        <v>262</v>
      </c>
      <c r="E13" s="23" t="s">
        <v>137</v>
      </c>
      <c r="F13" s="23" t="s">
        <v>241</v>
      </c>
      <c r="G13" s="10">
        <v>75</v>
      </c>
      <c r="H13" s="10">
        <v>77</v>
      </c>
      <c r="I13" s="8">
        <f t="shared" si="0"/>
        <v>76.4</v>
      </c>
      <c r="J13" s="8">
        <v>86</v>
      </c>
      <c r="K13" s="8">
        <f t="shared" si="1"/>
        <v>81.2</v>
      </c>
      <c r="L13" s="6" t="s">
        <v>18</v>
      </c>
    </row>
    <row r="14" s="11" customFormat="1" ht="23.25" customHeight="1" spans="1:12">
      <c r="A14" s="12">
        <v>12</v>
      </c>
      <c r="B14" s="22" t="s">
        <v>263</v>
      </c>
      <c r="C14" s="22" t="s">
        <v>68</v>
      </c>
      <c r="D14" s="23" t="s">
        <v>264</v>
      </c>
      <c r="E14" s="23" t="s">
        <v>137</v>
      </c>
      <c r="F14" s="23" t="s">
        <v>241</v>
      </c>
      <c r="G14" s="10">
        <v>62</v>
      </c>
      <c r="H14" s="10">
        <v>87</v>
      </c>
      <c r="I14" s="8">
        <f t="shared" si="0"/>
        <v>79.5</v>
      </c>
      <c r="J14" s="8">
        <v>82.8</v>
      </c>
      <c r="K14" s="8">
        <f t="shared" si="1"/>
        <v>81.15</v>
      </c>
      <c r="L14" s="6" t="s">
        <v>18</v>
      </c>
    </row>
    <row r="15" s="11" customFormat="1" ht="23.25" customHeight="1" spans="1:12">
      <c r="A15" s="12">
        <v>13</v>
      </c>
      <c r="B15" s="22" t="s">
        <v>265</v>
      </c>
      <c r="C15" s="22" t="s">
        <v>79</v>
      </c>
      <c r="D15" s="23" t="s">
        <v>266</v>
      </c>
      <c r="E15" s="23" t="s">
        <v>137</v>
      </c>
      <c r="F15" s="23" t="s">
        <v>241</v>
      </c>
      <c r="G15" s="10">
        <v>79</v>
      </c>
      <c r="H15" s="10">
        <v>76</v>
      </c>
      <c r="I15" s="8">
        <f t="shared" si="0"/>
        <v>76.9</v>
      </c>
      <c r="J15" s="8">
        <v>85.4</v>
      </c>
      <c r="K15" s="8">
        <f t="shared" si="1"/>
        <v>81.15</v>
      </c>
      <c r="L15" s="6" t="s">
        <v>18</v>
      </c>
    </row>
    <row r="16" s="11" customFormat="1" ht="23.25" customHeight="1" spans="1:12">
      <c r="A16" s="12">
        <v>14</v>
      </c>
      <c r="B16" s="22" t="s">
        <v>267</v>
      </c>
      <c r="C16" s="22" t="s">
        <v>29</v>
      </c>
      <c r="D16" s="23" t="s">
        <v>268</v>
      </c>
      <c r="E16" s="23" t="s">
        <v>137</v>
      </c>
      <c r="F16" s="23" t="s">
        <v>241</v>
      </c>
      <c r="G16" s="10">
        <v>71</v>
      </c>
      <c r="H16" s="10">
        <v>78</v>
      </c>
      <c r="I16" s="8">
        <f t="shared" si="0"/>
        <v>75.9</v>
      </c>
      <c r="J16" s="8">
        <v>85.6</v>
      </c>
      <c r="K16" s="8">
        <f t="shared" si="1"/>
        <v>80.75</v>
      </c>
      <c r="L16" s="6" t="s">
        <v>18</v>
      </c>
    </row>
    <row r="17" s="11" customFormat="1" ht="23.25" customHeight="1" spans="1:12">
      <c r="A17" s="12">
        <v>15</v>
      </c>
      <c r="B17" s="22" t="s">
        <v>269</v>
      </c>
      <c r="C17" s="22" t="s">
        <v>65</v>
      </c>
      <c r="D17" s="23" t="s">
        <v>270</v>
      </c>
      <c r="E17" s="23" t="s">
        <v>137</v>
      </c>
      <c r="F17" s="23" t="s">
        <v>241</v>
      </c>
      <c r="G17" s="10">
        <v>70</v>
      </c>
      <c r="H17" s="10">
        <v>77</v>
      </c>
      <c r="I17" s="8">
        <f t="shared" si="0"/>
        <v>74.9</v>
      </c>
      <c r="J17" s="8">
        <v>86.4</v>
      </c>
      <c r="K17" s="8">
        <f t="shared" si="1"/>
        <v>80.65</v>
      </c>
      <c r="L17" s="6" t="s">
        <v>18</v>
      </c>
    </row>
    <row r="18" s="11" customFormat="1" ht="23.25" customHeight="1" spans="1:12">
      <c r="A18" s="12">
        <v>16</v>
      </c>
      <c r="B18" s="22" t="s">
        <v>271</v>
      </c>
      <c r="C18" s="22" t="s">
        <v>231</v>
      </c>
      <c r="D18" s="23" t="s">
        <v>272</v>
      </c>
      <c r="E18" s="23" t="s">
        <v>137</v>
      </c>
      <c r="F18" s="23" t="s">
        <v>241</v>
      </c>
      <c r="G18" s="10">
        <v>69</v>
      </c>
      <c r="H18" s="10">
        <v>80</v>
      </c>
      <c r="I18" s="8">
        <f t="shared" si="0"/>
        <v>76.7</v>
      </c>
      <c r="J18" s="8">
        <v>84.2</v>
      </c>
      <c r="K18" s="8">
        <f t="shared" si="1"/>
        <v>80.45</v>
      </c>
      <c r="L18" s="6" t="s">
        <v>18</v>
      </c>
    </row>
    <row r="19" s="11" customFormat="1" ht="23.25" customHeight="1" spans="1:12">
      <c r="A19" s="12">
        <v>17</v>
      </c>
      <c r="B19" s="22" t="s">
        <v>273</v>
      </c>
      <c r="C19" s="22" t="s">
        <v>111</v>
      </c>
      <c r="D19" s="23" t="s">
        <v>274</v>
      </c>
      <c r="E19" s="23" t="s">
        <v>137</v>
      </c>
      <c r="F19" s="23" t="s">
        <v>241</v>
      </c>
      <c r="G19" s="10">
        <v>75</v>
      </c>
      <c r="H19" s="10">
        <v>72</v>
      </c>
      <c r="I19" s="8">
        <f t="shared" si="0"/>
        <v>72.9</v>
      </c>
      <c r="J19" s="8">
        <v>88</v>
      </c>
      <c r="K19" s="8">
        <f t="shared" si="1"/>
        <v>80.45</v>
      </c>
      <c r="L19" s="6" t="s">
        <v>18</v>
      </c>
    </row>
    <row r="20" s="11" customFormat="1" ht="23.25" customHeight="1" spans="1:12">
      <c r="A20" s="12">
        <v>18</v>
      </c>
      <c r="B20" s="22" t="s">
        <v>275</v>
      </c>
      <c r="C20" s="22" t="s">
        <v>231</v>
      </c>
      <c r="D20" s="23" t="s">
        <v>276</v>
      </c>
      <c r="E20" s="23" t="s">
        <v>137</v>
      </c>
      <c r="F20" s="23" t="s">
        <v>241</v>
      </c>
      <c r="G20" s="10">
        <v>80</v>
      </c>
      <c r="H20" s="10">
        <v>76</v>
      </c>
      <c r="I20" s="8">
        <f t="shared" si="0"/>
        <v>77.2</v>
      </c>
      <c r="J20" s="8">
        <v>83.6</v>
      </c>
      <c r="K20" s="8">
        <f t="shared" si="1"/>
        <v>80.4</v>
      </c>
      <c r="L20" s="6" t="s">
        <v>18</v>
      </c>
    </row>
    <row r="21" s="11" customFormat="1" ht="23.25" customHeight="1" spans="1:12">
      <c r="A21" s="12">
        <v>19</v>
      </c>
      <c r="B21" s="22" t="s">
        <v>277</v>
      </c>
      <c r="C21" s="22" t="s">
        <v>53</v>
      </c>
      <c r="D21" s="23" t="s">
        <v>278</v>
      </c>
      <c r="E21" s="23" t="s">
        <v>137</v>
      </c>
      <c r="F21" s="23" t="s">
        <v>241</v>
      </c>
      <c r="G21" s="10">
        <v>70</v>
      </c>
      <c r="H21" s="10">
        <v>77</v>
      </c>
      <c r="I21" s="8">
        <f t="shared" si="0"/>
        <v>74.9</v>
      </c>
      <c r="J21" s="8">
        <v>85.8</v>
      </c>
      <c r="K21" s="8">
        <f t="shared" si="1"/>
        <v>80.35</v>
      </c>
      <c r="L21" s="6" t="s">
        <v>18</v>
      </c>
    </row>
    <row r="22" s="11" customFormat="1" ht="23.25" customHeight="1" spans="1:12">
      <c r="A22" s="12">
        <v>20</v>
      </c>
      <c r="B22" s="22" t="s">
        <v>279</v>
      </c>
      <c r="C22" s="22" t="s">
        <v>147</v>
      </c>
      <c r="D22" s="23" t="s">
        <v>280</v>
      </c>
      <c r="E22" s="23" t="s">
        <v>137</v>
      </c>
      <c r="F22" s="23" t="s">
        <v>241</v>
      </c>
      <c r="G22" s="10">
        <v>75</v>
      </c>
      <c r="H22" s="10">
        <v>77</v>
      </c>
      <c r="I22" s="8">
        <f t="shared" si="0"/>
        <v>76.4</v>
      </c>
      <c r="J22" s="8">
        <v>84</v>
      </c>
      <c r="K22" s="8">
        <f t="shared" si="1"/>
        <v>80.2</v>
      </c>
      <c r="L22" s="6" t="s">
        <v>18</v>
      </c>
    </row>
    <row r="23" s="11" customFormat="1" ht="23.25" customHeight="1" spans="1:12">
      <c r="A23" s="12">
        <v>21</v>
      </c>
      <c r="B23" s="22" t="s">
        <v>281</v>
      </c>
      <c r="C23" s="22" t="s">
        <v>79</v>
      </c>
      <c r="D23" s="23" t="s">
        <v>282</v>
      </c>
      <c r="E23" s="23" t="s">
        <v>137</v>
      </c>
      <c r="F23" s="23" t="s">
        <v>241</v>
      </c>
      <c r="G23" s="10">
        <v>74</v>
      </c>
      <c r="H23" s="10">
        <v>72</v>
      </c>
      <c r="I23" s="8">
        <f t="shared" si="0"/>
        <v>72.6</v>
      </c>
      <c r="J23" s="8">
        <v>87.8</v>
      </c>
      <c r="K23" s="8">
        <f t="shared" si="1"/>
        <v>80.2</v>
      </c>
      <c r="L23" s="6" t="s">
        <v>18</v>
      </c>
    </row>
    <row r="24" s="11" customFormat="1" ht="23.25" customHeight="1" spans="1:12">
      <c r="A24" s="12">
        <v>22</v>
      </c>
      <c r="B24" s="22" t="s">
        <v>283</v>
      </c>
      <c r="C24" s="22" t="s">
        <v>251</v>
      </c>
      <c r="D24" s="23" t="s">
        <v>284</v>
      </c>
      <c r="E24" s="23" t="s">
        <v>137</v>
      </c>
      <c r="F24" s="23" t="s">
        <v>241</v>
      </c>
      <c r="G24" s="10">
        <v>79</v>
      </c>
      <c r="H24" s="10">
        <v>72</v>
      </c>
      <c r="I24" s="8">
        <f t="shared" si="0"/>
        <v>74.1</v>
      </c>
      <c r="J24" s="8">
        <v>86.2</v>
      </c>
      <c r="K24" s="8">
        <f t="shared" si="1"/>
        <v>80.15</v>
      </c>
      <c r="L24" s="6" t="s">
        <v>18</v>
      </c>
    </row>
    <row r="25" s="11" customFormat="1" ht="23.25" customHeight="1" spans="1:12">
      <c r="A25" s="12">
        <v>23</v>
      </c>
      <c r="B25" s="22" t="s">
        <v>285</v>
      </c>
      <c r="C25" s="22" t="s">
        <v>68</v>
      </c>
      <c r="D25" s="23" t="s">
        <v>286</v>
      </c>
      <c r="E25" s="23" t="s">
        <v>137</v>
      </c>
      <c r="F25" s="23" t="s">
        <v>241</v>
      </c>
      <c r="G25" s="10">
        <v>71</v>
      </c>
      <c r="H25" s="10">
        <v>74</v>
      </c>
      <c r="I25" s="8">
        <f t="shared" si="0"/>
        <v>73.1</v>
      </c>
      <c r="J25" s="8">
        <v>87</v>
      </c>
      <c r="K25" s="8">
        <f t="shared" si="1"/>
        <v>80.05</v>
      </c>
      <c r="L25" s="6"/>
    </row>
    <row r="26" s="11" customFormat="1" ht="23.25" customHeight="1" spans="1:12">
      <c r="A26" s="12">
        <v>24</v>
      </c>
      <c r="B26" s="22" t="s">
        <v>287</v>
      </c>
      <c r="C26" s="22" t="s">
        <v>29</v>
      </c>
      <c r="D26" s="23" t="s">
        <v>288</v>
      </c>
      <c r="E26" s="23" t="s">
        <v>137</v>
      </c>
      <c r="F26" s="23" t="s">
        <v>241</v>
      </c>
      <c r="G26" s="10">
        <v>69</v>
      </c>
      <c r="H26" s="10">
        <v>75</v>
      </c>
      <c r="I26" s="8">
        <f t="shared" si="0"/>
        <v>73.2</v>
      </c>
      <c r="J26" s="8">
        <v>86.8</v>
      </c>
      <c r="K26" s="8">
        <f t="shared" si="1"/>
        <v>80</v>
      </c>
      <c r="L26" s="6"/>
    </row>
    <row r="27" s="11" customFormat="1" ht="23.25" customHeight="1" spans="1:12">
      <c r="A27" s="12">
        <v>25</v>
      </c>
      <c r="B27" s="22" t="s">
        <v>289</v>
      </c>
      <c r="C27" s="22" t="s">
        <v>198</v>
      </c>
      <c r="D27" s="23" t="s">
        <v>290</v>
      </c>
      <c r="E27" s="23" t="s">
        <v>137</v>
      </c>
      <c r="F27" s="23" t="s">
        <v>241</v>
      </c>
      <c r="G27" s="10">
        <v>51</v>
      </c>
      <c r="H27" s="10">
        <v>92</v>
      </c>
      <c r="I27" s="8">
        <f t="shared" si="0"/>
        <v>79.7</v>
      </c>
      <c r="J27" s="8">
        <v>79.6</v>
      </c>
      <c r="K27" s="8">
        <f t="shared" si="1"/>
        <v>79.65</v>
      </c>
      <c r="L27" s="6"/>
    </row>
    <row r="28" s="11" customFormat="1" ht="23.25" customHeight="1" spans="1:12">
      <c r="A28" s="12">
        <v>26</v>
      </c>
      <c r="B28" s="22" t="s">
        <v>291</v>
      </c>
      <c r="C28" s="22" t="s">
        <v>142</v>
      </c>
      <c r="D28" s="23" t="s">
        <v>292</v>
      </c>
      <c r="E28" s="23" t="s">
        <v>137</v>
      </c>
      <c r="F28" s="23" t="s">
        <v>241</v>
      </c>
      <c r="G28" s="10">
        <v>72</v>
      </c>
      <c r="H28" s="10">
        <v>75</v>
      </c>
      <c r="I28" s="8">
        <f t="shared" si="0"/>
        <v>74.1</v>
      </c>
      <c r="J28" s="8">
        <v>84.2</v>
      </c>
      <c r="K28" s="8">
        <f t="shared" si="1"/>
        <v>79.15</v>
      </c>
      <c r="L28" s="6"/>
    </row>
    <row r="29" s="11" customFormat="1" ht="23.25" customHeight="1" spans="1:12">
      <c r="A29" s="12">
        <v>27</v>
      </c>
      <c r="B29" s="22" t="s">
        <v>293</v>
      </c>
      <c r="C29" s="22" t="s">
        <v>114</v>
      </c>
      <c r="D29" s="23" t="s">
        <v>294</v>
      </c>
      <c r="E29" s="23" t="s">
        <v>137</v>
      </c>
      <c r="F29" s="23" t="s">
        <v>241</v>
      </c>
      <c r="G29" s="10">
        <v>81</v>
      </c>
      <c r="H29" s="10">
        <v>73</v>
      </c>
      <c r="I29" s="8">
        <f t="shared" si="0"/>
        <v>75.4</v>
      </c>
      <c r="J29" s="8">
        <v>82.8</v>
      </c>
      <c r="K29" s="8">
        <f t="shared" si="1"/>
        <v>79.1</v>
      </c>
      <c r="L29" s="6"/>
    </row>
    <row r="30" s="11" customFormat="1" ht="23.25" customHeight="1" spans="1:12">
      <c r="A30" s="12">
        <v>28</v>
      </c>
      <c r="B30" s="22" t="s">
        <v>295</v>
      </c>
      <c r="C30" s="22" t="s">
        <v>142</v>
      </c>
      <c r="D30" s="23" t="s">
        <v>296</v>
      </c>
      <c r="E30" s="23" t="s">
        <v>137</v>
      </c>
      <c r="F30" s="23" t="s">
        <v>241</v>
      </c>
      <c r="G30" s="10">
        <v>77</v>
      </c>
      <c r="H30" s="10">
        <v>76</v>
      </c>
      <c r="I30" s="8">
        <f t="shared" si="0"/>
        <v>76.3</v>
      </c>
      <c r="J30" s="8">
        <v>81.8</v>
      </c>
      <c r="K30" s="8">
        <f t="shared" si="1"/>
        <v>79.05</v>
      </c>
      <c r="L30" s="6"/>
    </row>
    <row r="31" s="11" customFormat="1" ht="23.25" customHeight="1" spans="1:12">
      <c r="A31" s="12">
        <v>29</v>
      </c>
      <c r="B31" s="22" t="s">
        <v>297</v>
      </c>
      <c r="C31" s="22" t="s">
        <v>251</v>
      </c>
      <c r="D31" s="23" t="s">
        <v>298</v>
      </c>
      <c r="E31" s="23" t="s">
        <v>137</v>
      </c>
      <c r="F31" s="23" t="s">
        <v>241</v>
      </c>
      <c r="G31" s="10">
        <v>56</v>
      </c>
      <c r="H31" s="10">
        <v>81</v>
      </c>
      <c r="I31" s="8">
        <f t="shared" si="0"/>
        <v>73.5</v>
      </c>
      <c r="J31" s="8">
        <v>84.6</v>
      </c>
      <c r="K31" s="8">
        <f t="shared" si="1"/>
        <v>79.05</v>
      </c>
      <c r="L31" s="6"/>
    </row>
    <row r="32" s="11" customFormat="1" ht="23.25" customHeight="1" spans="1:12">
      <c r="A32" s="12">
        <v>30</v>
      </c>
      <c r="B32" s="22" t="s">
        <v>299</v>
      </c>
      <c r="C32" s="22" t="s">
        <v>79</v>
      </c>
      <c r="D32" s="23" t="s">
        <v>300</v>
      </c>
      <c r="E32" s="23" t="s">
        <v>137</v>
      </c>
      <c r="F32" s="23" t="s">
        <v>241</v>
      </c>
      <c r="G32" s="10">
        <v>63</v>
      </c>
      <c r="H32" s="10">
        <v>80</v>
      </c>
      <c r="I32" s="8">
        <f t="shared" si="0"/>
        <v>74.9</v>
      </c>
      <c r="J32" s="8">
        <v>83</v>
      </c>
      <c r="K32" s="8">
        <f t="shared" si="1"/>
        <v>78.95</v>
      </c>
      <c r="L32" s="6"/>
    </row>
    <row r="33" s="11" customFormat="1" ht="23.25" customHeight="1" spans="1:12">
      <c r="A33" s="12">
        <v>31</v>
      </c>
      <c r="B33" s="22" t="s">
        <v>301</v>
      </c>
      <c r="C33" s="22" t="s">
        <v>79</v>
      </c>
      <c r="D33" s="23" t="s">
        <v>302</v>
      </c>
      <c r="E33" s="23" t="s">
        <v>137</v>
      </c>
      <c r="F33" s="23" t="s">
        <v>241</v>
      </c>
      <c r="G33" s="10">
        <v>68</v>
      </c>
      <c r="H33" s="10">
        <v>79</v>
      </c>
      <c r="I33" s="8">
        <f t="shared" si="0"/>
        <v>75.7</v>
      </c>
      <c r="J33" s="8">
        <v>81.8</v>
      </c>
      <c r="K33" s="8">
        <f t="shared" si="1"/>
        <v>78.75</v>
      </c>
      <c r="L33" s="6"/>
    </row>
    <row r="34" s="11" customFormat="1" ht="23.25" customHeight="1" spans="1:12">
      <c r="A34" s="12">
        <v>32</v>
      </c>
      <c r="B34" s="22" t="s">
        <v>303</v>
      </c>
      <c r="C34" s="22" t="s">
        <v>53</v>
      </c>
      <c r="D34" s="23" t="s">
        <v>304</v>
      </c>
      <c r="E34" s="23" t="s">
        <v>137</v>
      </c>
      <c r="F34" s="23" t="s">
        <v>241</v>
      </c>
      <c r="G34" s="10">
        <v>64</v>
      </c>
      <c r="H34" s="10">
        <v>78</v>
      </c>
      <c r="I34" s="8">
        <f t="shared" si="0"/>
        <v>73.8</v>
      </c>
      <c r="J34" s="8">
        <v>83.6</v>
      </c>
      <c r="K34" s="8">
        <f t="shared" si="1"/>
        <v>78.7</v>
      </c>
      <c r="L34" s="6"/>
    </row>
    <row r="35" s="11" customFormat="1" ht="23.25" customHeight="1" spans="1:12">
      <c r="A35" s="12">
        <v>33</v>
      </c>
      <c r="B35" s="22" t="s">
        <v>305</v>
      </c>
      <c r="C35" s="22" t="s">
        <v>164</v>
      </c>
      <c r="D35" s="23" t="s">
        <v>306</v>
      </c>
      <c r="E35" s="23" t="s">
        <v>137</v>
      </c>
      <c r="F35" s="23" t="s">
        <v>241</v>
      </c>
      <c r="G35" s="10">
        <v>67</v>
      </c>
      <c r="H35" s="10">
        <v>75</v>
      </c>
      <c r="I35" s="8">
        <f t="shared" si="0"/>
        <v>72.6</v>
      </c>
      <c r="J35" s="8">
        <v>84.8</v>
      </c>
      <c r="K35" s="8">
        <f t="shared" si="1"/>
        <v>78.7</v>
      </c>
      <c r="L35" s="6"/>
    </row>
    <row r="36" s="11" customFormat="1" ht="23.25" customHeight="1" spans="1:12">
      <c r="A36" s="12">
        <v>34</v>
      </c>
      <c r="B36" s="22" t="s">
        <v>307</v>
      </c>
      <c r="C36" s="22" t="s">
        <v>68</v>
      </c>
      <c r="D36" s="23" t="s">
        <v>308</v>
      </c>
      <c r="E36" s="23" t="s">
        <v>137</v>
      </c>
      <c r="F36" s="23" t="s">
        <v>241</v>
      </c>
      <c r="G36" s="10">
        <v>69</v>
      </c>
      <c r="H36" s="10">
        <v>73</v>
      </c>
      <c r="I36" s="8">
        <f t="shared" si="0"/>
        <v>71.8</v>
      </c>
      <c r="J36" s="8">
        <v>85.6</v>
      </c>
      <c r="K36" s="8">
        <f t="shared" si="1"/>
        <v>78.7</v>
      </c>
      <c r="L36" s="10"/>
    </row>
    <row r="37" s="11" customFormat="1" ht="23.25" customHeight="1" spans="1:12">
      <c r="A37" s="12">
        <v>35</v>
      </c>
      <c r="B37" s="22" t="s">
        <v>309</v>
      </c>
      <c r="C37" s="22" t="s">
        <v>164</v>
      </c>
      <c r="D37" s="23" t="s">
        <v>310</v>
      </c>
      <c r="E37" s="23" t="s">
        <v>137</v>
      </c>
      <c r="F37" s="23" t="s">
        <v>241</v>
      </c>
      <c r="G37" s="10">
        <v>67</v>
      </c>
      <c r="H37" s="10">
        <v>74</v>
      </c>
      <c r="I37" s="8">
        <f t="shared" si="0"/>
        <v>71.9</v>
      </c>
      <c r="J37" s="8">
        <v>84.8</v>
      </c>
      <c r="K37" s="8">
        <f t="shared" si="1"/>
        <v>78.35</v>
      </c>
      <c r="L37" s="6"/>
    </row>
    <row r="38" s="11" customFormat="1" ht="23.25" customHeight="1" spans="1:12">
      <c r="A38" s="12">
        <v>36</v>
      </c>
      <c r="B38" s="22" t="s">
        <v>311</v>
      </c>
      <c r="C38" s="22" t="s">
        <v>147</v>
      </c>
      <c r="D38" s="23" t="s">
        <v>312</v>
      </c>
      <c r="E38" s="23" t="s">
        <v>137</v>
      </c>
      <c r="F38" s="23" t="s">
        <v>241</v>
      </c>
      <c r="G38" s="10">
        <v>69</v>
      </c>
      <c r="H38" s="10">
        <v>75</v>
      </c>
      <c r="I38" s="8">
        <f t="shared" si="0"/>
        <v>73.2</v>
      </c>
      <c r="J38" s="8">
        <v>83.4</v>
      </c>
      <c r="K38" s="8">
        <f t="shared" si="1"/>
        <v>78.3</v>
      </c>
      <c r="L38" s="6"/>
    </row>
    <row r="39" s="11" customFormat="1" ht="23.25" customHeight="1" spans="1:12">
      <c r="A39" s="12">
        <v>37</v>
      </c>
      <c r="B39" s="22" t="s">
        <v>313</v>
      </c>
      <c r="C39" s="22" t="s">
        <v>65</v>
      </c>
      <c r="D39" s="23" t="s">
        <v>314</v>
      </c>
      <c r="E39" s="23" t="s">
        <v>137</v>
      </c>
      <c r="F39" s="23" t="s">
        <v>241</v>
      </c>
      <c r="G39" s="10">
        <v>71</v>
      </c>
      <c r="H39" s="10">
        <v>73</v>
      </c>
      <c r="I39" s="8">
        <f t="shared" si="0"/>
        <v>72.4</v>
      </c>
      <c r="J39" s="8">
        <v>83.8</v>
      </c>
      <c r="K39" s="8">
        <f t="shared" si="1"/>
        <v>78.1</v>
      </c>
      <c r="L39" s="6"/>
    </row>
    <row r="40" s="11" customFormat="1" ht="23.25" customHeight="1" spans="1:12">
      <c r="A40" s="12">
        <v>38</v>
      </c>
      <c r="B40" s="22" t="s">
        <v>315</v>
      </c>
      <c r="C40" s="22" t="s">
        <v>231</v>
      </c>
      <c r="D40" s="23" t="s">
        <v>316</v>
      </c>
      <c r="E40" s="23" t="s">
        <v>137</v>
      </c>
      <c r="F40" s="23" t="s">
        <v>241</v>
      </c>
      <c r="G40" s="10">
        <v>71</v>
      </c>
      <c r="H40" s="10">
        <v>74</v>
      </c>
      <c r="I40" s="8">
        <f t="shared" si="0"/>
        <v>73.1</v>
      </c>
      <c r="J40" s="8">
        <v>82.2</v>
      </c>
      <c r="K40" s="8">
        <f t="shared" si="1"/>
        <v>77.65</v>
      </c>
      <c r="L40" s="6"/>
    </row>
    <row r="41" s="11" customFormat="1" ht="23.25" customHeight="1" spans="1:12">
      <c r="A41" s="12">
        <v>39</v>
      </c>
      <c r="B41" s="22" t="s">
        <v>317</v>
      </c>
      <c r="C41" s="22" t="s">
        <v>318</v>
      </c>
      <c r="D41" s="23" t="s">
        <v>319</v>
      </c>
      <c r="E41" s="23" t="s">
        <v>137</v>
      </c>
      <c r="F41" s="23" t="s">
        <v>241</v>
      </c>
      <c r="G41" s="10">
        <v>58</v>
      </c>
      <c r="H41" s="10">
        <v>80</v>
      </c>
      <c r="I41" s="8">
        <f t="shared" si="0"/>
        <v>73.4</v>
      </c>
      <c r="J41" s="8">
        <v>81.4</v>
      </c>
      <c r="K41" s="8">
        <f t="shared" si="1"/>
        <v>77.4</v>
      </c>
      <c r="L41" s="6"/>
    </row>
    <row r="42" s="11" customFormat="1" ht="23.25" customHeight="1" spans="1:12">
      <c r="A42" s="12">
        <v>40</v>
      </c>
      <c r="B42" s="22" t="s">
        <v>320</v>
      </c>
      <c r="C42" s="22" t="s">
        <v>251</v>
      </c>
      <c r="D42" s="23" t="s">
        <v>321</v>
      </c>
      <c r="E42" s="23" t="s">
        <v>137</v>
      </c>
      <c r="F42" s="23" t="s">
        <v>241</v>
      </c>
      <c r="G42" s="10">
        <v>74</v>
      </c>
      <c r="H42" s="10">
        <v>72</v>
      </c>
      <c r="I42" s="8">
        <f t="shared" si="0"/>
        <v>72.6</v>
      </c>
      <c r="J42" s="8">
        <v>82</v>
      </c>
      <c r="K42" s="8">
        <f t="shared" si="1"/>
        <v>77.3</v>
      </c>
      <c r="L42" s="6"/>
    </row>
    <row r="43" s="11" customFormat="1" ht="23.25" customHeight="1" spans="1:12">
      <c r="A43" s="12">
        <v>41</v>
      </c>
      <c r="B43" s="22" t="s">
        <v>322</v>
      </c>
      <c r="C43" s="22" t="s">
        <v>142</v>
      </c>
      <c r="D43" s="23" t="s">
        <v>323</v>
      </c>
      <c r="E43" s="23" t="s">
        <v>137</v>
      </c>
      <c r="F43" s="23" t="s">
        <v>241</v>
      </c>
      <c r="G43" s="10">
        <v>72</v>
      </c>
      <c r="H43" s="10">
        <v>73</v>
      </c>
      <c r="I43" s="8">
        <f t="shared" si="0"/>
        <v>72.7</v>
      </c>
      <c r="J43" s="8">
        <v>81.8</v>
      </c>
      <c r="K43" s="8">
        <f t="shared" si="1"/>
        <v>77.25</v>
      </c>
      <c r="L43" s="6"/>
    </row>
    <row r="44" s="11" customFormat="1" ht="23.25" customHeight="1" spans="1:12">
      <c r="A44" s="12">
        <v>42</v>
      </c>
      <c r="B44" s="22" t="s">
        <v>324</v>
      </c>
      <c r="C44" s="22" t="s">
        <v>176</v>
      </c>
      <c r="D44" s="23" t="s">
        <v>325</v>
      </c>
      <c r="E44" s="23" t="s">
        <v>137</v>
      </c>
      <c r="F44" s="23" t="s">
        <v>241</v>
      </c>
      <c r="G44" s="10">
        <v>66</v>
      </c>
      <c r="H44" s="10">
        <v>77</v>
      </c>
      <c r="I44" s="8">
        <f t="shared" si="0"/>
        <v>73.7</v>
      </c>
      <c r="J44" s="8">
        <v>80.4</v>
      </c>
      <c r="K44" s="8">
        <f t="shared" si="1"/>
        <v>77.05</v>
      </c>
      <c r="L44" s="6"/>
    </row>
    <row r="45" s="11" customFormat="1" ht="23.25" customHeight="1" spans="1:12">
      <c r="A45" s="12">
        <v>43</v>
      </c>
      <c r="B45" s="22" t="s">
        <v>326</v>
      </c>
      <c r="C45" s="22" t="s">
        <v>231</v>
      </c>
      <c r="D45" s="23" t="s">
        <v>327</v>
      </c>
      <c r="E45" s="23" t="s">
        <v>137</v>
      </c>
      <c r="F45" s="23" t="s">
        <v>241</v>
      </c>
      <c r="G45" s="10">
        <v>70</v>
      </c>
      <c r="H45" s="10">
        <v>73</v>
      </c>
      <c r="I45" s="8">
        <f t="shared" si="0"/>
        <v>72.1</v>
      </c>
      <c r="J45" s="8">
        <v>81.8</v>
      </c>
      <c r="K45" s="8">
        <f t="shared" si="1"/>
        <v>76.95</v>
      </c>
      <c r="L45" s="6"/>
    </row>
    <row r="46" s="11" customFormat="1" ht="23.25" customHeight="1" spans="1:12">
      <c r="A46" s="12">
        <v>44</v>
      </c>
      <c r="B46" s="22" t="s">
        <v>328</v>
      </c>
      <c r="C46" s="22" t="s">
        <v>147</v>
      </c>
      <c r="D46" s="23" t="s">
        <v>329</v>
      </c>
      <c r="E46" s="23" t="s">
        <v>137</v>
      </c>
      <c r="F46" s="23" t="s">
        <v>241</v>
      </c>
      <c r="G46" s="10">
        <v>53</v>
      </c>
      <c r="H46" s="10">
        <v>81</v>
      </c>
      <c r="I46" s="8">
        <f t="shared" si="0"/>
        <v>72.6</v>
      </c>
      <c r="J46" s="8">
        <v>78</v>
      </c>
      <c r="K46" s="8">
        <f t="shared" si="1"/>
        <v>75.3</v>
      </c>
      <c r="L46" s="6"/>
    </row>
  </sheetData>
  <mergeCells count="1">
    <mergeCell ref="A1:L1"/>
  </mergeCells>
  <pageMargins left="0.393055555555556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opLeftCell="A38" workbookViewId="0">
      <selection activeCell="K20" sqref="K20"/>
    </sheetView>
  </sheetViews>
  <sheetFormatPr defaultColWidth="9" defaultRowHeight="14.25"/>
  <cols>
    <col min="1" max="1" width="5" customWidth="1"/>
    <col min="2" max="2" width="12.375" customWidth="1"/>
    <col min="3" max="3" width="7.5" customWidth="1"/>
    <col min="6" max="6" width="8.75" customWidth="1"/>
    <col min="7" max="8" width="9" hidden="1" customWidth="1"/>
    <col min="11" max="11" width="9.875" customWidth="1"/>
    <col min="12" max="12" width="9.625" customWidth="1"/>
  </cols>
  <sheetData>
    <row r="1" ht="28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7.5" customHeight="1" spans="1:12">
      <c r="A2" s="2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ht="24.95" customHeight="1" spans="1:12">
      <c r="A3" s="2">
        <v>1</v>
      </c>
      <c r="B3" s="20" t="s">
        <v>330</v>
      </c>
      <c r="C3" s="20" t="s">
        <v>47</v>
      </c>
      <c r="D3" s="21" t="s">
        <v>331</v>
      </c>
      <c r="E3" s="21" t="s">
        <v>16</v>
      </c>
      <c r="F3" s="21" t="s">
        <v>241</v>
      </c>
      <c r="G3" s="6">
        <v>79</v>
      </c>
      <c r="H3" s="6">
        <v>93</v>
      </c>
      <c r="I3" s="8">
        <f t="shared" ref="I3:I46" si="0">G3*0.3+H3*0.7</f>
        <v>88.8</v>
      </c>
      <c r="J3" s="8">
        <v>83.2</v>
      </c>
      <c r="K3" s="8">
        <f t="shared" ref="K3:K46" si="1">I3*0.5+J3*0.5</f>
        <v>86</v>
      </c>
      <c r="L3" s="6" t="s">
        <v>18</v>
      </c>
    </row>
    <row r="4" ht="24.95" customHeight="1" spans="1:12">
      <c r="A4" s="2">
        <v>2</v>
      </c>
      <c r="B4" s="20" t="s">
        <v>332</v>
      </c>
      <c r="C4" s="20" t="s">
        <v>176</v>
      </c>
      <c r="D4" s="21" t="s">
        <v>333</v>
      </c>
      <c r="E4" s="21" t="s">
        <v>16</v>
      </c>
      <c r="F4" s="21" t="s">
        <v>241</v>
      </c>
      <c r="G4" s="6">
        <v>73</v>
      </c>
      <c r="H4" s="6">
        <v>93</v>
      </c>
      <c r="I4" s="8">
        <f t="shared" si="0"/>
        <v>87</v>
      </c>
      <c r="J4" s="8">
        <v>85</v>
      </c>
      <c r="K4" s="8">
        <f t="shared" si="1"/>
        <v>86</v>
      </c>
      <c r="L4" s="6" t="s">
        <v>18</v>
      </c>
    </row>
    <row r="5" ht="24.95" customHeight="1" spans="1:12">
      <c r="A5" s="2">
        <v>3</v>
      </c>
      <c r="B5" s="20" t="s">
        <v>334</v>
      </c>
      <c r="C5" s="20" t="s">
        <v>335</v>
      </c>
      <c r="D5" s="21" t="s">
        <v>336</v>
      </c>
      <c r="E5" s="21" t="s">
        <v>16</v>
      </c>
      <c r="F5" s="21" t="s">
        <v>241</v>
      </c>
      <c r="G5" s="6">
        <v>78</v>
      </c>
      <c r="H5" s="6">
        <v>88</v>
      </c>
      <c r="I5" s="8">
        <f t="shared" si="0"/>
        <v>85</v>
      </c>
      <c r="J5" s="8">
        <v>86.8</v>
      </c>
      <c r="K5" s="8">
        <f t="shared" si="1"/>
        <v>85.9</v>
      </c>
      <c r="L5" s="6" t="s">
        <v>18</v>
      </c>
    </row>
    <row r="6" ht="24.95" customHeight="1" spans="1:12">
      <c r="A6" s="2">
        <v>4</v>
      </c>
      <c r="B6" s="20" t="s">
        <v>337</v>
      </c>
      <c r="C6" s="20" t="s">
        <v>179</v>
      </c>
      <c r="D6" s="21" t="s">
        <v>338</v>
      </c>
      <c r="E6" s="21" t="s">
        <v>16</v>
      </c>
      <c r="F6" s="21" t="s">
        <v>241</v>
      </c>
      <c r="G6" s="6">
        <v>75</v>
      </c>
      <c r="H6" s="6">
        <v>90</v>
      </c>
      <c r="I6" s="8">
        <f t="shared" si="0"/>
        <v>85.5</v>
      </c>
      <c r="J6" s="8">
        <v>85.2</v>
      </c>
      <c r="K6" s="8">
        <f t="shared" si="1"/>
        <v>85.35</v>
      </c>
      <c r="L6" s="6" t="s">
        <v>18</v>
      </c>
    </row>
    <row r="7" ht="24.95" customHeight="1" spans="1:12">
      <c r="A7" s="2">
        <v>5</v>
      </c>
      <c r="B7" s="20" t="s">
        <v>339</v>
      </c>
      <c r="C7" s="20" t="s">
        <v>71</v>
      </c>
      <c r="D7" s="21" t="s">
        <v>340</v>
      </c>
      <c r="E7" s="21" t="s">
        <v>16</v>
      </c>
      <c r="F7" s="21" t="s">
        <v>241</v>
      </c>
      <c r="G7" s="6">
        <v>73</v>
      </c>
      <c r="H7" s="6">
        <v>90</v>
      </c>
      <c r="I7" s="8">
        <f t="shared" si="0"/>
        <v>84.9</v>
      </c>
      <c r="J7" s="8">
        <v>85</v>
      </c>
      <c r="K7" s="8">
        <f t="shared" si="1"/>
        <v>84.95</v>
      </c>
      <c r="L7" s="6" t="s">
        <v>18</v>
      </c>
    </row>
    <row r="8" ht="24.95" customHeight="1" spans="1:12">
      <c r="A8" s="2">
        <v>6</v>
      </c>
      <c r="B8" s="20" t="s">
        <v>341</v>
      </c>
      <c r="C8" s="20" t="s">
        <v>65</v>
      </c>
      <c r="D8" s="21" t="s">
        <v>342</v>
      </c>
      <c r="E8" s="21" t="s">
        <v>16</v>
      </c>
      <c r="F8" s="21" t="s">
        <v>241</v>
      </c>
      <c r="G8" s="6">
        <v>82</v>
      </c>
      <c r="H8" s="6">
        <v>79</v>
      </c>
      <c r="I8" s="8">
        <f t="shared" si="0"/>
        <v>79.9</v>
      </c>
      <c r="J8" s="8">
        <v>87.6</v>
      </c>
      <c r="K8" s="8">
        <f t="shared" si="1"/>
        <v>83.75</v>
      </c>
      <c r="L8" s="6" t="s">
        <v>18</v>
      </c>
    </row>
    <row r="9" ht="24.95" customHeight="1" spans="1:12">
      <c r="A9" s="2">
        <v>7</v>
      </c>
      <c r="B9" s="20" t="s">
        <v>343</v>
      </c>
      <c r="C9" s="20" t="s">
        <v>344</v>
      </c>
      <c r="D9" s="21" t="s">
        <v>345</v>
      </c>
      <c r="E9" s="21" t="s">
        <v>16</v>
      </c>
      <c r="F9" s="21" t="s">
        <v>241</v>
      </c>
      <c r="G9" s="6">
        <v>78</v>
      </c>
      <c r="H9" s="6">
        <v>88</v>
      </c>
      <c r="I9" s="8">
        <f t="shared" si="0"/>
        <v>85</v>
      </c>
      <c r="J9" s="8">
        <v>81.4</v>
      </c>
      <c r="K9" s="8">
        <f t="shared" si="1"/>
        <v>83.2</v>
      </c>
      <c r="L9" s="6" t="s">
        <v>18</v>
      </c>
    </row>
    <row r="10" ht="24.95" customHeight="1" spans="1:12">
      <c r="A10" s="2">
        <v>8</v>
      </c>
      <c r="B10" s="20" t="s">
        <v>346</v>
      </c>
      <c r="C10" s="20" t="s">
        <v>347</v>
      </c>
      <c r="D10" s="21" t="s">
        <v>348</v>
      </c>
      <c r="E10" s="21" t="s">
        <v>16</v>
      </c>
      <c r="F10" s="21" t="s">
        <v>241</v>
      </c>
      <c r="G10" s="6">
        <v>75</v>
      </c>
      <c r="H10" s="6">
        <v>87</v>
      </c>
      <c r="I10" s="8">
        <f t="shared" si="0"/>
        <v>83.4</v>
      </c>
      <c r="J10" s="8">
        <v>81.8</v>
      </c>
      <c r="K10" s="8">
        <f t="shared" si="1"/>
        <v>82.6</v>
      </c>
      <c r="L10" s="6" t="s">
        <v>18</v>
      </c>
    </row>
    <row r="11" ht="24.95" customHeight="1" spans="1:12">
      <c r="A11" s="2">
        <v>9</v>
      </c>
      <c r="B11" s="20" t="s">
        <v>349</v>
      </c>
      <c r="C11" s="20" t="s">
        <v>350</v>
      </c>
      <c r="D11" s="21" t="s">
        <v>351</v>
      </c>
      <c r="E11" s="21" t="s">
        <v>16</v>
      </c>
      <c r="F11" s="21" t="s">
        <v>241</v>
      </c>
      <c r="G11" s="6">
        <v>63</v>
      </c>
      <c r="H11" s="6">
        <v>87</v>
      </c>
      <c r="I11" s="8">
        <f t="shared" si="0"/>
        <v>79.8</v>
      </c>
      <c r="J11" s="8">
        <v>85.4</v>
      </c>
      <c r="K11" s="8">
        <f t="shared" si="1"/>
        <v>82.6</v>
      </c>
      <c r="L11" s="6" t="s">
        <v>18</v>
      </c>
    </row>
    <row r="12" ht="24.95" customHeight="1" spans="1:12">
      <c r="A12" s="2">
        <v>10</v>
      </c>
      <c r="B12" s="20" t="s">
        <v>352</v>
      </c>
      <c r="C12" s="20" t="s">
        <v>353</v>
      </c>
      <c r="D12" s="21" t="s">
        <v>354</v>
      </c>
      <c r="E12" s="21" t="s">
        <v>16</v>
      </c>
      <c r="F12" s="21" t="s">
        <v>241</v>
      </c>
      <c r="G12" s="6">
        <v>79</v>
      </c>
      <c r="H12" s="6">
        <v>78</v>
      </c>
      <c r="I12" s="8">
        <f t="shared" si="0"/>
        <v>78.3</v>
      </c>
      <c r="J12" s="8">
        <v>86.6</v>
      </c>
      <c r="K12" s="8">
        <f t="shared" si="1"/>
        <v>82.45</v>
      </c>
      <c r="L12" s="6" t="s">
        <v>18</v>
      </c>
    </row>
    <row r="13" ht="24.95" customHeight="1" spans="1:12">
      <c r="A13" s="2">
        <v>11</v>
      </c>
      <c r="B13" s="20" t="s">
        <v>355</v>
      </c>
      <c r="C13" s="20" t="s">
        <v>184</v>
      </c>
      <c r="D13" s="21" t="s">
        <v>202</v>
      </c>
      <c r="E13" s="21" t="s">
        <v>16</v>
      </c>
      <c r="F13" s="21" t="s">
        <v>241</v>
      </c>
      <c r="G13" s="6">
        <v>73</v>
      </c>
      <c r="H13" s="6">
        <v>85</v>
      </c>
      <c r="I13" s="8">
        <f t="shared" si="0"/>
        <v>81.4</v>
      </c>
      <c r="J13" s="8">
        <v>83.2</v>
      </c>
      <c r="K13" s="8">
        <f t="shared" si="1"/>
        <v>82.3</v>
      </c>
      <c r="L13" s="6" t="s">
        <v>18</v>
      </c>
    </row>
    <row r="14" ht="24.95" customHeight="1" spans="1:12">
      <c r="A14" s="2">
        <v>12</v>
      </c>
      <c r="B14" s="20" t="s">
        <v>356</v>
      </c>
      <c r="C14" s="20" t="s">
        <v>189</v>
      </c>
      <c r="D14" s="21" t="s">
        <v>357</v>
      </c>
      <c r="E14" s="21" t="s">
        <v>16</v>
      </c>
      <c r="F14" s="21" t="s">
        <v>241</v>
      </c>
      <c r="G14" s="6">
        <v>77</v>
      </c>
      <c r="H14" s="6">
        <v>80</v>
      </c>
      <c r="I14" s="8">
        <f t="shared" si="0"/>
        <v>79.1</v>
      </c>
      <c r="J14" s="8">
        <v>85.2</v>
      </c>
      <c r="K14" s="8">
        <f t="shared" si="1"/>
        <v>82.15</v>
      </c>
      <c r="L14" s="6" t="s">
        <v>18</v>
      </c>
    </row>
    <row r="15" ht="24.95" customHeight="1" spans="1:12">
      <c r="A15" s="2">
        <v>13</v>
      </c>
      <c r="B15" s="20" t="s">
        <v>358</v>
      </c>
      <c r="C15" s="20" t="s">
        <v>79</v>
      </c>
      <c r="D15" s="21" t="s">
        <v>359</v>
      </c>
      <c r="E15" s="21" t="s">
        <v>16</v>
      </c>
      <c r="F15" s="21" t="s">
        <v>241</v>
      </c>
      <c r="G15" s="6">
        <v>74</v>
      </c>
      <c r="H15" s="6">
        <v>84</v>
      </c>
      <c r="I15" s="8">
        <f t="shared" si="0"/>
        <v>81</v>
      </c>
      <c r="J15" s="8">
        <v>83.2</v>
      </c>
      <c r="K15" s="8">
        <f t="shared" si="1"/>
        <v>82.1</v>
      </c>
      <c r="L15" s="6" t="s">
        <v>18</v>
      </c>
    </row>
    <row r="16" ht="24.95" customHeight="1" spans="1:12">
      <c r="A16" s="2">
        <v>14</v>
      </c>
      <c r="B16" s="20" t="s">
        <v>360</v>
      </c>
      <c r="C16" s="20" t="s">
        <v>68</v>
      </c>
      <c r="D16" s="21" t="s">
        <v>361</v>
      </c>
      <c r="E16" s="21" t="s">
        <v>16</v>
      </c>
      <c r="F16" s="21" t="s">
        <v>241</v>
      </c>
      <c r="G16" s="6">
        <v>60</v>
      </c>
      <c r="H16" s="6">
        <v>89</v>
      </c>
      <c r="I16" s="8">
        <f t="shared" si="0"/>
        <v>80.3</v>
      </c>
      <c r="J16" s="8">
        <v>83.8</v>
      </c>
      <c r="K16" s="8">
        <f t="shared" si="1"/>
        <v>82.05</v>
      </c>
      <c r="L16" s="6" t="s">
        <v>18</v>
      </c>
    </row>
    <row r="17" ht="24.95" customHeight="1" spans="1:12">
      <c r="A17" s="2">
        <v>15</v>
      </c>
      <c r="B17" s="20" t="s">
        <v>362</v>
      </c>
      <c r="C17" s="20" t="s">
        <v>170</v>
      </c>
      <c r="D17" s="21" t="s">
        <v>363</v>
      </c>
      <c r="E17" s="21" t="s">
        <v>16</v>
      </c>
      <c r="F17" s="21" t="s">
        <v>241</v>
      </c>
      <c r="G17" s="6">
        <v>69</v>
      </c>
      <c r="H17" s="6">
        <v>84</v>
      </c>
      <c r="I17" s="8">
        <f t="shared" si="0"/>
        <v>79.5</v>
      </c>
      <c r="J17" s="8">
        <v>84.2</v>
      </c>
      <c r="K17" s="8">
        <f t="shared" si="1"/>
        <v>81.85</v>
      </c>
      <c r="L17" s="6" t="s">
        <v>18</v>
      </c>
    </row>
    <row r="18" ht="24.95" customHeight="1" spans="1:12">
      <c r="A18" s="2">
        <v>16</v>
      </c>
      <c r="B18" s="20" t="s">
        <v>364</v>
      </c>
      <c r="C18" s="20" t="s">
        <v>79</v>
      </c>
      <c r="D18" s="21" t="s">
        <v>365</v>
      </c>
      <c r="E18" s="21" t="s">
        <v>16</v>
      </c>
      <c r="F18" s="21" t="s">
        <v>241</v>
      </c>
      <c r="G18" s="6">
        <v>80</v>
      </c>
      <c r="H18" s="6">
        <v>83</v>
      </c>
      <c r="I18" s="8">
        <f t="shared" si="0"/>
        <v>82.1</v>
      </c>
      <c r="J18" s="8">
        <v>81.2</v>
      </c>
      <c r="K18" s="8">
        <f t="shared" si="1"/>
        <v>81.65</v>
      </c>
      <c r="L18" s="6" t="s">
        <v>18</v>
      </c>
    </row>
    <row r="19" ht="24.95" customHeight="1" spans="1:12">
      <c r="A19" s="2">
        <v>17</v>
      </c>
      <c r="B19" s="20" t="s">
        <v>366</v>
      </c>
      <c r="C19" s="20" t="s">
        <v>367</v>
      </c>
      <c r="D19" s="21" t="s">
        <v>368</v>
      </c>
      <c r="E19" s="21" t="s">
        <v>16</v>
      </c>
      <c r="F19" s="21" t="s">
        <v>241</v>
      </c>
      <c r="G19" s="6">
        <v>57</v>
      </c>
      <c r="H19" s="6">
        <v>88</v>
      </c>
      <c r="I19" s="8">
        <f t="shared" si="0"/>
        <v>78.7</v>
      </c>
      <c r="J19" s="8">
        <v>84.6</v>
      </c>
      <c r="K19" s="8">
        <f t="shared" si="1"/>
        <v>81.65</v>
      </c>
      <c r="L19" s="6" t="s">
        <v>18</v>
      </c>
    </row>
    <row r="20" ht="24.95" customHeight="1" spans="1:12">
      <c r="A20" s="2">
        <v>18</v>
      </c>
      <c r="B20" s="20" t="s">
        <v>369</v>
      </c>
      <c r="C20" s="20" t="s">
        <v>56</v>
      </c>
      <c r="D20" s="21" t="s">
        <v>370</v>
      </c>
      <c r="E20" s="21" t="s">
        <v>16</v>
      </c>
      <c r="F20" s="21" t="s">
        <v>241</v>
      </c>
      <c r="G20" s="6">
        <v>73</v>
      </c>
      <c r="H20" s="6">
        <v>82</v>
      </c>
      <c r="I20" s="8">
        <f t="shared" si="0"/>
        <v>79.3</v>
      </c>
      <c r="J20" s="8">
        <v>83.8</v>
      </c>
      <c r="K20" s="8">
        <f t="shared" si="1"/>
        <v>81.55</v>
      </c>
      <c r="L20" s="6" t="s">
        <v>18</v>
      </c>
    </row>
    <row r="21" ht="24.95" customHeight="1" spans="1:12">
      <c r="A21" s="2">
        <v>19</v>
      </c>
      <c r="B21" s="20" t="s">
        <v>371</v>
      </c>
      <c r="C21" s="20" t="s">
        <v>189</v>
      </c>
      <c r="D21" s="21" t="s">
        <v>372</v>
      </c>
      <c r="E21" s="21" t="s">
        <v>16</v>
      </c>
      <c r="F21" s="21" t="s">
        <v>241</v>
      </c>
      <c r="G21" s="6">
        <v>70</v>
      </c>
      <c r="H21" s="6">
        <v>86</v>
      </c>
      <c r="I21" s="8">
        <f t="shared" si="0"/>
        <v>81.2</v>
      </c>
      <c r="J21" s="8">
        <v>81.8</v>
      </c>
      <c r="K21" s="8">
        <f t="shared" si="1"/>
        <v>81.5</v>
      </c>
      <c r="L21" s="6" t="s">
        <v>18</v>
      </c>
    </row>
    <row r="22" ht="24.95" customHeight="1" spans="1:12">
      <c r="A22" s="2">
        <v>20</v>
      </c>
      <c r="B22" s="20" t="s">
        <v>373</v>
      </c>
      <c r="C22" s="20" t="s">
        <v>56</v>
      </c>
      <c r="D22" s="21" t="s">
        <v>374</v>
      </c>
      <c r="E22" s="21" t="s">
        <v>16</v>
      </c>
      <c r="F22" s="21" t="s">
        <v>241</v>
      </c>
      <c r="G22" s="6">
        <v>59</v>
      </c>
      <c r="H22" s="6">
        <v>89</v>
      </c>
      <c r="I22" s="8">
        <f t="shared" si="0"/>
        <v>80</v>
      </c>
      <c r="J22" s="8">
        <v>82.6</v>
      </c>
      <c r="K22" s="8">
        <f t="shared" si="1"/>
        <v>81.3</v>
      </c>
      <c r="L22" s="6" t="s">
        <v>18</v>
      </c>
    </row>
    <row r="23" ht="24.95" customHeight="1" spans="1:12">
      <c r="A23" s="2">
        <v>21</v>
      </c>
      <c r="B23" s="20" t="s">
        <v>375</v>
      </c>
      <c r="C23" s="20" t="s">
        <v>56</v>
      </c>
      <c r="D23" s="21" t="s">
        <v>376</v>
      </c>
      <c r="E23" s="21" t="s">
        <v>16</v>
      </c>
      <c r="F23" s="21" t="s">
        <v>241</v>
      </c>
      <c r="G23" s="6">
        <v>78</v>
      </c>
      <c r="H23" s="6">
        <v>80</v>
      </c>
      <c r="I23" s="8">
        <f t="shared" si="0"/>
        <v>79.4</v>
      </c>
      <c r="J23" s="8">
        <v>83</v>
      </c>
      <c r="K23" s="8">
        <f t="shared" si="1"/>
        <v>81.2</v>
      </c>
      <c r="L23" s="6" t="s">
        <v>18</v>
      </c>
    </row>
    <row r="24" ht="24.95" customHeight="1" spans="1:12">
      <c r="A24" s="2">
        <v>22</v>
      </c>
      <c r="B24" s="20" t="s">
        <v>377</v>
      </c>
      <c r="C24" s="20" t="s">
        <v>135</v>
      </c>
      <c r="D24" s="21" t="s">
        <v>378</v>
      </c>
      <c r="E24" s="21" t="s">
        <v>16</v>
      </c>
      <c r="F24" s="21" t="s">
        <v>241</v>
      </c>
      <c r="G24" s="6">
        <v>76</v>
      </c>
      <c r="H24" s="6">
        <v>79</v>
      </c>
      <c r="I24" s="8">
        <f t="shared" si="0"/>
        <v>78.1</v>
      </c>
      <c r="J24" s="8">
        <v>84.2</v>
      </c>
      <c r="K24" s="8">
        <f t="shared" si="1"/>
        <v>81.15</v>
      </c>
      <c r="L24" s="6" t="s">
        <v>18</v>
      </c>
    </row>
    <row r="25" ht="24.95" customHeight="1" spans="1:12">
      <c r="A25" s="2">
        <v>23</v>
      </c>
      <c r="B25" s="20" t="s">
        <v>379</v>
      </c>
      <c r="C25" s="20" t="s">
        <v>167</v>
      </c>
      <c r="D25" s="21" t="s">
        <v>380</v>
      </c>
      <c r="E25" s="21" t="s">
        <v>16</v>
      </c>
      <c r="F25" s="21" t="s">
        <v>241</v>
      </c>
      <c r="G25" s="6">
        <v>83</v>
      </c>
      <c r="H25" s="6">
        <v>81</v>
      </c>
      <c r="I25" s="8">
        <f t="shared" si="0"/>
        <v>81.6</v>
      </c>
      <c r="J25" s="8">
        <v>80.6</v>
      </c>
      <c r="K25" s="8">
        <f t="shared" si="1"/>
        <v>81.1</v>
      </c>
      <c r="L25" s="6"/>
    </row>
    <row r="26" ht="24.95" customHeight="1" spans="1:12">
      <c r="A26" s="2">
        <v>24</v>
      </c>
      <c r="B26" s="20" t="s">
        <v>381</v>
      </c>
      <c r="C26" s="20" t="s">
        <v>189</v>
      </c>
      <c r="D26" s="21" t="s">
        <v>382</v>
      </c>
      <c r="E26" s="21" t="s">
        <v>16</v>
      </c>
      <c r="F26" s="21" t="s">
        <v>241</v>
      </c>
      <c r="G26" s="6">
        <v>61</v>
      </c>
      <c r="H26" s="6">
        <v>88</v>
      </c>
      <c r="I26" s="8">
        <f t="shared" si="0"/>
        <v>79.9</v>
      </c>
      <c r="J26" s="8">
        <v>82.2</v>
      </c>
      <c r="K26" s="8">
        <f t="shared" si="1"/>
        <v>81.05</v>
      </c>
      <c r="L26" s="6"/>
    </row>
    <row r="27" ht="24.95" customHeight="1" spans="1:12">
      <c r="A27" s="2">
        <v>25</v>
      </c>
      <c r="B27" s="20" t="s">
        <v>383</v>
      </c>
      <c r="C27" s="20" t="s">
        <v>79</v>
      </c>
      <c r="D27" s="21" t="s">
        <v>384</v>
      </c>
      <c r="E27" s="21" t="s">
        <v>16</v>
      </c>
      <c r="F27" s="21" t="s">
        <v>241</v>
      </c>
      <c r="G27" s="6">
        <v>63</v>
      </c>
      <c r="H27" s="6">
        <v>89</v>
      </c>
      <c r="I27" s="8">
        <f t="shared" si="0"/>
        <v>81.2</v>
      </c>
      <c r="J27" s="8">
        <v>80.4</v>
      </c>
      <c r="K27" s="8">
        <f t="shared" si="1"/>
        <v>80.8</v>
      </c>
      <c r="L27" s="6"/>
    </row>
    <row r="28" ht="24.95" customHeight="1" spans="1:12">
      <c r="A28" s="2">
        <v>26</v>
      </c>
      <c r="B28" s="20" t="s">
        <v>385</v>
      </c>
      <c r="C28" s="20" t="s">
        <v>189</v>
      </c>
      <c r="D28" s="21" t="s">
        <v>386</v>
      </c>
      <c r="E28" s="21" t="s">
        <v>16</v>
      </c>
      <c r="F28" s="21" t="s">
        <v>241</v>
      </c>
      <c r="G28" s="6">
        <v>56</v>
      </c>
      <c r="H28" s="6">
        <v>92</v>
      </c>
      <c r="I28" s="8">
        <f t="shared" si="0"/>
        <v>81.2</v>
      </c>
      <c r="J28" s="8">
        <v>80.4</v>
      </c>
      <c r="K28" s="8">
        <f t="shared" si="1"/>
        <v>80.8</v>
      </c>
      <c r="L28" s="6"/>
    </row>
    <row r="29" ht="24.95" customHeight="1" spans="1:12">
      <c r="A29" s="2">
        <v>27</v>
      </c>
      <c r="B29" s="20" t="s">
        <v>387</v>
      </c>
      <c r="C29" s="20" t="s">
        <v>344</v>
      </c>
      <c r="D29" s="21" t="s">
        <v>388</v>
      </c>
      <c r="E29" s="21" t="s">
        <v>16</v>
      </c>
      <c r="F29" s="21" t="s">
        <v>241</v>
      </c>
      <c r="G29" s="6">
        <v>62</v>
      </c>
      <c r="H29" s="6">
        <v>87</v>
      </c>
      <c r="I29" s="8">
        <f t="shared" si="0"/>
        <v>79.5</v>
      </c>
      <c r="J29" s="8">
        <v>82</v>
      </c>
      <c r="K29" s="8">
        <f t="shared" si="1"/>
        <v>80.75</v>
      </c>
      <c r="L29" s="6"/>
    </row>
    <row r="30" ht="24.95" customHeight="1" spans="1:12">
      <c r="A30" s="2">
        <v>28</v>
      </c>
      <c r="B30" s="20" t="s">
        <v>389</v>
      </c>
      <c r="C30" s="20" t="s">
        <v>390</v>
      </c>
      <c r="D30" s="21" t="s">
        <v>391</v>
      </c>
      <c r="E30" s="21" t="s">
        <v>16</v>
      </c>
      <c r="F30" s="21" t="s">
        <v>241</v>
      </c>
      <c r="G30" s="6">
        <v>74</v>
      </c>
      <c r="H30" s="6">
        <v>83</v>
      </c>
      <c r="I30" s="8">
        <f t="shared" si="0"/>
        <v>80.3</v>
      </c>
      <c r="J30" s="8">
        <v>81</v>
      </c>
      <c r="K30" s="8">
        <f t="shared" si="1"/>
        <v>80.65</v>
      </c>
      <c r="L30" s="6"/>
    </row>
    <row r="31" ht="24.95" customHeight="1" spans="1:12">
      <c r="A31" s="2">
        <v>29</v>
      </c>
      <c r="B31" s="20" t="s">
        <v>392</v>
      </c>
      <c r="C31" s="20" t="s">
        <v>335</v>
      </c>
      <c r="D31" s="21" t="s">
        <v>393</v>
      </c>
      <c r="E31" s="21" t="s">
        <v>16</v>
      </c>
      <c r="F31" s="21" t="s">
        <v>241</v>
      </c>
      <c r="G31" s="6">
        <v>59</v>
      </c>
      <c r="H31" s="6">
        <v>91</v>
      </c>
      <c r="I31" s="8">
        <f t="shared" si="0"/>
        <v>81.4</v>
      </c>
      <c r="J31" s="8">
        <v>79.4</v>
      </c>
      <c r="K31" s="8">
        <f t="shared" si="1"/>
        <v>80.4</v>
      </c>
      <c r="L31" s="6"/>
    </row>
    <row r="32" ht="24.95" customHeight="1" spans="1:12">
      <c r="A32" s="2">
        <v>30</v>
      </c>
      <c r="B32" s="20" t="s">
        <v>394</v>
      </c>
      <c r="C32" s="20" t="s">
        <v>170</v>
      </c>
      <c r="D32" s="21" t="s">
        <v>395</v>
      </c>
      <c r="E32" s="21" t="s">
        <v>16</v>
      </c>
      <c r="F32" s="21" t="s">
        <v>241</v>
      </c>
      <c r="G32" s="6">
        <v>66</v>
      </c>
      <c r="H32" s="6">
        <v>85</v>
      </c>
      <c r="I32" s="8">
        <f t="shared" si="0"/>
        <v>79.3</v>
      </c>
      <c r="J32" s="8">
        <v>81</v>
      </c>
      <c r="K32" s="8">
        <f t="shared" si="1"/>
        <v>80.15</v>
      </c>
      <c r="L32" s="6"/>
    </row>
    <row r="33" ht="24.95" customHeight="1" spans="1:12">
      <c r="A33" s="2">
        <v>31</v>
      </c>
      <c r="B33" s="20" t="s">
        <v>396</v>
      </c>
      <c r="C33" s="20" t="s">
        <v>44</v>
      </c>
      <c r="D33" s="21" t="s">
        <v>397</v>
      </c>
      <c r="E33" s="21" t="s">
        <v>16</v>
      </c>
      <c r="F33" s="21" t="s">
        <v>241</v>
      </c>
      <c r="G33" s="6">
        <v>71</v>
      </c>
      <c r="H33" s="6">
        <v>83</v>
      </c>
      <c r="I33" s="8">
        <f t="shared" si="0"/>
        <v>79.4</v>
      </c>
      <c r="J33" s="8">
        <v>80.6</v>
      </c>
      <c r="K33" s="8">
        <f t="shared" si="1"/>
        <v>80</v>
      </c>
      <c r="L33" s="6"/>
    </row>
    <row r="34" ht="24.95" customHeight="1" spans="1:12">
      <c r="A34" s="2">
        <v>32</v>
      </c>
      <c r="B34" s="20" t="s">
        <v>398</v>
      </c>
      <c r="C34" s="20" t="s">
        <v>20</v>
      </c>
      <c r="D34" s="21" t="s">
        <v>399</v>
      </c>
      <c r="E34" s="21" t="s">
        <v>16</v>
      </c>
      <c r="F34" s="21" t="s">
        <v>241</v>
      </c>
      <c r="G34" s="6">
        <v>83</v>
      </c>
      <c r="H34" s="6">
        <v>77</v>
      </c>
      <c r="I34" s="8">
        <f t="shared" si="0"/>
        <v>78.8</v>
      </c>
      <c r="J34" s="8">
        <v>81</v>
      </c>
      <c r="K34" s="8">
        <f t="shared" si="1"/>
        <v>79.9</v>
      </c>
      <c r="L34" s="6"/>
    </row>
    <row r="35" ht="24.95" customHeight="1" spans="1:12">
      <c r="A35" s="2">
        <v>33</v>
      </c>
      <c r="B35" s="20" t="s">
        <v>400</v>
      </c>
      <c r="C35" s="20" t="s">
        <v>147</v>
      </c>
      <c r="D35" s="21" t="s">
        <v>401</v>
      </c>
      <c r="E35" s="21" t="s">
        <v>16</v>
      </c>
      <c r="F35" s="21" t="s">
        <v>241</v>
      </c>
      <c r="G35" s="6">
        <v>74</v>
      </c>
      <c r="H35" s="6">
        <v>80</v>
      </c>
      <c r="I35" s="8">
        <f t="shared" si="0"/>
        <v>78.2</v>
      </c>
      <c r="J35" s="8">
        <v>81.4</v>
      </c>
      <c r="K35" s="8">
        <f t="shared" si="1"/>
        <v>79.8</v>
      </c>
      <c r="L35" s="6"/>
    </row>
    <row r="36" ht="24.95" customHeight="1" spans="1:12">
      <c r="A36" s="2">
        <v>34</v>
      </c>
      <c r="B36" s="20" t="s">
        <v>402</v>
      </c>
      <c r="C36" s="20" t="s">
        <v>125</v>
      </c>
      <c r="D36" s="21" t="s">
        <v>403</v>
      </c>
      <c r="E36" s="21" t="s">
        <v>16</v>
      </c>
      <c r="F36" s="21" t="s">
        <v>241</v>
      </c>
      <c r="G36" s="6">
        <v>74</v>
      </c>
      <c r="H36" s="6">
        <v>82</v>
      </c>
      <c r="I36" s="8">
        <f t="shared" si="0"/>
        <v>79.6</v>
      </c>
      <c r="J36" s="8">
        <v>78.2</v>
      </c>
      <c r="K36" s="8">
        <f t="shared" si="1"/>
        <v>78.9</v>
      </c>
      <c r="L36" s="6"/>
    </row>
    <row r="37" ht="24.95" customHeight="1" spans="1:12">
      <c r="A37" s="2">
        <v>35</v>
      </c>
      <c r="B37" s="20" t="s">
        <v>404</v>
      </c>
      <c r="C37" s="20" t="s">
        <v>142</v>
      </c>
      <c r="D37" s="21" t="s">
        <v>405</v>
      </c>
      <c r="E37" s="21" t="s">
        <v>16</v>
      </c>
      <c r="F37" s="21" t="s">
        <v>241</v>
      </c>
      <c r="G37" s="6">
        <v>68</v>
      </c>
      <c r="H37" s="6">
        <v>86</v>
      </c>
      <c r="I37" s="8">
        <f t="shared" si="0"/>
        <v>80.6</v>
      </c>
      <c r="J37" s="8">
        <v>76.6</v>
      </c>
      <c r="K37" s="8">
        <f t="shared" si="1"/>
        <v>78.6</v>
      </c>
      <c r="L37" s="6"/>
    </row>
    <row r="38" ht="24.95" customHeight="1" spans="1:12">
      <c r="A38" s="2">
        <v>36</v>
      </c>
      <c r="B38" s="20" t="s">
        <v>406</v>
      </c>
      <c r="C38" s="20" t="s">
        <v>179</v>
      </c>
      <c r="D38" s="21" t="s">
        <v>407</v>
      </c>
      <c r="E38" s="21" t="s">
        <v>16</v>
      </c>
      <c r="F38" s="21" t="s">
        <v>241</v>
      </c>
      <c r="G38" s="6">
        <v>69</v>
      </c>
      <c r="H38" s="6">
        <v>82</v>
      </c>
      <c r="I38" s="8">
        <f t="shared" si="0"/>
        <v>78.1</v>
      </c>
      <c r="J38" s="8">
        <v>79</v>
      </c>
      <c r="K38" s="8">
        <f t="shared" si="1"/>
        <v>78.55</v>
      </c>
      <c r="L38" s="6"/>
    </row>
    <row r="39" ht="24.95" customHeight="1" spans="1:12">
      <c r="A39" s="2">
        <v>37</v>
      </c>
      <c r="B39" s="20" t="s">
        <v>408</v>
      </c>
      <c r="C39" s="20" t="s">
        <v>409</v>
      </c>
      <c r="D39" s="21" t="s">
        <v>397</v>
      </c>
      <c r="E39" s="21" t="s">
        <v>16</v>
      </c>
      <c r="F39" s="21" t="s">
        <v>241</v>
      </c>
      <c r="G39" s="6">
        <v>75</v>
      </c>
      <c r="H39" s="6">
        <v>80</v>
      </c>
      <c r="I39" s="8">
        <f t="shared" si="0"/>
        <v>78.5</v>
      </c>
      <c r="J39" s="8">
        <v>78.2</v>
      </c>
      <c r="K39" s="8">
        <f t="shared" si="1"/>
        <v>78.35</v>
      </c>
      <c r="L39" s="6"/>
    </row>
    <row r="40" ht="24.95" customHeight="1" spans="1:12">
      <c r="A40" s="2">
        <v>38</v>
      </c>
      <c r="B40" s="20" t="s">
        <v>410</v>
      </c>
      <c r="C40" s="20" t="s">
        <v>411</v>
      </c>
      <c r="D40" s="21" t="s">
        <v>412</v>
      </c>
      <c r="E40" s="21" t="s">
        <v>16</v>
      </c>
      <c r="F40" s="21" t="s">
        <v>241</v>
      </c>
      <c r="G40" s="6">
        <v>76</v>
      </c>
      <c r="H40" s="6">
        <v>79</v>
      </c>
      <c r="I40" s="8">
        <f t="shared" si="0"/>
        <v>78.1</v>
      </c>
      <c r="J40" s="8">
        <v>78.4</v>
      </c>
      <c r="K40" s="8">
        <f t="shared" si="1"/>
        <v>78.25</v>
      </c>
      <c r="L40" s="6"/>
    </row>
    <row r="41" ht="24.95" customHeight="1" spans="1:12">
      <c r="A41" s="2">
        <v>39</v>
      </c>
      <c r="B41" s="20" t="s">
        <v>413</v>
      </c>
      <c r="C41" s="20" t="s">
        <v>173</v>
      </c>
      <c r="D41" s="21" t="s">
        <v>414</v>
      </c>
      <c r="E41" s="21" t="s">
        <v>16</v>
      </c>
      <c r="F41" s="21" t="s">
        <v>241</v>
      </c>
      <c r="G41" s="6">
        <v>74</v>
      </c>
      <c r="H41" s="6">
        <v>80</v>
      </c>
      <c r="I41" s="8">
        <f t="shared" si="0"/>
        <v>78.2</v>
      </c>
      <c r="J41" s="8">
        <v>77.8</v>
      </c>
      <c r="K41" s="8">
        <f t="shared" si="1"/>
        <v>78</v>
      </c>
      <c r="L41" s="6"/>
    </row>
    <row r="42" ht="24.95" customHeight="1" spans="1:12">
      <c r="A42" s="2">
        <v>40</v>
      </c>
      <c r="B42" s="20" t="s">
        <v>415</v>
      </c>
      <c r="C42" s="20" t="s">
        <v>139</v>
      </c>
      <c r="D42" s="21" t="s">
        <v>416</v>
      </c>
      <c r="E42" s="21" t="s">
        <v>16</v>
      </c>
      <c r="F42" s="21" t="s">
        <v>241</v>
      </c>
      <c r="G42" s="6">
        <v>58</v>
      </c>
      <c r="H42" s="6">
        <v>91</v>
      </c>
      <c r="I42" s="8">
        <f t="shared" si="0"/>
        <v>81.1</v>
      </c>
      <c r="J42" s="8">
        <v>74</v>
      </c>
      <c r="K42" s="8">
        <f t="shared" si="1"/>
        <v>77.55</v>
      </c>
      <c r="L42" s="6"/>
    </row>
    <row r="43" ht="24.95" customHeight="1" spans="1:12">
      <c r="A43" s="2">
        <v>41</v>
      </c>
      <c r="B43" s="20" t="s">
        <v>417</v>
      </c>
      <c r="C43" s="20" t="s">
        <v>251</v>
      </c>
      <c r="D43" s="21" t="s">
        <v>418</v>
      </c>
      <c r="E43" s="21" t="s">
        <v>16</v>
      </c>
      <c r="F43" s="21" t="s">
        <v>241</v>
      </c>
      <c r="G43" s="6">
        <v>58</v>
      </c>
      <c r="H43" s="6">
        <v>87</v>
      </c>
      <c r="I43" s="8">
        <f t="shared" si="0"/>
        <v>78.3</v>
      </c>
      <c r="J43" s="8">
        <v>76</v>
      </c>
      <c r="K43" s="8">
        <f t="shared" si="1"/>
        <v>77.15</v>
      </c>
      <c r="L43" s="6"/>
    </row>
    <row r="44" ht="24.95" customHeight="1" spans="1:12">
      <c r="A44" s="2">
        <v>42</v>
      </c>
      <c r="B44" s="20" t="s">
        <v>419</v>
      </c>
      <c r="C44" s="20" t="s">
        <v>204</v>
      </c>
      <c r="D44" s="21" t="s">
        <v>420</v>
      </c>
      <c r="E44" s="21" t="s">
        <v>16</v>
      </c>
      <c r="F44" s="21" t="s">
        <v>241</v>
      </c>
      <c r="G44" s="6">
        <v>73</v>
      </c>
      <c r="H44" s="6">
        <v>87</v>
      </c>
      <c r="I44" s="8">
        <f t="shared" si="0"/>
        <v>82.8</v>
      </c>
      <c r="J44" s="8">
        <v>71.2</v>
      </c>
      <c r="K44" s="8">
        <f t="shared" si="1"/>
        <v>77</v>
      </c>
      <c r="L44" s="6"/>
    </row>
    <row r="45" ht="24.95" customHeight="1" spans="1:12">
      <c r="A45" s="2">
        <v>43</v>
      </c>
      <c r="B45" s="20" t="s">
        <v>421</v>
      </c>
      <c r="C45" s="20" t="s">
        <v>71</v>
      </c>
      <c r="D45" s="21" t="s">
        <v>422</v>
      </c>
      <c r="E45" s="21" t="s">
        <v>16</v>
      </c>
      <c r="F45" s="21" t="s">
        <v>241</v>
      </c>
      <c r="G45" s="6">
        <v>80</v>
      </c>
      <c r="H45" s="6">
        <v>89</v>
      </c>
      <c r="I45" s="8">
        <f t="shared" si="0"/>
        <v>86.3</v>
      </c>
      <c r="J45" s="8"/>
      <c r="K45" s="8">
        <f t="shared" si="1"/>
        <v>43.15</v>
      </c>
      <c r="L45" s="6" t="s">
        <v>131</v>
      </c>
    </row>
    <row r="46" ht="24.95" customHeight="1" spans="1:12">
      <c r="A46" s="2">
        <v>44</v>
      </c>
      <c r="B46" s="20" t="s">
        <v>423</v>
      </c>
      <c r="C46" s="20" t="s">
        <v>424</v>
      </c>
      <c r="D46" s="21" t="s">
        <v>425</v>
      </c>
      <c r="E46" s="21" t="s">
        <v>16</v>
      </c>
      <c r="F46" s="21" t="s">
        <v>241</v>
      </c>
      <c r="G46" s="6">
        <v>79</v>
      </c>
      <c r="H46" s="6">
        <v>88</v>
      </c>
      <c r="I46" s="8">
        <f t="shared" si="0"/>
        <v>85.3</v>
      </c>
      <c r="J46" s="8"/>
      <c r="K46" s="8">
        <f t="shared" si="1"/>
        <v>42.65</v>
      </c>
      <c r="L46" s="6" t="s">
        <v>131</v>
      </c>
    </row>
  </sheetData>
  <mergeCells count="1">
    <mergeCell ref="A1:L1"/>
  </mergeCells>
  <pageMargins left="0.235416666666667" right="0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opLeftCell="A17" workbookViewId="0">
      <selection activeCell="L27" sqref="L27"/>
    </sheetView>
  </sheetViews>
  <sheetFormatPr defaultColWidth="9" defaultRowHeight="14.25"/>
  <cols>
    <col min="1" max="1" width="4.5" customWidth="1"/>
    <col min="2" max="2" width="13.75" customWidth="1"/>
    <col min="3" max="3" width="7.375" customWidth="1"/>
    <col min="6" max="6" width="7.875" customWidth="1"/>
    <col min="7" max="8" width="9" hidden="1" customWidth="1"/>
    <col min="11" max="11" width="10" customWidth="1"/>
    <col min="12" max="12" width="13.625" customWidth="1"/>
  </cols>
  <sheetData>
    <row r="1" ht="29.2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9.75" customHeight="1" spans="1:12">
      <c r="A2" s="2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ht="24.95" customHeight="1" spans="1:12">
      <c r="A3" s="2">
        <v>1</v>
      </c>
      <c r="B3" s="20" t="s">
        <v>426</v>
      </c>
      <c r="C3" s="20" t="s">
        <v>152</v>
      </c>
      <c r="D3" s="21" t="s">
        <v>427</v>
      </c>
      <c r="E3" s="21" t="s">
        <v>16</v>
      </c>
      <c r="F3" s="21" t="s">
        <v>428</v>
      </c>
      <c r="G3" s="6">
        <v>73</v>
      </c>
      <c r="H3" s="6">
        <v>76.5</v>
      </c>
      <c r="I3" s="8">
        <f t="shared" ref="I3:I28" si="0">G3*0.3+H3*0.7</f>
        <v>75.45</v>
      </c>
      <c r="J3" s="8">
        <v>89.2</v>
      </c>
      <c r="K3" s="8">
        <f t="shared" ref="K3:K28" si="1">I3*0.5+J3*0.5</f>
        <v>82.325</v>
      </c>
      <c r="L3" s="6" t="s">
        <v>18</v>
      </c>
    </row>
    <row r="4" ht="24.95" customHeight="1" spans="1:12">
      <c r="A4" s="2">
        <v>2</v>
      </c>
      <c r="B4" s="20" t="s">
        <v>429</v>
      </c>
      <c r="C4" s="20" t="s">
        <v>430</v>
      </c>
      <c r="D4" s="21" t="s">
        <v>431</v>
      </c>
      <c r="E4" s="21" t="s">
        <v>16</v>
      </c>
      <c r="F4" s="21" t="s">
        <v>428</v>
      </c>
      <c r="G4" s="6">
        <v>66</v>
      </c>
      <c r="H4" s="6">
        <v>78.5</v>
      </c>
      <c r="I4" s="8">
        <f t="shared" si="0"/>
        <v>74.75</v>
      </c>
      <c r="J4" s="8">
        <v>88</v>
      </c>
      <c r="K4" s="8">
        <f t="shared" si="1"/>
        <v>81.375</v>
      </c>
      <c r="L4" s="6" t="s">
        <v>18</v>
      </c>
    </row>
    <row r="5" ht="24.95" customHeight="1" spans="1:12">
      <c r="A5" s="2">
        <v>3</v>
      </c>
      <c r="B5" s="20" t="s">
        <v>432</v>
      </c>
      <c r="C5" s="20" t="s">
        <v>430</v>
      </c>
      <c r="D5" s="21" t="s">
        <v>433</v>
      </c>
      <c r="E5" s="21" t="s">
        <v>16</v>
      </c>
      <c r="F5" s="21" t="s">
        <v>428</v>
      </c>
      <c r="G5" s="6">
        <v>74</v>
      </c>
      <c r="H5" s="6">
        <v>76.5</v>
      </c>
      <c r="I5" s="8">
        <f t="shared" si="0"/>
        <v>75.75</v>
      </c>
      <c r="J5" s="8">
        <v>85.2</v>
      </c>
      <c r="K5" s="8">
        <f t="shared" si="1"/>
        <v>80.475</v>
      </c>
      <c r="L5" s="6" t="s">
        <v>18</v>
      </c>
    </row>
    <row r="6" ht="24.95" customHeight="1" spans="1:12">
      <c r="A6" s="2">
        <v>4</v>
      </c>
      <c r="B6" s="20" t="s">
        <v>434</v>
      </c>
      <c r="C6" s="20" t="s">
        <v>435</v>
      </c>
      <c r="D6" s="21" t="s">
        <v>436</v>
      </c>
      <c r="E6" s="21" t="s">
        <v>16</v>
      </c>
      <c r="F6" s="21" t="s">
        <v>428</v>
      </c>
      <c r="G6" s="6">
        <v>79</v>
      </c>
      <c r="H6" s="6">
        <v>71</v>
      </c>
      <c r="I6" s="8">
        <f t="shared" si="0"/>
        <v>73.4</v>
      </c>
      <c r="J6" s="8">
        <v>86.8</v>
      </c>
      <c r="K6" s="8">
        <f t="shared" si="1"/>
        <v>80.1</v>
      </c>
      <c r="L6" s="6" t="s">
        <v>18</v>
      </c>
    </row>
    <row r="7" ht="24.95" customHeight="1" spans="1:12">
      <c r="A7" s="2">
        <v>5</v>
      </c>
      <c r="B7" s="20" t="s">
        <v>437</v>
      </c>
      <c r="C7" s="20" t="s">
        <v>82</v>
      </c>
      <c r="D7" s="21" t="s">
        <v>438</v>
      </c>
      <c r="E7" s="21" t="s">
        <v>16</v>
      </c>
      <c r="F7" s="21" t="s">
        <v>428</v>
      </c>
      <c r="G7" s="6">
        <v>69</v>
      </c>
      <c r="H7" s="6">
        <v>76</v>
      </c>
      <c r="I7" s="8">
        <f t="shared" si="0"/>
        <v>73.9</v>
      </c>
      <c r="J7" s="8">
        <v>86</v>
      </c>
      <c r="K7" s="8">
        <f t="shared" si="1"/>
        <v>79.95</v>
      </c>
      <c r="L7" s="6" t="s">
        <v>18</v>
      </c>
    </row>
    <row r="8" ht="24.95" customHeight="1" spans="1:12">
      <c r="A8" s="2">
        <v>6</v>
      </c>
      <c r="B8" s="20" t="s">
        <v>439</v>
      </c>
      <c r="C8" s="20" t="s">
        <v>56</v>
      </c>
      <c r="D8" s="21" t="s">
        <v>440</v>
      </c>
      <c r="E8" s="21" t="s">
        <v>16</v>
      </c>
      <c r="F8" s="21" t="s">
        <v>428</v>
      </c>
      <c r="G8" s="6">
        <v>65</v>
      </c>
      <c r="H8" s="6">
        <v>75</v>
      </c>
      <c r="I8" s="8">
        <f t="shared" si="0"/>
        <v>72</v>
      </c>
      <c r="J8" s="8">
        <v>87</v>
      </c>
      <c r="K8" s="8">
        <f t="shared" si="1"/>
        <v>79.5</v>
      </c>
      <c r="L8" s="6" t="s">
        <v>18</v>
      </c>
    </row>
    <row r="9" ht="24.95" customHeight="1" spans="1:12">
      <c r="A9" s="2">
        <v>7</v>
      </c>
      <c r="B9" s="20" t="s">
        <v>441</v>
      </c>
      <c r="C9" s="20" t="s">
        <v>201</v>
      </c>
      <c r="D9" s="21" t="s">
        <v>442</v>
      </c>
      <c r="E9" s="21" t="s">
        <v>16</v>
      </c>
      <c r="F9" s="21" t="s">
        <v>428</v>
      </c>
      <c r="G9" s="6">
        <v>75</v>
      </c>
      <c r="H9" s="6">
        <v>69.5</v>
      </c>
      <c r="I9" s="8">
        <f t="shared" si="0"/>
        <v>71.15</v>
      </c>
      <c r="J9" s="8">
        <v>87</v>
      </c>
      <c r="K9" s="8">
        <f t="shared" si="1"/>
        <v>79.075</v>
      </c>
      <c r="L9" s="6" t="s">
        <v>18</v>
      </c>
    </row>
    <row r="10" ht="24.95" customHeight="1" spans="1:12">
      <c r="A10" s="2">
        <v>8</v>
      </c>
      <c r="B10" s="20" t="s">
        <v>443</v>
      </c>
      <c r="C10" s="20" t="s">
        <v>56</v>
      </c>
      <c r="D10" s="21" t="s">
        <v>444</v>
      </c>
      <c r="E10" s="21" t="s">
        <v>16</v>
      </c>
      <c r="F10" s="21" t="s">
        <v>428</v>
      </c>
      <c r="G10" s="6">
        <v>78</v>
      </c>
      <c r="H10" s="6">
        <v>73</v>
      </c>
      <c r="I10" s="8">
        <f t="shared" si="0"/>
        <v>74.5</v>
      </c>
      <c r="J10" s="8">
        <v>83.6</v>
      </c>
      <c r="K10" s="8">
        <f t="shared" si="1"/>
        <v>79.05</v>
      </c>
      <c r="L10" s="6" t="s">
        <v>18</v>
      </c>
    </row>
    <row r="11" ht="24.95" customHeight="1" spans="1:12">
      <c r="A11" s="2">
        <v>9</v>
      </c>
      <c r="B11" s="20" t="s">
        <v>445</v>
      </c>
      <c r="C11" s="20" t="s">
        <v>201</v>
      </c>
      <c r="D11" s="21" t="s">
        <v>446</v>
      </c>
      <c r="E11" s="21" t="s">
        <v>16</v>
      </c>
      <c r="F11" s="21" t="s">
        <v>428</v>
      </c>
      <c r="G11" s="6">
        <v>75</v>
      </c>
      <c r="H11" s="6">
        <v>62</v>
      </c>
      <c r="I11" s="8">
        <f t="shared" si="0"/>
        <v>65.9</v>
      </c>
      <c r="J11" s="8">
        <v>90</v>
      </c>
      <c r="K11" s="8">
        <f t="shared" si="1"/>
        <v>77.95</v>
      </c>
      <c r="L11" s="6" t="s">
        <v>18</v>
      </c>
    </row>
    <row r="12" ht="24.95" customHeight="1" spans="1:12">
      <c r="A12" s="2">
        <v>10</v>
      </c>
      <c r="B12" s="20" t="s">
        <v>447</v>
      </c>
      <c r="C12" s="20" t="s">
        <v>152</v>
      </c>
      <c r="D12" s="21" t="s">
        <v>448</v>
      </c>
      <c r="E12" s="21" t="s">
        <v>16</v>
      </c>
      <c r="F12" s="21" t="s">
        <v>428</v>
      </c>
      <c r="G12" s="6">
        <v>62</v>
      </c>
      <c r="H12" s="6">
        <v>68.5</v>
      </c>
      <c r="I12" s="8">
        <f t="shared" si="0"/>
        <v>66.55</v>
      </c>
      <c r="J12" s="8">
        <v>89.2</v>
      </c>
      <c r="K12" s="8">
        <f t="shared" si="1"/>
        <v>77.875</v>
      </c>
      <c r="L12" s="6" t="s">
        <v>18</v>
      </c>
    </row>
    <row r="13" ht="24.95" customHeight="1" spans="1:12">
      <c r="A13" s="2">
        <v>11</v>
      </c>
      <c r="B13" s="20" t="s">
        <v>449</v>
      </c>
      <c r="C13" s="20" t="s">
        <v>179</v>
      </c>
      <c r="D13" s="21" t="s">
        <v>450</v>
      </c>
      <c r="E13" s="21" t="s">
        <v>16</v>
      </c>
      <c r="F13" s="21" t="s">
        <v>428</v>
      </c>
      <c r="G13" s="6">
        <v>73</v>
      </c>
      <c r="H13" s="6">
        <v>68.5</v>
      </c>
      <c r="I13" s="8">
        <f t="shared" si="0"/>
        <v>69.85</v>
      </c>
      <c r="J13" s="8">
        <v>85.5</v>
      </c>
      <c r="K13" s="8">
        <f t="shared" si="1"/>
        <v>77.675</v>
      </c>
      <c r="L13" s="6" t="s">
        <v>18</v>
      </c>
    </row>
    <row r="14" ht="24.95" customHeight="1" spans="1:12">
      <c r="A14" s="2">
        <v>12</v>
      </c>
      <c r="B14" s="20" t="s">
        <v>451</v>
      </c>
      <c r="C14" s="20" t="s">
        <v>430</v>
      </c>
      <c r="D14" s="21" t="s">
        <v>452</v>
      </c>
      <c r="E14" s="21" t="s">
        <v>16</v>
      </c>
      <c r="F14" s="21" t="s">
        <v>428</v>
      </c>
      <c r="G14" s="6">
        <v>58</v>
      </c>
      <c r="H14" s="6">
        <v>73</v>
      </c>
      <c r="I14" s="8">
        <f t="shared" si="0"/>
        <v>68.5</v>
      </c>
      <c r="J14" s="8">
        <v>86.4</v>
      </c>
      <c r="K14" s="8">
        <f t="shared" si="1"/>
        <v>77.45</v>
      </c>
      <c r="L14" s="6" t="s">
        <v>18</v>
      </c>
    </row>
    <row r="15" ht="24.95" customHeight="1" spans="1:12">
      <c r="A15" s="2">
        <v>13</v>
      </c>
      <c r="B15" s="20" t="s">
        <v>453</v>
      </c>
      <c r="C15" s="20" t="s">
        <v>435</v>
      </c>
      <c r="D15" s="21" t="s">
        <v>454</v>
      </c>
      <c r="E15" s="21" t="s">
        <v>16</v>
      </c>
      <c r="F15" s="21" t="s">
        <v>428</v>
      </c>
      <c r="G15" s="6">
        <v>71</v>
      </c>
      <c r="H15" s="6">
        <v>70</v>
      </c>
      <c r="I15" s="8">
        <f t="shared" si="0"/>
        <v>70.3</v>
      </c>
      <c r="J15" s="8">
        <v>84.6</v>
      </c>
      <c r="K15" s="8">
        <f t="shared" si="1"/>
        <v>77.45</v>
      </c>
      <c r="L15" s="6" t="s">
        <v>18</v>
      </c>
    </row>
    <row r="16" ht="24.95" customHeight="1" spans="1:12">
      <c r="A16" s="2">
        <v>14</v>
      </c>
      <c r="B16" s="20" t="s">
        <v>455</v>
      </c>
      <c r="C16" s="20" t="s">
        <v>152</v>
      </c>
      <c r="D16" s="21" t="s">
        <v>456</v>
      </c>
      <c r="E16" s="21" t="s">
        <v>16</v>
      </c>
      <c r="F16" s="21" t="s">
        <v>428</v>
      </c>
      <c r="G16" s="6">
        <v>62</v>
      </c>
      <c r="H16" s="6">
        <v>72.5</v>
      </c>
      <c r="I16" s="8">
        <f t="shared" si="0"/>
        <v>69.35</v>
      </c>
      <c r="J16" s="8">
        <v>84.8</v>
      </c>
      <c r="K16" s="8">
        <f t="shared" si="1"/>
        <v>77.075</v>
      </c>
      <c r="L16" s="6"/>
    </row>
    <row r="17" ht="24.95" customHeight="1" spans="1:12">
      <c r="A17" s="2">
        <v>15</v>
      </c>
      <c r="B17" s="20" t="s">
        <v>457</v>
      </c>
      <c r="C17" s="20" t="s">
        <v>59</v>
      </c>
      <c r="D17" s="21" t="s">
        <v>458</v>
      </c>
      <c r="E17" s="21" t="s">
        <v>16</v>
      </c>
      <c r="F17" s="21" t="s">
        <v>428</v>
      </c>
      <c r="G17" s="6">
        <v>75</v>
      </c>
      <c r="H17" s="6">
        <v>63</v>
      </c>
      <c r="I17" s="8">
        <f t="shared" si="0"/>
        <v>66.6</v>
      </c>
      <c r="J17" s="8">
        <v>87.2</v>
      </c>
      <c r="K17" s="8">
        <f t="shared" si="1"/>
        <v>76.9</v>
      </c>
      <c r="L17" s="6"/>
    </row>
    <row r="18" ht="24.95" customHeight="1" spans="1:12">
      <c r="A18" s="2">
        <v>16</v>
      </c>
      <c r="B18" s="20" t="s">
        <v>459</v>
      </c>
      <c r="C18" s="20" t="s">
        <v>179</v>
      </c>
      <c r="D18" s="21" t="s">
        <v>460</v>
      </c>
      <c r="E18" s="21" t="s">
        <v>16</v>
      </c>
      <c r="F18" s="21" t="s">
        <v>428</v>
      </c>
      <c r="G18" s="6">
        <v>66</v>
      </c>
      <c r="H18" s="6">
        <v>67.5</v>
      </c>
      <c r="I18" s="8">
        <f t="shared" si="0"/>
        <v>67.05</v>
      </c>
      <c r="J18" s="8">
        <v>85</v>
      </c>
      <c r="K18" s="8">
        <f t="shared" si="1"/>
        <v>76.025</v>
      </c>
      <c r="L18" s="6"/>
    </row>
    <row r="19" ht="24.95" customHeight="1" spans="1:12">
      <c r="A19" s="2">
        <v>17</v>
      </c>
      <c r="B19" s="20" t="s">
        <v>461</v>
      </c>
      <c r="C19" s="20" t="s">
        <v>152</v>
      </c>
      <c r="D19" s="21" t="s">
        <v>462</v>
      </c>
      <c r="E19" s="21" t="s">
        <v>16</v>
      </c>
      <c r="F19" s="21" t="s">
        <v>428</v>
      </c>
      <c r="G19" s="6">
        <v>68</v>
      </c>
      <c r="H19" s="6">
        <v>66.5</v>
      </c>
      <c r="I19" s="8">
        <f t="shared" si="0"/>
        <v>66.95</v>
      </c>
      <c r="J19" s="8">
        <v>84.4</v>
      </c>
      <c r="K19" s="8">
        <f t="shared" si="1"/>
        <v>75.675</v>
      </c>
      <c r="L19" s="6"/>
    </row>
    <row r="20" ht="24.95" customHeight="1" spans="1:12">
      <c r="A20" s="2">
        <v>18</v>
      </c>
      <c r="B20" s="20" t="s">
        <v>463</v>
      </c>
      <c r="C20" s="20" t="s">
        <v>135</v>
      </c>
      <c r="D20" s="21" t="s">
        <v>464</v>
      </c>
      <c r="E20" s="21" t="s">
        <v>16</v>
      </c>
      <c r="F20" s="21" t="s">
        <v>428</v>
      </c>
      <c r="G20" s="6">
        <v>57</v>
      </c>
      <c r="H20" s="6">
        <v>71</v>
      </c>
      <c r="I20" s="8">
        <f t="shared" si="0"/>
        <v>66.8</v>
      </c>
      <c r="J20" s="8">
        <v>84</v>
      </c>
      <c r="K20" s="8">
        <f t="shared" si="1"/>
        <v>75.4</v>
      </c>
      <c r="L20" s="6"/>
    </row>
    <row r="21" ht="24.95" customHeight="1" spans="1:12">
      <c r="A21" s="2">
        <v>19</v>
      </c>
      <c r="B21" s="20" t="s">
        <v>465</v>
      </c>
      <c r="C21" s="20" t="s">
        <v>201</v>
      </c>
      <c r="D21" s="21" t="s">
        <v>466</v>
      </c>
      <c r="E21" s="21" t="s">
        <v>16</v>
      </c>
      <c r="F21" s="21" t="s">
        <v>428</v>
      </c>
      <c r="G21" s="6">
        <v>75</v>
      </c>
      <c r="H21" s="6">
        <v>67.5</v>
      </c>
      <c r="I21" s="8">
        <f t="shared" si="0"/>
        <v>69.75</v>
      </c>
      <c r="J21" s="8">
        <v>80.8</v>
      </c>
      <c r="K21" s="8">
        <f t="shared" si="1"/>
        <v>75.275</v>
      </c>
      <c r="L21" s="6"/>
    </row>
    <row r="22" ht="24.95" customHeight="1" spans="1:12">
      <c r="A22" s="2">
        <v>20</v>
      </c>
      <c r="B22" s="20" t="s">
        <v>467</v>
      </c>
      <c r="C22" s="20" t="s">
        <v>152</v>
      </c>
      <c r="D22" s="21" t="s">
        <v>468</v>
      </c>
      <c r="E22" s="21" t="s">
        <v>16</v>
      </c>
      <c r="F22" s="21" t="s">
        <v>428</v>
      </c>
      <c r="G22" s="6">
        <v>60</v>
      </c>
      <c r="H22" s="6">
        <v>72</v>
      </c>
      <c r="I22" s="8">
        <f t="shared" si="0"/>
        <v>68.4</v>
      </c>
      <c r="J22" s="8">
        <v>80.6</v>
      </c>
      <c r="K22" s="8">
        <f t="shared" si="1"/>
        <v>74.5</v>
      </c>
      <c r="L22" s="6"/>
    </row>
    <row r="23" ht="24.95" customHeight="1" spans="1:12">
      <c r="A23" s="2">
        <v>21</v>
      </c>
      <c r="B23" s="20" t="s">
        <v>469</v>
      </c>
      <c r="C23" s="20" t="s">
        <v>179</v>
      </c>
      <c r="D23" s="21" t="s">
        <v>470</v>
      </c>
      <c r="E23" s="21" t="s">
        <v>16</v>
      </c>
      <c r="F23" s="21" t="s">
        <v>428</v>
      </c>
      <c r="G23" s="6">
        <v>72</v>
      </c>
      <c r="H23" s="6">
        <v>68.5</v>
      </c>
      <c r="I23" s="8">
        <f t="shared" si="0"/>
        <v>69.55</v>
      </c>
      <c r="J23" s="8">
        <v>78.2</v>
      </c>
      <c r="K23" s="8">
        <f t="shared" si="1"/>
        <v>73.875</v>
      </c>
      <c r="L23" s="6"/>
    </row>
    <row r="24" ht="24.95" customHeight="1" spans="1:12">
      <c r="A24" s="2">
        <v>22</v>
      </c>
      <c r="B24" s="20" t="s">
        <v>471</v>
      </c>
      <c r="C24" s="20" t="s">
        <v>56</v>
      </c>
      <c r="D24" s="21" t="s">
        <v>472</v>
      </c>
      <c r="E24" s="21" t="s">
        <v>16</v>
      </c>
      <c r="F24" s="21" t="s">
        <v>428</v>
      </c>
      <c r="G24" s="6">
        <v>69</v>
      </c>
      <c r="H24" s="6">
        <v>66.5</v>
      </c>
      <c r="I24" s="8">
        <f t="shared" si="0"/>
        <v>67.25</v>
      </c>
      <c r="J24" s="8">
        <v>80</v>
      </c>
      <c r="K24" s="8">
        <f t="shared" si="1"/>
        <v>73.625</v>
      </c>
      <c r="L24" s="6"/>
    </row>
    <row r="25" ht="24.95" customHeight="1" spans="1:12">
      <c r="A25" s="2">
        <v>23</v>
      </c>
      <c r="B25" s="20" t="s">
        <v>473</v>
      </c>
      <c r="C25" s="20" t="s">
        <v>201</v>
      </c>
      <c r="D25" s="21" t="s">
        <v>474</v>
      </c>
      <c r="E25" s="21" t="s">
        <v>16</v>
      </c>
      <c r="F25" s="21" t="s">
        <v>428</v>
      </c>
      <c r="G25" s="6">
        <v>69</v>
      </c>
      <c r="H25" s="6">
        <v>64.5</v>
      </c>
      <c r="I25" s="8">
        <f t="shared" si="0"/>
        <v>65.85</v>
      </c>
      <c r="J25" s="8">
        <v>79</v>
      </c>
      <c r="K25" s="8">
        <f t="shared" si="1"/>
        <v>72.425</v>
      </c>
      <c r="L25" s="6"/>
    </row>
    <row r="26" ht="24.95" customHeight="1" spans="1:12">
      <c r="A26" s="2">
        <v>24</v>
      </c>
      <c r="B26" s="20" t="s">
        <v>475</v>
      </c>
      <c r="C26" s="20" t="s">
        <v>179</v>
      </c>
      <c r="D26" s="21" t="s">
        <v>476</v>
      </c>
      <c r="E26" s="21" t="s">
        <v>16</v>
      </c>
      <c r="F26" s="21" t="s">
        <v>428</v>
      </c>
      <c r="G26" s="6">
        <v>69</v>
      </c>
      <c r="H26" s="6">
        <v>70</v>
      </c>
      <c r="I26" s="8">
        <f t="shared" si="0"/>
        <v>69.7</v>
      </c>
      <c r="J26" s="8"/>
      <c r="K26" s="8">
        <f t="shared" si="1"/>
        <v>34.85</v>
      </c>
      <c r="L26" s="6" t="s">
        <v>131</v>
      </c>
    </row>
    <row r="27" ht="24.95" customHeight="1" spans="1:12">
      <c r="A27" s="2">
        <v>25</v>
      </c>
      <c r="B27" s="20" t="s">
        <v>477</v>
      </c>
      <c r="C27" s="20" t="s">
        <v>435</v>
      </c>
      <c r="D27" s="21" t="s">
        <v>478</v>
      </c>
      <c r="E27" s="21" t="s">
        <v>16</v>
      </c>
      <c r="F27" s="21" t="s">
        <v>428</v>
      </c>
      <c r="G27" s="6">
        <v>59</v>
      </c>
      <c r="H27" s="6">
        <v>69</v>
      </c>
      <c r="I27" s="8">
        <f t="shared" si="0"/>
        <v>66</v>
      </c>
      <c r="J27" s="8"/>
      <c r="K27" s="8">
        <f t="shared" si="1"/>
        <v>33</v>
      </c>
      <c r="L27" s="6" t="s">
        <v>131</v>
      </c>
    </row>
    <row r="28" ht="24.95" customHeight="1" spans="1:12">
      <c r="A28" s="2">
        <v>26</v>
      </c>
      <c r="B28" s="20" t="s">
        <v>479</v>
      </c>
      <c r="C28" s="20" t="s">
        <v>152</v>
      </c>
      <c r="D28" s="21" t="s">
        <v>336</v>
      </c>
      <c r="E28" s="21" t="s">
        <v>16</v>
      </c>
      <c r="F28" s="21" t="s">
        <v>428</v>
      </c>
      <c r="G28" s="6">
        <v>56</v>
      </c>
      <c r="H28" s="6">
        <v>70</v>
      </c>
      <c r="I28" s="8">
        <f t="shared" si="0"/>
        <v>65.8</v>
      </c>
      <c r="J28" s="8"/>
      <c r="K28" s="8">
        <f t="shared" si="1"/>
        <v>32.9</v>
      </c>
      <c r="L28" s="6" t="s">
        <v>131</v>
      </c>
    </row>
  </sheetData>
  <mergeCells count="1">
    <mergeCell ref="A1:L1"/>
  </mergeCells>
  <pageMargins left="0.275" right="0.118055555555556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opLeftCell="A16" workbookViewId="0">
      <selection activeCell="L14" sqref="L14"/>
    </sheetView>
  </sheetViews>
  <sheetFormatPr defaultColWidth="9" defaultRowHeight="14.25"/>
  <cols>
    <col min="1" max="1" width="4.375" customWidth="1"/>
    <col min="2" max="2" width="13.5" customWidth="1"/>
    <col min="3" max="3" width="5.625" customWidth="1"/>
    <col min="6" max="6" width="8.5" customWidth="1"/>
    <col min="7" max="7" width="2.5" hidden="1" customWidth="1"/>
    <col min="8" max="8" width="9" hidden="1" customWidth="1"/>
    <col min="11" max="11" width="8.875" customWidth="1"/>
    <col min="12" max="12" width="10.125" customWidth="1"/>
  </cols>
  <sheetData>
    <row r="1" ht="30.7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5.25" customHeight="1" spans="1:12">
      <c r="A2" s="2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ht="24.95" customHeight="1" spans="1:12">
      <c r="A3" s="2">
        <v>1</v>
      </c>
      <c r="B3" s="20" t="s">
        <v>480</v>
      </c>
      <c r="C3" s="20" t="s">
        <v>173</v>
      </c>
      <c r="D3" s="21" t="s">
        <v>481</v>
      </c>
      <c r="E3" s="21" t="s">
        <v>137</v>
      </c>
      <c r="F3" s="21" t="s">
        <v>428</v>
      </c>
      <c r="G3" s="6">
        <v>74</v>
      </c>
      <c r="H3" s="6">
        <v>76</v>
      </c>
      <c r="I3" s="8">
        <f t="shared" ref="I3:I24" si="0">G3*0.3+H3*0.7</f>
        <v>75.4</v>
      </c>
      <c r="J3" s="8">
        <v>87.8</v>
      </c>
      <c r="K3" s="8">
        <f t="shared" ref="K3:K24" si="1">I3*0.5+J3*0.5</f>
        <v>81.6</v>
      </c>
      <c r="L3" s="6" t="s">
        <v>18</v>
      </c>
    </row>
    <row r="4" ht="24.95" customHeight="1" spans="1:12">
      <c r="A4" s="2">
        <v>2</v>
      </c>
      <c r="B4" s="20" t="s">
        <v>482</v>
      </c>
      <c r="C4" s="20" t="s">
        <v>173</v>
      </c>
      <c r="D4" s="21" t="s">
        <v>483</v>
      </c>
      <c r="E4" s="21" t="s">
        <v>137</v>
      </c>
      <c r="F4" s="21" t="s">
        <v>428</v>
      </c>
      <c r="G4" s="6">
        <v>74</v>
      </c>
      <c r="H4" s="6">
        <v>71</v>
      </c>
      <c r="I4" s="8">
        <f t="shared" si="0"/>
        <v>71.9</v>
      </c>
      <c r="J4" s="8">
        <v>86.2</v>
      </c>
      <c r="K4" s="8">
        <f t="shared" si="1"/>
        <v>79.05</v>
      </c>
      <c r="L4" s="6" t="s">
        <v>18</v>
      </c>
    </row>
    <row r="5" ht="24.95" customHeight="1" spans="1:12">
      <c r="A5" s="2">
        <v>3</v>
      </c>
      <c r="B5" s="20" t="s">
        <v>484</v>
      </c>
      <c r="C5" s="20" t="s">
        <v>173</v>
      </c>
      <c r="D5" s="21" t="s">
        <v>485</v>
      </c>
      <c r="E5" s="21" t="s">
        <v>137</v>
      </c>
      <c r="F5" s="21" t="s">
        <v>428</v>
      </c>
      <c r="G5" s="6">
        <v>68</v>
      </c>
      <c r="H5" s="6">
        <v>70.5</v>
      </c>
      <c r="I5" s="8">
        <f t="shared" si="0"/>
        <v>69.75</v>
      </c>
      <c r="J5" s="8">
        <v>87.2</v>
      </c>
      <c r="K5" s="8">
        <f t="shared" si="1"/>
        <v>78.475</v>
      </c>
      <c r="L5" s="6" t="s">
        <v>18</v>
      </c>
    </row>
    <row r="6" ht="24.95" customHeight="1" spans="1:12">
      <c r="A6" s="2">
        <v>4</v>
      </c>
      <c r="B6" s="20" t="s">
        <v>486</v>
      </c>
      <c r="C6" s="20" t="s">
        <v>173</v>
      </c>
      <c r="D6" s="21" t="s">
        <v>487</v>
      </c>
      <c r="E6" s="21" t="s">
        <v>137</v>
      </c>
      <c r="F6" s="21" t="s">
        <v>428</v>
      </c>
      <c r="G6" s="6">
        <v>51</v>
      </c>
      <c r="H6" s="6">
        <v>68.5</v>
      </c>
      <c r="I6" s="8">
        <f t="shared" si="0"/>
        <v>63.25</v>
      </c>
      <c r="J6" s="8">
        <v>85.2</v>
      </c>
      <c r="K6" s="8">
        <f t="shared" si="1"/>
        <v>74.225</v>
      </c>
      <c r="L6" s="6" t="s">
        <v>18</v>
      </c>
    </row>
    <row r="7" ht="24.95" customHeight="1" spans="1:12">
      <c r="A7" s="2">
        <v>5</v>
      </c>
      <c r="B7" s="20" t="s">
        <v>488</v>
      </c>
      <c r="C7" s="20" t="s">
        <v>173</v>
      </c>
      <c r="D7" s="21" t="s">
        <v>489</v>
      </c>
      <c r="E7" s="21" t="s">
        <v>137</v>
      </c>
      <c r="F7" s="21" t="s">
        <v>428</v>
      </c>
      <c r="G7" s="6">
        <v>55</v>
      </c>
      <c r="H7" s="6">
        <v>64.5</v>
      </c>
      <c r="I7" s="8">
        <f t="shared" si="0"/>
        <v>61.65</v>
      </c>
      <c r="J7" s="8">
        <v>86.4</v>
      </c>
      <c r="K7" s="8">
        <f t="shared" si="1"/>
        <v>74.025</v>
      </c>
      <c r="L7" s="6" t="s">
        <v>18</v>
      </c>
    </row>
    <row r="8" ht="24.95" customHeight="1" spans="1:12">
      <c r="A8" s="2">
        <v>6</v>
      </c>
      <c r="B8" s="20" t="s">
        <v>490</v>
      </c>
      <c r="C8" s="20" t="s">
        <v>170</v>
      </c>
      <c r="D8" s="21" t="s">
        <v>386</v>
      </c>
      <c r="E8" s="21" t="s">
        <v>137</v>
      </c>
      <c r="F8" s="21" t="s">
        <v>428</v>
      </c>
      <c r="G8" s="6">
        <v>71</v>
      </c>
      <c r="H8" s="6">
        <v>54.5</v>
      </c>
      <c r="I8" s="8">
        <f t="shared" si="0"/>
        <v>59.45</v>
      </c>
      <c r="J8" s="8">
        <v>87.4</v>
      </c>
      <c r="K8" s="8">
        <f t="shared" si="1"/>
        <v>73.425</v>
      </c>
      <c r="L8" s="6" t="s">
        <v>18</v>
      </c>
    </row>
    <row r="9" ht="24.95" customHeight="1" spans="1:12">
      <c r="A9" s="2">
        <v>7</v>
      </c>
      <c r="B9" s="20" t="s">
        <v>491</v>
      </c>
      <c r="C9" s="20" t="s">
        <v>173</v>
      </c>
      <c r="D9" s="21" t="s">
        <v>492</v>
      </c>
      <c r="E9" s="21" t="s">
        <v>137</v>
      </c>
      <c r="F9" s="21" t="s">
        <v>428</v>
      </c>
      <c r="G9" s="6">
        <v>33</v>
      </c>
      <c r="H9" s="6">
        <v>67.5</v>
      </c>
      <c r="I9" s="8">
        <f t="shared" si="0"/>
        <v>57.15</v>
      </c>
      <c r="J9" s="8">
        <v>88.8</v>
      </c>
      <c r="K9" s="8">
        <f t="shared" si="1"/>
        <v>72.975</v>
      </c>
      <c r="L9" s="6" t="s">
        <v>18</v>
      </c>
    </row>
    <row r="10" ht="24.95" customHeight="1" spans="1:12">
      <c r="A10" s="2">
        <v>8</v>
      </c>
      <c r="B10" s="20" t="s">
        <v>493</v>
      </c>
      <c r="C10" s="20" t="s">
        <v>173</v>
      </c>
      <c r="D10" s="21" t="s">
        <v>494</v>
      </c>
      <c r="E10" s="21" t="s">
        <v>137</v>
      </c>
      <c r="F10" s="21" t="s">
        <v>428</v>
      </c>
      <c r="G10" s="6">
        <v>57</v>
      </c>
      <c r="H10" s="6">
        <v>57</v>
      </c>
      <c r="I10" s="8">
        <f t="shared" si="0"/>
        <v>57</v>
      </c>
      <c r="J10" s="8">
        <v>85.6</v>
      </c>
      <c r="K10" s="8">
        <f t="shared" si="1"/>
        <v>71.3</v>
      </c>
      <c r="L10" s="6" t="s">
        <v>18</v>
      </c>
    </row>
    <row r="11" ht="24.95" customHeight="1" spans="1:12">
      <c r="A11" s="2">
        <v>9</v>
      </c>
      <c r="B11" s="20" t="s">
        <v>495</v>
      </c>
      <c r="C11" s="20" t="s">
        <v>173</v>
      </c>
      <c r="D11" s="21" t="s">
        <v>496</v>
      </c>
      <c r="E11" s="21" t="s">
        <v>137</v>
      </c>
      <c r="F11" s="21" t="s">
        <v>428</v>
      </c>
      <c r="G11" s="6">
        <v>64</v>
      </c>
      <c r="H11" s="6">
        <v>48</v>
      </c>
      <c r="I11" s="8">
        <f t="shared" si="0"/>
        <v>52.8</v>
      </c>
      <c r="J11" s="8">
        <v>87.2</v>
      </c>
      <c r="K11" s="8">
        <f t="shared" si="1"/>
        <v>70</v>
      </c>
      <c r="L11" s="6" t="s">
        <v>18</v>
      </c>
    </row>
    <row r="12" ht="24.95" customHeight="1" spans="1:12">
      <c r="A12" s="2">
        <v>10</v>
      </c>
      <c r="B12" s="20" t="s">
        <v>497</v>
      </c>
      <c r="C12" s="20" t="s">
        <v>173</v>
      </c>
      <c r="D12" s="21" t="s">
        <v>498</v>
      </c>
      <c r="E12" s="21" t="s">
        <v>137</v>
      </c>
      <c r="F12" s="21" t="s">
        <v>428</v>
      </c>
      <c r="G12" s="6">
        <v>68</v>
      </c>
      <c r="H12" s="6">
        <v>47</v>
      </c>
      <c r="I12" s="8">
        <f t="shared" si="0"/>
        <v>53.3</v>
      </c>
      <c r="J12" s="8">
        <v>86.4</v>
      </c>
      <c r="K12" s="8">
        <f t="shared" si="1"/>
        <v>69.85</v>
      </c>
      <c r="L12" s="6" t="s">
        <v>18</v>
      </c>
    </row>
    <row r="13" ht="24.95" customHeight="1" spans="1:12">
      <c r="A13" s="2">
        <v>11</v>
      </c>
      <c r="B13" s="20" t="s">
        <v>499</v>
      </c>
      <c r="C13" s="20" t="s">
        <v>170</v>
      </c>
      <c r="D13" s="21" t="s">
        <v>500</v>
      </c>
      <c r="E13" s="21" t="s">
        <v>137</v>
      </c>
      <c r="F13" s="21" t="s">
        <v>428</v>
      </c>
      <c r="G13" s="6">
        <v>59</v>
      </c>
      <c r="H13" s="6">
        <v>53</v>
      </c>
      <c r="I13" s="8">
        <f t="shared" si="0"/>
        <v>54.8</v>
      </c>
      <c r="J13" s="8">
        <v>83.8</v>
      </c>
      <c r="K13" s="8">
        <f t="shared" si="1"/>
        <v>69.3</v>
      </c>
      <c r="L13" s="6" t="s">
        <v>18</v>
      </c>
    </row>
    <row r="14" ht="24.95" customHeight="1" spans="1:12">
      <c r="A14" s="2">
        <v>12</v>
      </c>
      <c r="B14" s="20" t="s">
        <v>501</v>
      </c>
      <c r="C14" s="20" t="s">
        <v>173</v>
      </c>
      <c r="D14" s="21" t="s">
        <v>502</v>
      </c>
      <c r="E14" s="21" t="s">
        <v>137</v>
      </c>
      <c r="F14" s="21" t="s">
        <v>428</v>
      </c>
      <c r="G14" s="6">
        <v>52</v>
      </c>
      <c r="H14" s="6">
        <v>45.5</v>
      </c>
      <c r="I14" s="8">
        <f t="shared" si="0"/>
        <v>47.45</v>
      </c>
      <c r="J14" s="8">
        <v>90.6</v>
      </c>
      <c r="K14" s="8">
        <f t="shared" si="1"/>
        <v>69.025</v>
      </c>
      <c r="L14" s="6"/>
    </row>
    <row r="15" ht="24.95" customHeight="1" spans="1:12">
      <c r="A15" s="2">
        <v>13</v>
      </c>
      <c r="B15" s="20" t="s">
        <v>503</v>
      </c>
      <c r="C15" s="20" t="s">
        <v>173</v>
      </c>
      <c r="D15" s="21" t="s">
        <v>504</v>
      </c>
      <c r="E15" s="21" t="s">
        <v>137</v>
      </c>
      <c r="F15" s="21" t="s">
        <v>428</v>
      </c>
      <c r="G15" s="6">
        <v>48</v>
      </c>
      <c r="H15" s="6">
        <v>61.5</v>
      </c>
      <c r="I15" s="8">
        <f t="shared" si="0"/>
        <v>57.45</v>
      </c>
      <c r="J15" s="8">
        <v>80.4</v>
      </c>
      <c r="K15" s="8">
        <f t="shared" si="1"/>
        <v>68.925</v>
      </c>
      <c r="L15" s="6"/>
    </row>
    <row r="16" ht="24.95" customHeight="1" spans="1:12">
      <c r="A16" s="2">
        <v>14</v>
      </c>
      <c r="B16" s="20" t="s">
        <v>505</v>
      </c>
      <c r="C16" s="20" t="s">
        <v>170</v>
      </c>
      <c r="D16" s="21" t="s">
        <v>506</v>
      </c>
      <c r="E16" s="21" t="s">
        <v>137</v>
      </c>
      <c r="F16" s="21" t="s">
        <v>428</v>
      </c>
      <c r="G16" s="6">
        <v>70</v>
      </c>
      <c r="H16" s="6">
        <v>41.5</v>
      </c>
      <c r="I16" s="8">
        <f t="shared" si="0"/>
        <v>50.05</v>
      </c>
      <c r="J16" s="8">
        <v>87.4</v>
      </c>
      <c r="K16" s="8">
        <f t="shared" si="1"/>
        <v>68.725</v>
      </c>
      <c r="L16" s="6"/>
    </row>
    <row r="17" ht="24.95" customHeight="1" spans="1:12">
      <c r="A17" s="2">
        <v>15</v>
      </c>
      <c r="B17" s="20" t="s">
        <v>507</v>
      </c>
      <c r="C17" s="20" t="s">
        <v>173</v>
      </c>
      <c r="D17" s="21" t="s">
        <v>508</v>
      </c>
      <c r="E17" s="21" t="s">
        <v>137</v>
      </c>
      <c r="F17" s="21" t="s">
        <v>428</v>
      </c>
      <c r="G17" s="6">
        <v>55</v>
      </c>
      <c r="H17" s="6">
        <v>51.5</v>
      </c>
      <c r="I17" s="8">
        <f t="shared" si="0"/>
        <v>52.55</v>
      </c>
      <c r="J17" s="8">
        <v>83.6</v>
      </c>
      <c r="K17" s="8">
        <f t="shared" si="1"/>
        <v>68.075</v>
      </c>
      <c r="L17" s="6"/>
    </row>
    <row r="18" ht="24.95" customHeight="1" spans="1:12">
      <c r="A18" s="2">
        <v>16</v>
      </c>
      <c r="B18" s="20" t="s">
        <v>509</v>
      </c>
      <c r="C18" s="20" t="s">
        <v>173</v>
      </c>
      <c r="D18" s="21" t="s">
        <v>365</v>
      </c>
      <c r="E18" s="21" t="s">
        <v>137</v>
      </c>
      <c r="F18" s="21" t="s">
        <v>428</v>
      </c>
      <c r="G18" s="6">
        <v>70</v>
      </c>
      <c r="H18" s="6">
        <v>36.5</v>
      </c>
      <c r="I18" s="8">
        <f t="shared" si="0"/>
        <v>46.55</v>
      </c>
      <c r="J18" s="8">
        <v>88.6</v>
      </c>
      <c r="K18" s="8">
        <f t="shared" si="1"/>
        <v>67.575</v>
      </c>
      <c r="L18" s="6"/>
    </row>
    <row r="19" ht="24.95" customHeight="1" spans="1:12">
      <c r="A19" s="2">
        <v>17</v>
      </c>
      <c r="B19" s="20" t="s">
        <v>510</v>
      </c>
      <c r="C19" s="20" t="s">
        <v>173</v>
      </c>
      <c r="D19" s="21" t="s">
        <v>511</v>
      </c>
      <c r="E19" s="21" t="s">
        <v>137</v>
      </c>
      <c r="F19" s="21" t="s">
        <v>428</v>
      </c>
      <c r="G19" s="6">
        <v>54</v>
      </c>
      <c r="H19" s="6">
        <v>48</v>
      </c>
      <c r="I19" s="8">
        <f t="shared" si="0"/>
        <v>49.8</v>
      </c>
      <c r="J19" s="8">
        <v>84.8</v>
      </c>
      <c r="K19" s="8">
        <f t="shared" si="1"/>
        <v>67.3</v>
      </c>
      <c r="L19" s="6"/>
    </row>
    <row r="20" ht="24.95" customHeight="1" spans="1:12">
      <c r="A20" s="2">
        <v>18</v>
      </c>
      <c r="B20" s="20" t="s">
        <v>512</v>
      </c>
      <c r="C20" s="20" t="s">
        <v>173</v>
      </c>
      <c r="D20" s="21" t="s">
        <v>513</v>
      </c>
      <c r="E20" s="21" t="s">
        <v>137</v>
      </c>
      <c r="F20" s="21" t="s">
        <v>428</v>
      </c>
      <c r="G20" s="6">
        <v>40</v>
      </c>
      <c r="H20" s="6">
        <v>54.5</v>
      </c>
      <c r="I20" s="8">
        <f t="shared" si="0"/>
        <v>50.15</v>
      </c>
      <c r="J20" s="8">
        <v>84</v>
      </c>
      <c r="K20" s="8">
        <f t="shared" si="1"/>
        <v>67.075</v>
      </c>
      <c r="L20" s="6"/>
    </row>
    <row r="21" ht="24.95" customHeight="1" spans="1:12">
      <c r="A21" s="2">
        <v>19</v>
      </c>
      <c r="B21" s="20" t="s">
        <v>514</v>
      </c>
      <c r="C21" s="20" t="s">
        <v>173</v>
      </c>
      <c r="D21" s="21" t="s">
        <v>515</v>
      </c>
      <c r="E21" s="21" t="s">
        <v>137</v>
      </c>
      <c r="F21" s="21" t="s">
        <v>428</v>
      </c>
      <c r="G21" s="6">
        <v>49</v>
      </c>
      <c r="H21" s="6">
        <v>49.5</v>
      </c>
      <c r="I21" s="8">
        <f t="shared" si="0"/>
        <v>49.35</v>
      </c>
      <c r="J21" s="8">
        <v>83.8</v>
      </c>
      <c r="K21" s="8">
        <f t="shared" si="1"/>
        <v>66.575</v>
      </c>
      <c r="L21" s="6"/>
    </row>
    <row r="22" ht="24.95" customHeight="1" spans="1:12">
      <c r="A22" s="2">
        <v>20</v>
      </c>
      <c r="B22" s="20" t="s">
        <v>516</v>
      </c>
      <c r="C22" s="20" t="s">
        <v>173</v>
      </c>
      <c r="D22" s="21" t="s">
        <v>517</v>
      </c>
      <c r="E22" s="21" t="s">
        <v>137</v>
      </c>
      <c r="F22" s="21" t="s">
        <v>428</v>
      </c>
      <c r="G22" s="6">
        <v>54</v>
      </c>
      <c r="H22" s="6">
        <v>43.5</v>
      </c>
      <c r="I22" s="8">
        <f t="shared" si="0"/>
        <v>46.65</v>
      </c>
      <c r="J22" s="8">
        <v>84.8</v>
      </c>
      <c r="K22" s="8">
        <f t="shared" si="1"/>
        <v>65.725</v>
      </c>
      <c r="L22" s="6"/>
    </row>
    <row r="23" ht="24.95" customHeight="1" spans="1:12">
      <c r="A23" s="2">
        <v>21</v>
      </c>
      <c r="B23" s="20" t="s">
        <v>518</v>
      </c>
      <c r="C23" s="20" t="s">
        <v>173</v>
      </c>
      <c r="D23" s="21" t="s">
        <v>519</v>
      </c>
      <c r="E23" s="21" t="s">
        <v>137</v>
      </c>
      <c r="F23" s="21" t="s">
        <v>428</v>
      </c>
      <c r="G23" s="6">
        <v>58</v>
      </c>
      <c r="H23" s="6">
        <v>46</v>
      </c>
      <c r="I23" s="8">
        <f t="shared" si="0"/>
        <v>49.6</v>
      </c>
      <c r="J23" s="8">
        <v>81.2</v>
      </c>
      <c r="K23" s="8">
        <f t="shared" si="1"/>
        <v>65.4</v>
      </c>
      <c r="L23" s="6"/>
    </row>
    <row r="24" ht="24.95" customHeight="1" spans="1:12">
      <c r="A24" s="2">
        <v>22</v>
      </c>
      <c r="B24" s="20" t="s">
        <v>520</v>
      </c>
      <c r="C24" s="20" t="s">
        <v>173</v>
      </c>
      <c r="D24" s="21" t="s">
        <v>521</v>
      </c>
      <c r="E24" s="21" t="s">
        <v>137</v>
      </c>
      <c r="F24" s="21" t="s">
        <v>428</v>
      </c>
      <c r="G24" s="6">
        <v>66</v>
      </c>
      <c r="H24" s="6">
        <v>41</v>
      </c>
      <c r="I24" s="8">
        <f t="shared" si="0"/>
        <v>48.5</v>
      </c>
      <c r="J24" s="8">
        <v>81.2</v>
      </c>
      <c r="K24" s="8">
        <f t="shared" si="1"/>
        <v>64.85</v>
      </c>
      <c r="L24" s="6"/>
    </row>
  </sheetData>
  <mergeCells count="1">
    <mergeCell ref="A1:L1"/>
  </mergeCells>
  <pageMargins left="0.275" right="0.354166666666667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opLeftCell="A34" workbookViewId="0">
      <selection activeCell="J22" sqref="J22"/>
    </sheetView>
  </sheetViews>
  <sheetFormatPr defaultColWidth="9" defaultRowHeight="14.25"/>
  <cols>
    <col min="1" max="1" width="5.75" customWidth="1"/>
    <col min="2" max="2" width="12.5" customWidth="1"/>
    <col min="6" max="6" width="7.25" customWidth="1"/>
    <col min="7" max="8" width="9" hidden="1" customWidth="1"/>
    <col min="10" max="10" width="9.375" customWidth="1"/>
    <col min="11" max="11" width="9.5" customWidth="1"/>
    <col min="12" max="12" width="10.75" customWidth="1"/>
  </cols>
  <sheetData>
    <row r="1" ht="22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ht="24.95" customHeight="1" spans="1:12">
      <c r="A3" s="2">
        <v>1</v>
      </c>
      <c r="B3" s="20" t="s">
        <v>522</v>
      </c>
      <c r="C3" s="20" t="s">
        <v>142</v>
      </c>
      <c r="D3" s="21" t="s">
        <v>523</v>
      </c>
      <c r="E3" s="21" t="s">
        <v>16</v>
      </c>
      <c r="F3" s="21" t="s">
        <v>524</v>
      </c>
      <c r="G3" s="6">
        <v>85</v>
      </c>
      <c r="H3" s="6">
        <v>88.5</v>
      </c>
      <c r="I3" s="8">
        <f t="shared" ref="I3:I42" si="0">G3*0.3+H3*0.7</f>
        <v>87.45</v>
      </c>
      <c r="J3" s="8">
        <v>87</v>
      </c>
      <c r="K3" s="8">
        <f t="shared" ref="K3:K42" si="1">I3*0.5+J3*0.5</f>
        <v>87.225</v>
      </c>
      <c r="L3" s="6" t="s">
        <v>18</v>
      </c>
    </row>
    <row r="4" ht="24.95" customHeight="1" spans="1:12">
      <c r="A4" s="2">
        <v>2</v>
      </c>
      <c r="B4" s="20" t="s">
        <v>525</v>
      </c>
      <c r="C4" s="20" t="s">
        <v>65</v>
      </c>
      <c r="D4" s="21" t="s">
        <v>526</v>
      </c>
      <c r="E4" s="21" t="s">
        <v>16</v>
      </c>
      <c r="F4" s="21" t="s">
        <v>524</v>
      </c>
      <c r="G4" s="6">
        <v>87</v>
      </c>
      <c r="H4" s="6">
        <v>78.5</v>
      </c>
      <c r="I4" s="8">
        <f t="shared" si="0"/>
        <v>81.05</v>
      </c>
      <c r="J4" s="8">
        <v>85</v>
      </c>
      <c r="K4" s="8">
        <f t="shared" si="1"/>
        <v>83.025</v>
      </c>
      <c r="L4" s="6" t="s">
        <v>18</v>
      </c>
    </row>
    <row r="5" ht="24.95" customHeight="1" spans="1:12">
      <c r="A5" s="2">
        <v>3</v>
      </c>
      <c r="B5" s="20" t="s">
        <v>527</v>
      </c>
      <c r="C5" s="20" t="s">
        <v>176</v>
      </c>
      <c r="D5" s="21" t="s">
        <v>528</v>
      </c>
      <c r="E5" s="21" t="s">
        <v>16</v>
      </c>
      <c r="F5" s="21" t="s">
        <v>524</v>
      </c>
      <c r="G5" s="6">
        <v>77</v>
      </c>
      <c r="H5" s="6">
        <v>86.5</v>
      </c>
      <c r="I5" s="8">
        <f t="shared" si="0"/>
        <v>83.65</v>
      </c>
      <c r="J5" s="8">
        <v>82.2</v>
      </c>
      <c r="K5" s="8">
        <f t="shared" si="1"/>
        <v>82.925</v>
      </c>
      <c r="L5" s="6" t="s">
        <v>18</v>
      </c>
    </row>
    <row r="6" ht="24.95" customHeight="1" spans="1:12">
      <c r="A6" s="2">
        <v>4</v>
      </c>
      <c r="B6" s="20" t="s">
        <v>529</v>
      </c>
      <c r="C6" s="20" t="s">
        <v>114</v>
      </c>
      <c r="D6" s="21" t="s">
        <v>530</v>
      </c>
      <c r="E6" s="21" t="s">
        <v>16</v>
      </c>
      <c r="F6" s="21" t="s">
        <v>524</v>
      </c>
      <c r="G6" s="6">
        <v>80</v>
      </c>
      <c r="H6" s="6">
        <v>77.5</v>
      </c>
      <c r="I6" s="8">
        <f t="shared" si="0"/>
        <v>78.25</v>
      </c>
      <c r="J6" s="8">
        <v>86.2</v>
      </c>
      <c r="K6" s="8">
        <f t="shared" si="1"/>
        <v>82.225</v>
      </c>
      <c r="L6" s="6" t="s">
        <v>18</v>
      </c>
    </row>
    <row r="7" ht="24.95" customHeight="1" spans="1:12">
      <c r="A7" s="2">
        <v>5</v>
      </c>
      <c r="B7" s="20" t="s">
        <v>531</v>
      </c>
      <c r="C7" s="20" t="s">
        <v>532</v>
      </c>
      <c r="D7" s="21" t="s">
        <v>533</v>
      </c>
      <c r="E7" s="21" t="s">
        <v>16</v>
      </c>
      <c r="F7" s="21" t="s">
        <v>524</v>
      </c>
      <c r="G7" s="6">
        <v>82</v>
      </c>
      <c r="H7" s="6">
        <v>75</v>
      </c>
      <c r="I7" s="8">
        <f t="shared" si="0"/>
        <v>77.1</v>
      </c>
      <c r="J7" s="8">
        <v>86.8</v>
      </c>
      <c r="K7" s="8">
        <f t="shared" si="1"/>
        <v>81.95</v>
      </c>
      <c r="L7" s="6" t="s">
        <v>18</v>
      </c>
    </row>
    <row r="8" ht="24.95" customHeight="1" spans="1:12">
      <c r="A8" s="2">
        <v>6</v>
      </c>
      <c r="B8" s="20" t="s">
        <v>534</v>
      </c>
      <c r="C8" s="20" t="s">
        <v>114</v>
      </c>
      <c r="D8" s="21" t="s">
        <v>535</v>
      </c>
      <c r="E8" s="21" t="s">
        <v>16</v>
      </c>
      <c r="F8" s="21" t="s">
        <v>524</v>
      </c>
      <c r="G8" s="6">
        <v>78</v>
      </c>
      <c r="H8" s="6">
        <v>71</v>
      </c>
      <c r="I8" s="8">
        <f t="shared" si="0"/>
        <v>73.1</v>
      </c>
      <c r="J8" s="8">
        <v>89.6</v>
      </c>
      <c r="K8" s="8">
        <f t="shared" si="1"/>
        <v>81.35</v>
      </c>
      <c r="L8" s="6" t="s">
        <v>18</v>
      </c>
    </row>
    <row r="9" ht="24.95" customHeight="1" spans="1:12">
      <c r="A9" s="2">
        <v>7</v>
      </c>
      <c r="B9" s="20" t="s">
        <v>536</v>
      </c>
      <c r="C9" s="20" t="s">
        <v>251</v>
      </c>
      <c r="D9" s="21" t="s">
        <v>537</v>
      </c>
      <c r="E9" s="21" t="s">
        <v>16</v>
      </c>
      <c r="F9" s="21" t="s">
        <v>524</v>
      </c>
      <c r="G9" s="6">
        <v>81</v>
      </c>
      <c r="H9" s="6">
        <v>71.5</v>
      </c>
      <c r="I9" s="8">
        <f t="shared" si="0"/>
        <v>74.35</v>
      </c>
      <c r="J9" s="8">
        <v>88.2</v>
      </c>
      <c r="K9" s="8">
        <f t="shared" si="1"/>
        <v>81.275</v>
      </c>
      <c r="L9" s="6" t="s">
        <v>18</v>
      </c>
    </row>
    <row r="10" ht="24.95" customHeight="1" spans="1:12">
      <c r="A10" s="2">
        <v>8</v>
      </c>
      <c r="B10" s="20" t="s">
        <v>538</v>
      </c>
      <c r="C10" s="20" t="s">
        <v>251</v>
      </c>
      <c r="D10" s="21" t="s">
        <v>539</v>
      </c>
      <c r="E10" s="21" t="s">
        <v>16</v>
      </c>
      <c r="F10" s="21" t="s">
        <v>524</v>
      </c>
      <c r="G10" s="6">
        <v>72</v>
      </c>
      <c r="H10" s="6">
        <v>83</v>
      </c>
      <c r="I10" s="8">
        <f t="shared" si="0"/>
        <v>79.7</v>
      </c>
      <c r="J10" s="8">
        <v>82.4</v>
      </c>
      <c r="K10" s="8">
        <f t="shared" si="1"/>
        <v>81.05</v>
      </c>
      <c r="L10" s="6" t="s">
        <v>18</v>
      </c>
    </row>
    <row r="11" ht="24.95" customHeight="1" spans="1:12">
      <c r="A11" s="2">
        <v>9</v>
      </c>
      <c r="B11" s="20" t="s">
        <v>540</v>
      </c>
      <c r="C11" s="20" t="s">
        <v>111</v>
      </c>
      <c r="D11" s="21" t="s">
        <v>541</v>
      </c>
      <c r="E11" s="21" t="s">
        <v>16</v>
      </c>
      <c r="F11" s="21" t="s">
        <v>524</v>
      </c>
      <c r="G11" s="6">
        <v>79</v>
      </c>
      <c r="H11" s="6">
        <v>76</v>
      </c>
      <c r="I11" s="8">
        <f t="shared" si="0"/>
        <v>76.9</v>
      </c>
      <c r="J11" s="8">
        <v>85</v>
      </c>
      <c r="K11" s="8">
        <f t="shared" si="1"/>
        <v>80.95</v>
      </c>
      <c r="L11" s="6" t="s">
        <v>18</v>
      </c>
    </row>
    <row r="12" ht="24.95" customHeight="1" spans="1:12">
      <c r="A12" s="2">
        <v>10</v>
      </c>
      <c r="B12" s="20" t="s">
        <v>542</v>
      </c>
      <c r="C12" s="20" t="s">
        <v>68</v>
      </c>
      <c r="D12" s="21" t="s">
        <v>543</v>
      </c>
      <c r="E12" s="21" t="s">
        <v>16</v>
      </c>
      <c r="F12" s="21" t="s">
        <v>524</v>
      </c>
      <c r="G12" s="6">
        <v>79</v>
      </c>
      <c r="H12" s="6">
        <v>70</v>
      </c>
      <c r="I12" s="8">
        <f t="shared" si="0"/>
        <v>72.7</v>
      </c>
      <c r="J12" s="8">
        <v>89</v>
      </c>
      <c r="K12" s="8">
        <f t="shared" si="1"/>
        <v>80.85</v>
      </c>
      <c r="L12" s="6" t="s">
        <v>18</v>
      </c>
    </row>
    <row r="13" ht="24.95" customHeight="1" spans="1:12">
      <c r="A13" s="2">
        <v>11</v>
      </c>
      <c r="B13" s="20" t="s">
        <v>544</v>
      </c>
      <c r="C13" s="20" t="s">
        <v>111</v>
      </c>
      <c r="D13" s="21" t="s">
        <v>545</v>
      </c>
      <c r="E13" s="21" t="s">
        <v>16</v>
      </c>
      <c r="F13" s="21" t="s">
        <v>524</v>
      </c>
      <c r="G13" s="6">
        <v>71</v>
      </c>
      <c r="H13" s="6">
        <v>76</v>
      </c>
      <c r="I13" s="8">
        <f t="shared" si="0"/>
        <v>74.5</v>
      </c>
      <c r="J13" s="8">
        <v>87</v>
      </c>
      <c r="K13" s="8">
        <f t="shared" si="1"/>
        <v>80.75</v>
      </c>
      <c r="L13" s="6" t="s">
        <v>18</v>
      </c>
    </row>
    <row r="14" ht="24.95" customHeight="1" spans="1:12">
      <c r="A14" s="2">
        <v>12</v>
      </c>
      <c r="B14" s="20" t="s">
        <v>546</v>
      </c>
      <c r="C14" s="20" t="s">
        <v>29</v>
      </c>
      <c r="D14" s="21" t="s">
        <v>547</v>
      </c>
      <c r="E14" s="21" t="s">
        <v>16</v>
      </c>
      <c r="F14" s="21" t="s">
        <v>524</v>
      </c>
      <c r="G14" s="6">
        <v>75</v>
      </c>
      <c r="H14" s="6">
        <v>79</v>
      </c>
      <c r="I14" s="8">
        <f t="shared" si="0"/>
        <v>77.8</v>
      </c>
      <c r="J14" s="8">
        <v>83.4</v>
      </c>
      <c r="K14" s="8">
        <f t="shared" si="1"/>
        <v>80.6</v>
      </c>
      <c r="L14" s="6" t="s">
        <v>18</v>
      </c>
    </row>
    <row r="15" ht="24.95" customHeight="1" spans="1:12">
      <c r="A15" s="2">
        <v>13</v>
      </c>
      <c r="B15" s="20" t="s">
        <v>548</v>
      </c>
      <c r="C15" s="20" t="s">
        <v>198</v>
      </c>
      <c r="D15" s="21" t="s">
        <v>549</v>
      </c>
      <c r="E15" s="21" t="s">
        <v>16</v>
      </c>
      <c r="F15" s="21" t="s">
        <v>524</v>
      </c>
      <c r="G15" s="6">
        <v>71</v>
      </c>
      <c r="H15" s="6">
        <v>74</v>
      </c>
      <c r="I15" s="8">
        <f t="shared" si="0"/>
        <v>73.1</v>
      </c>
      <c r="J15" s="8">
        <v>88</v>
      </c>
      <c r="K15" s="8">
        <f t="shared" si="1"/>
        <v>80.55</v>
      </c>
      <c r="L15" s="6" t="s">
        <v>18</v>
      </c>
    </row>
    <row r="16" ht="24.95" customHeight="1" spans="1:12">
      <c r="A16" s="2">
        <v>14</v>
      </c>
      <c r="B16" s="20" t="s">
        <v>550</v>
      </c>
      <c r="C16" s="20" t="s">
        <v>318</v>
      </c>
      <c r="D16" s="21" t="s">
        <v>551</v>
      </c>
      <c r="E16" s="21" t="s">
        <v>16</v>
      </c>
      <c r="F16" s="21" t="s">
        <v>524</v>
      </c>
      <c r="G16" s="6">
        <v>84</v>
      </c>
      <c r="H16" s="6">
        <v>69.5</v>
      </c>
      <c r="I16" s="8">
        <f t="shared" si="0"/>
        <v>73.85</v>
      </c>
      <c r="J16" s="8">
        <v>86.4</v>
      </c>
      <c r="K16" s="8">
        <f t="shared" si="1"/>
        <v>80.125</v>
      </c>
      <c r="L16" s="6" t="s">
        <v>18</v>
      </c>
    </row>
    <row r="17" ht="24.95" customHeight="1" spans="1:12">
      <c r="A17" s="2">
        <v>15</v>
      </c>
      <c r="B17" s="20" t="s">
        <v>552</v>
      </c>
      <c r="C17" s="20" t="s">
        <v>231</v>
      </c>
      <c r="D17" s="21" t="s">
        <v>553</v>
      </c>
      <c r="E17" s="21" t="s">
        <v>16</v>
      </c>
      <c r="F17" s="21" t="s">
        <v>524</v>
      </c>
      <c r="G17" s="6">
        <v>73</v>
      </c>
      <c r="H17" s="6">
        <v>71.5</v>
      </c>
      <c r="I17" s="8">
        <f t="shared" si="0"/>
        <v>71.95</v>
      </c>
      <c r="J17" s="8">
        <v>88</v>
      </c>
      <c r="K17" s="8">
        <f t="shared" si="1"/>
        <v>79.975</v>
      </c>
      <c r="L17" s="6" t="s">
        <v>18</v>
      </c>
    </row>
    <row r="18" ht="24.95" customHeight="1" spans="1:12">
      <c r="A18" s="2">
        <v>16</v>
      </c>
      <c r="B18" s="20" t="s">
        <v>554</v>
      </c>
      <c r="C18" s="20" t="s">
        <v>50</v>
      </c>
      <c r="D18" s="21" t="s">
        <v>555</v>
      </c>
      <c r="E18" s="21" t="s">
        <v>16</v>
      </c>
      <c r="F18" s="21" t="s">
        <v>524</v>
      </c>
      <c r="G18" s="6">
        <v>64</v>
      </c>
      <c r="H18" s="6">
        <v>78</v>
      </c>
      <c r="I18" s="8">
        <f t="shared" si="0"/>
        <v>73.8</v>
      </c>
      <c r="J18" s="8">
        <v>85.8</v>
      </c>
      <c r="K18" s="8">
        <f t="shared" si="1"/>
        <v>79.8</v>
      </c>
      <c r="L18" s="6" t="s">
        <v>18</v>
      </c>
    </row>
    <row r="19" ht="24.95" customHeight="1" spans="1:12">
      <c r="A19" s="2">
        <v>17</v>
      </c>
      <c r="B19" s="20" t="s">
        <v>556</v>
      </c>
      <c r="C19" s="20" t="s">
        <v>114</v>
      </c>
      <c r="D19" s="21" t="s">
        <v>557</v>
      </c>
      <c r="E19" s="21" t="s">
        <v>16</v>
      </c>
      <c r="F19" s="21" t="s">
        <v>524</v>
      </c>
      <c r="G19" s="6">
        <v>65</v>
      </c>
      <c r="H19" s="6">
        <v>76.5</v>
      </c>
      <c r="I19" s="8">
        <f t="shared" si="0"/>
        <v>73.05</v>
      </c>
      <c r="J19" s="8">
        <v>85.4</v>
      </c>
      <c r="K19" s="8">
        <f t="shared" si="1"/>
        <v>79.225</v>
      </c>
      <c r="L19" s="6" t="s">
        <v>18</v>
      </c>
    </row>
    <row r="20" ht="24.95" customHeight="1" spans="1:12">
      <c r="A20" s="2">
        <v>18</v>
      </c>
      <c r="B20" s="20" t="s">
        <v>558</v>
      </c>
      <c r="C20" s="20" t="s">
        <v>184</v>
      </c>
      <c r="D20" s="21" t="s">
        <v>559</v>
      </c>
      <c r="E20" s="21" t="s">
        <v>16</v>
      </c>
      <c r="F20" s="21" t="s">
        <v>524</v>
      </c>
      <c r="G20" s="6">
        <v>81</v>
      </c>
      <c r="H20" s="6">
        <v>71.5</v>
      </c>
      <c r="I20" s="8">
        <f t="shared" si="0"/>
        <v>74.35</v>
      </c>
      <c r="J20" s="8">
        <v>83.8</v>
      </c>
      <c r="K20" s="8">
        <f t="shared" si="1"/>
        <v>79.075</v>
      </c>
      <c r="L20" s="6" t="s">
        <v>18</v>
      </c>
    </row>
    <row r="21" ht="24.95" customHeight="1" spans="1:12">
      <c r="A21" s="2">
        <v>19</v>
      </c>
      <c r="B21" s="20" t="s">
        <v>560</v>
      </c>
      <c r="C21" s="20" t="s">
        <v>53</v>
      </c>
      <c r="D21" s="21" t="s">
        <v>561</v>
      </c>
      <c r="E21" s="21" t="s">
        <v>16</v>
      </c>
      <c r="F21" s="21" t="s">
        <v>524</v>
      </c>
      <c r="G21" s="6">
        <v>79</v>
      </c>
      <c r="H21" s="6">
        <v>76.5</v>
      </c>
      <c r="I21" s="8">
        <f t="shared" si="0"/>
        <v>77.25</v>
      </c>
      <c r="J21" s="8">
        <v>80.6</v>
      </c>
      <c r="K21" s="8">
        <f t="shared" si="1"/>
        <v>78.925</v>
      </c>
      <c r="L21" s="6" t="s">
        <v>18</v>
      </c>
    </row>
    <row r="22" ht="24.95" customHeight="1" spans="1:12">
      <c r="A22" s="2">
        <v>20</v>
      </c>
      <c r="B22" s="20" t="s">
        <v>562</v>
      </c>
      <c r="C22" s="20" t="s">
        <v>65</v>
      </c>
      <c r="D22" s="21" t="s">
        <v>563</v>
      </c>
      <c r="E22" s="21" t="s">
        <v>16</v>
      </c>
      <c r="F22" s="21" t="s">
        <v>524</v>
      </c>
      <c r="G22" s="6">
        <v>79</v>
      </c>
      <c r="H22" s="6">
        <v>70.5</v>
      </c>
      <c r="I22" s="8">
        <f t="shared" si="0"/>
        <v>73.05</v>
      </c>
      <c r="J22" s="8">
        <v>84.6</v>
      </c>
      <c r="K22" s="8">
        <f t="shared" si="1"/>
        <v>78.825</v>
      </c>
      <c r="L22" s="6" t="s">
        <v>18</v>
      </c>
    </row>
    <row r="23" ht="24.95" customHeight="1" spans="1:12">
      <c r="A23" s="2">
        <v>21</v>
      </c>
      <c r="B23" s="20" t="s">
        <v>564</v>
      </c>
      <c r="C23" s="20" t="s">
        <v>532</v>
      </c>
      <c r="D23" s="21" t="s">
        <v>565</v>
      </c>
      <c r="E23" s="21" t="s">
        <v>16</v>
      </c>
      <c r="F23" s="21" t="s">
        <v>524</v>
      </c>
      <c r="G23" s="6">
        <v>78</v>
      </c>
      <c r="H23" s="6">
        <v>77.5</v>
      </c>
      <c r="I23" s="8">
        <f t="shared" si="0"/>
        <v>77.65</v>
      </c>
      <c r="J23" s="8">
        <v>80</v>
      </c>
      <c r="K23" s="8">
        <f t="shared" si="1"/>
        <v>78.825</v>
      </c>
      <c r="L23" s="6"/>
    </row>
    <row r="24" ht="24.95" customHeight="1" spans="1:12">
      <c r="A24" s="2">
        <v>22</v>
      </c>
      <c r="B24" s="20" t="s">
        <v>566</v>
      </c>
      <c r="C24" s="20" t="s">
        <v>114</v>
      </c>
      <c r="D24" s="21" t="s">
        <v>567</v>
      </c>
      <c r="E24" s="21" t="s">
        <v>16</v>
      </c>
      <c r="F24" s="21" t="s">
        <v>524</v>
      </c>
      <c r="G24" s="6">
        <v>77</v>
      </c>
      <c r="H24" s="6">
        <v>75</v>
      </c>
      <c r="I24" s="8">
        <f t="shared" si="0"/>
        <v>75.6</v>
      </c>
      <c r="J24" s="8">
        <v>81.6</v>
      </c>
      <c r="K24" s="8">
        <f t="shared" si="1"/>
        <v>78.6</v>
      </c>
      <c r="L24" s="6"/>
    </row>
    <row r="25" ht="24.95" customHeight="1" spans="1:12">
      <c r="A25" s="2">
        <v>23</v>
      </c>
      <c r="B25" s="20" t="s">
        <v>568</v>
      </c>
      <c r="C25" s="20" t="s">
        <v>29</v>
      </c>
      <c r="D25" s="21" t="s">
        <v>569</v>
      </c>
      <c r="E25" s="21" t="s">
        <v>16</v>
      </c>
      <c r="F25" s="21" t="s">
        <v>524</v>
      </c>
      <c r="G25" s="6">
        <v>67</v>
      </c>
      <c r="H25" s="6">
        <v>81.5</v>
      </c>
      <c r="I25" s="8">
        <f t="shared" si="0"/>
        <v>77.15</v>
      </c>
      <c r="J25" s="8">
        <v>80</v>
      </c>
      <c r="K25" s="8">
        <f t="shared" si="1"/>
        <v>78.575</v>
      </c>
      <c r="L25" s="6"/>
    </row>
    <row r="26" ht="24.95" customHeight="1" spans="1:12">
      <c r="A26" s="2">
        <v>24</v>
      </c>
      <c r="B26" s="20" t="s">
        <v>570</v>
      </c>
      <c r="C26" s="20" t="s">
        <v>164</v>
      </c>
      <c r="D26" s="21" t="s">
        <v>571</v>
      </c>
      <c r="E26" s="21" t="s">
        <v>16</v>
      </c>
      <c r="F26" s="21" t="s">
        <v>524</v>
      </c>
      <c r="G26" s="6">
        <v>71</v>
      </c>
      <c r="H26" s="6">
        <v>74</v>
      </c>
      <c r="I26" s="8">
        <f t="shared" si="0"/>
        <v>73.1</v>
      </c>
      <c r="J26" s="8">
        <v>83.8</v>
      </c>
      <c r="K26" s="8">
        <f t="shared" si="1"/>
        <v>78.45</v>
      </c>
      <c r="L26" s="6"/>
    </row>
    <row r="27" ht="24.95" customHeight="1" spans="1:12">
      <c r="A27" s="2">
        <v>25</v>
      </c>
      <c r="B27" s="20" t="s">
        <v>572</v>
      </c>
      <c r="C27" s="20" t="s">
        <v>142</v>
      </c>
      <c r="D27" s="21" t="s">
        <v>573</v>
      </c>
      <c r="E27" s="21" t="s">
        <v>16</v>
      </c>
      <c r="F27" s="21" t="s">
        <v>524</v>
      </c>
      <c r="G27" s="6">
        <v>62</v>
      </c>
      <c r="H27" s="6">
        <v>76.5</v>
      </c>
      <c r="I27" s="8">
        <f t="shared" si="0"/>
        <v>72.15</v>
      </c>
      <c r="J27" s="8">
        <v>84.6</v>
      </c>
      <c r="K27" s="8">
        <f t="shared" si="1"/>
        <v>78.375</v>
      </c>
      <c r="L27" s="6"/>
    </row>
    <row r="28" ht="24.95" customHeight="1" spans="1:12">
      <c r="A28" s="2">
        <v>26</v>
      </c>
      <c r="B28" s="20" t="s">
        <v>574</v>
      </c>
      <c r="C28" s="20" t="s">
        <v>532</v>
      </c>
      <c r="D28" s="21" t="s">
        <v>575</v>
      </c>
      <c r="E28" s="21" t="s">
        <v>16</v>
      </c>
      <c r="F28" s="21" t="s">
        <v>524</v>
      </c>
      <c r="G28" s="6">
        <v>78</v>
      </c>
      <c r="H28" s="6">
        <v>70.5</v>
      </c>
      <c r="I28" s="8">
        <f t="shared" si="0"/>
        <v>72.75</v>
      </c>
      <c r="J28" s="8">
        <v>82.4</v>
      </c>
      <c r="K28" s="8">
        <f t="shared" si="1"/>
        <v>77.575</v>
      </c>
      <c r="L28" s="6"/>
    </row>
    <row r="29" ht="24.95" customHeight="1" spans="1:12">
      <c r="A29" s="2">
        <v>27</v>
      </c>
      <c r="B29" s="20" t="s">
        <v>576</v>
      </c>
      <c r="C29" s="20" t="s">
        <v>50</v>
      </c>
      <c r="D29" s="21" t="s">
        <v>577</v>
      </c>
      <c r="E29" s="21" t="s">
        <v>16</v>
      </c>
      <c r="F29" s="21" t="s">
        <v>524</v>
      </c>
      <c r="G29" s="6">
        <v>64</v>
      </c>
      <c r="H29" s="6">
        <v>76</v>
      </c>
      <c r="I29" s="8">
        <f t="shared" si="0"/>
        <v>72.4</v>
      </c>
      <c r="J29" s="8">
        <v>82.2</v>
      </c>
      <c r="K29" s="8">
        <f t="shared" si="1"/>
        <v>77.3</v>
      </c>
      <c r="L29" s="6"/>
    </row>
    <row r="30" ht="24.95" customHeight="1" spans="1:12">
      <c r="A30" s="2">
        <v>28</v>
      </c>
      <c r="B30" s="20" t="s">
        <v>578</v>
      </c>
      <c r="C30" s="20" t="s">
        <v>71</v>
      </c>
      <c r="D30" s="21" t="s">
        <v>579</v>
      </c>
      <c r="E30" s="21" t="s">
        <v>16</v>
      </c>
      <c r="F30" s="21" t="s">
        <v>524</v>
      </c>
      <c r="G30" s="6">
        <v>74</v>
      </c>
      <c r="H30" s="6">
        <v>76</v>
      </c>
      <c r="I30" s="8">
        <f t="shared" si="0"/>
        <v>75.4</v>
      </c>
      <c r="J30" s="8">
        <v>78.8</v>
      </c>
      <c r="K30" s="8">
        <f t="shared" si="1"/>
        <v>77.1</v>
      </c>
      <c r="L30" s="6"/>
    </row>
    <row r="31" ht="24.95" customHeight="1" spans="1:12">
      <c r="A31" s="2">
        <v>29</v>
      </c>
      <c r="B31" s="20" t="s">
        <v>580</v>
      </c>
      <c r="C31" s="20" t="s">
        <v>53</v>
      </c>
      <c r="D31" s="21" t="s">
        <v>581</v>
      </c>
      <c r="E31" s="21" t="s">
        <v>16</v>
      </c>
      <c r="F31" s="21" t="s">
        <v>524</v>
      </c>
      <c r="G31" s="6">
        <v>74</v>
      </c>
      <c r="H31" s="6">
        <v>72.5</v>
      </c>
      <c r="I31" s="8">
        <f t="shared" si="0"/>
        <v>72.95</v>
      </c>
      <c r="J31" s="8">
        <v>80.6</v>
      </c>
      <c r="K31" s="8">
        <f t="shared" si="1"/>
        <v>76.775</v>
      </c>
      <c r="L31" s="6"/>
    </row>
    <row r="32" ht="24.95" customHeight="1" spans="1:12">
      <c r="A32" s="2">
        <v>30</v>
      </c>
      <c r="B32" s="20" t="s">
        <v>582</v>
      </c>
      <c r="C32" s="20" t="s">
        <v>532</v>
      </c>
      <c r="D32" s="21" t="s">
        <v>583</v>
      </c>
      <c r="E32" s="21" t="s">
        <v>16</v>
      </c>
      <c r="F32" s="21" t="s">
        <v>524</v>
      </c>
      <c r="G32" s="6">
        <v>78</v>
      </c>
      <c r="H32" s="6">
        <v>70.5</v>
      </c>
      <c r="I32" s="8">
        <f t="shared" si="0"/>
        <v>72.75</v>
      </c>
      <c r="J32" s="8">
        <v>80.6</v>
      </c>
      <c r="K32" s="8">
        <f t="shared" si="1"/>
        <v>76.675</v>
      </c>
      <c r="L32" s="6"/>
    </row>
    <row r="33" ht="24.95" customHeight="1" spans="1:12">
      <c r="A33" s="2">
        <v>31</v>
      </c>
      <c r="B33" s="20" t="s">
        <v>584</v>
      </c>
      <c r="C33" s="20" t="s">
        <v>318</v>
      </c>
      <c r="D33" s="21" t="s">
        <v>585</v>
      </c>
      <c r="E33" s="21" t="s">
        <v>16</v>
      </c>
      <c r="F33" s="21" t="s">
        <v>524</v>
      </c>
      <c r="G33" s="6">
        <v>77</v>
      </c>
      <c r="H33" s="6">
        <v>73</v>
      </c>
      <c r="I33" s="8">
        <f t="shared" si="0"/>
        <v>74.2</v>
      </c>
      <c r="J33" s="8">
        <v>79</v>
      </c>
      <c r="K33" s="8">
        <f t="shared" si="1"/>
        <v>76.6</v>
      </c>
      <c r="L33" s="6"/>
    </row>
    <row r="34" ht="24.95" customHeight="1" spans="1:12">
      <c r="A34" s="2">
        <v>32</v>
      </c>
      <c r="B34" s="20" t="s">
        <v>586</v>
      </c>
      <c r="C34" s="20" t="s">
        <v>50</v>
      </c>
      <c r="D34" s="21" t="s">
        <v>587</v>
      </c>
      <c r="E34" s="21" t="s">
        <v>16</v>
      </c>
      <c r="F34" s="21" t="s">
        <v>524</v>
      </c>
      <c r="G34" s="6">
        <v>69</v>
      </c>
      <c r="H34" s="6">
        <v>77</v>
      </c>
      <c r="I34" s="8">
        <f t="shared" si="0"/>
        <v>74.6</v>
      </c>
      <c r="J34" s="8">
        <v>77.2</v>
      </c>
      <c r="K34" s="8">
        <f t="shared" si="1"/>
        <v>75.9</v>
      </c>
      <c r="L34" s="6"/>
    </row>
    <row r="35" ht="24.95" customHeight="1" spans="1:12">
      <c r="A35" s="2">
        <v>33</v>
      </c>
      <c r="B35" s="20" t="s">
        <v>588</v>
      </c>
      <c r="C35" s="20" t="s">
        <v>79</v>
      </c>
      <c r="D35" s="21" t="s">
        <v>589</v>
      </c>
      <c r="E35" s="21" t="s">
        <v>16</v>
      </c>
      <c r="F35" s="21" t="s">
        <v>524</v>
      </c>
      <c r="G35" s="6">
        <v>72</v>
      </c>
      <c r="H35" s="6">
        <v>72.5</v>
      </c>
      <c r="I35" s="8">
        <f t="shared" si="0"/>
        <v>72.35</v>
      </c>
      <c r="J35" s="8">
        <v>79.4</v>
      </c>
      <c r="K35" s="8">
        <f t="shared" si="1"/>
        <v>75.875</v>
      </c>
      <c r="L35" s="6"/>
    </row>
    <row r="36" ht="24.95" customHeight="1" spans="1:12">
      <c r="A36" s="2">
        <v>34</v>
      </c>
      <c r="B36" s="20" t="s">
        <v>590</v>
      </c>
      <c r="C36" s="20" t="s">
        <v>318</v>
      </c>
      <c r="D36" s="21" t="s">
        <v>591</v>
      </c>
      <c r="E36" s="21" t="s">
        <v>16</v>
      </c>
      <c r="F36" s="21" t="s">
        <v>524</v>
      </c>
      <c r="G36" s="6">
        <v>81</v>
      </c>
      <c r="H36" s="6">
        <v>71.5</v>
      </c>
      <c r="I36" s="8">
        <f t="shared" si="0"/>
        <v>74.35</v>
      </c>
      <c r="J36" s="8">
        <v>77.2</v>
      </c>
      <c r="K36" s="8">
        <f t="shared" si="1"/>
        <v>75.775</v>
      </c>
      <c r="L36" s="6"/>
    </row>
    <row r="37" ht="24.95" customHeight="1" spans="1:12">
      <c r="A37" s="2">
        <v>35</v>
      </c>
      <c r="B37" s="20" t="s">
        <v>592</v>
      </c>
      <c r="C37" s="20" t="s">
        <v>318</v>
      </c>
      <c r="D37" s="21" t="s">
        <v>593</v>
      </c>
      <c r="E37" s="21" t="s">
        <v>16</v>
      </c>
      <c r="F37" s="21" t="s">
        <v>524</v>
      </c>
      <c r="G37" s="6">
        <v>66</v>
      </c>
      <c r="H37" s="6">
        <v>74.5</v>
      </c>
      <c r="I37" s="8">
        <f t="shared" si="0"/>
        <v>71.95</v>
      </c>
      <c r="J37" s="8">
        <v>79</v>
      </c>
      <c r="K37" s="8">
        <f t="shared" si="1"/>
        <v>75.475</v>
      </c>
      <c r="L37" s="6"/>
    </row>
    <row r="38" ht="24.95" customHeight="1" spans="1:12">
      <c r="A38" s="2">
        <v>36</v>
      </c>
      <c r="B38" s="20" t="s">
        <v>594</v>
      </c>
      <c r="C38" s="20" t="s">
        <v>198</v>
      </c>
      <c r="D38" s="21" t="s">
        <v>595</v>
      </c>
      <c r="E38" s="21" t="s">
        <v>16</v>
      </c>
      <c r="F38" s="21" t="s">
        <v>524</v>
      </c>
      <c r="G38" s="6">
        <v>63</v>
      </c>
      <c r="H38" s="6">
        <v>80</v>
      </c>
      <c r="I38" s="8">
        <f t="shared" si="0"/>
        <v>74.9</v>
      </c>
      <c r="J38" s="8">
        <v>75.8</v>
      </c>
      <c r="K38" s="8">
        <f t="shared" si="1"/>
        <v>75.35</v>
      </c>
      <c r="L38" s="6"/>
    </row>
    <row r="39" ht="24.95" customHeight="1" spans="1:12">
      <c r="A39" s="2">
        <v>37</v>
      </c>
      <c r="B39" s="20" t="s">
        <v>596</v>
      </c>
      <c r="C39" s="20" t="s">
        <v>53</v>
      </c>
      <c r="D39" s="21" t="s">
        <v>597</v>
      </c>
      <c r="E39" s="21" t="s">
        <v>16</v>
      </c>
      <c r="F39" s="21" t="s">
        <v>524</v>
      </c>
      <c r="G39" s="6">
        <v>72</v>
      </c>
      <c r="H39" s="6">
        <v>73.5</v>
      </c>
      <c r="I39" s="8">
        <f t="shared" si="0"/>
        <v>73.05</v>
      </c>
      <c r="J39" s="8">
        <v>77.4</v>
      </c>
      <c r="K39" s="8">
        <f t="shared" si="1"/>
        <v>75.225</v>
      </c>
      <c r="L39" s="6"/>
    </row>
    <row r="40" ht="24.95" customHeight="1" spans="1:12">
      <c r="A40" s="2">
        <v>38</v>
      </c>
      <c r="B40" s="20" t="s">
        <v>598</v>
      </c>
      <c r="C40" s="20" t="s">
        <v>164</v>
      </c>
      <c r="D40" s="21" t="s">
        <v>599</v>
      </c>
      <c r="E40" s="21" t="s">
        <v>16</v>
      </c>
      <c r="F40" s="21" t="s">
        <v>524</v>
      </c>
      <c r="G40" s="6">
        <v>64</v>
      </c>
      <c r="H40" s="6">
        <v>77</v>
      </c>
      <c r="I40" s="8">
        <f t="shared" si="0"/>
        <v>73.1</v>
      </c>
      <c r="J40" s="8">
        <v>77</v>
      </c>
      <c r="K40" s="8">
        <f t="shared" si="1"/>
        <v>75.05</v>
      </c>
      <c r="L40" s="6"/>
    </row>
    <row r="41" ht="24.95" customHeight="1" spans="1:12">
      <c r="A41" s="2">
        <v>39</v>
      </c>
      <c r="B41" s="20" t="s">
        <v>600</v>
      </c>
      <c r="C41" s="20" t="s">
        <v>251</v>
      </c>
      <c r="D41" s="21" t="s">
        <v>601</v>
      </c>
      <c r="E41" s="21" t="s">
        <v>16</v>
      </c>
      <c r="F41" s="21" t="s">
        <v>524</v>
      </c>
      <c r="G41" s="6">
        <v>57</v>
      </c>
      <c r="H41" s="6">
        <v>78.5</v>
      </c>
      <c r="I41" s="8">
        <f t="shared" si="0"/>
        <v>72.05</v>
      </c>
      <c r="J41" s="8">
        <v>69.2</v>
      </c>
      <c r="K41" s="8">
        <f t="shared" si="1"/>
        <v>70.625</v>
      </c>
      <c r="L41" s="6"/>
    </row>
    <row r="42" ht="24.95" customHeight="1" spans="1:12">
      <c r="A42" s="2">
        <v>40</v>
      </c>
      <c r="B42" s="20" t="s">
        <v>602</v>
      </c>
      <c r="C42" s="20" t="s">
        <v>532</v>
      </c>
      <c r="D42" s="21" t="s">
        <v>603</v>
      </c>
      <c r="E42" s="21" t="s">
        <v>16</v>
      </c>
      <c r="F42" s="21" t="s">
        <v>524</v>
      </c>
      <c r="G42" s="6">
        <v>71</v>
      </c>
      <c r="H42" s="6">
        <v>72</v>
      </c>
      <c r="I42" s="8">
        <f t="shared" si="0"/>
        <v>71.7</v>
      </c>
      <c r="J42" s="8"/>
      <c r="K42" s="8">
        <f t="shared" si="1"/>
        <v>35.85</v>
      </c>
      <c r="L42" s="6" t="s">
        <v>131</v>
      </c>
    </row>
  </sheetData>
  <mergeCells count="1">
    <mergeCell ref="A1:L1"/>
  </mergeCells>
  <pageMargins left="0.354166666666667" right="0.1562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opLeftCell="A33" workbookViewId="0">
      <selection activeCell="F21" sqref="F21"/>
    </sheetView>
  </sheetViews>
  <sheetFormatPr defaultColWidth="9" defaultRowHeight="14.25"/>
  <cols>
    <col min="1" max="1" width="6" customWidth="1"/>
    <col min="2" max="2" width="13.625" customWidth="1"/>
    <col min="3" max="3" width="6" customWidth="1"/>
    <col min="5" max="5" width="7.25" customWidth="1"/>
    <col min="7" max="7" width="9" hidden="1" customWidth="1"/>
    <col min="8" max="8" width="10.75" hidden="1" customWidth="1"/>
    <col min="10" max="10" width="7.75" customWidth="1"/>
    <col min="11" max="11" width="9.625" customWidth="1"/>
    <col min="12" max="12" width="8.625" customWidth="1"/>
  </cols>
  <sheetData>
    <row r="1" ht="22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6" customHeight="1" spans="1:12">
      <c r="A2" s="2" t="s">
        <v>1</v>
      </c>
      <c r="B2" s="3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4" t="s">
        <v>12</v>
      </c>
    </row>
    <row r="3" ht="24.95" customHeight="1" spans="1:12">
      <c r="A3" s="2">
        <v>1</v>
      </c>
      <c r="B3" s="20" t="s">
        <v>604</v>
      </c>
      <c r="C3" s="20" t="s">
        <v>201</v>
      </c>
      <c r="D3" s="21" t="s">
        <v>605</v>
      </c>
      <c r="E3" s="21" t="s">
        <v>137</v>
      </c>
      <c r="F3" s="21" t="s">
        <v>524</v>
      </c>
      <c r="G3" s="6">
        <v>65</v>
      </c>
      <c r="H3" s="6">
        <v>80.5</v>
      </c>
      <c r="I3" s="8">
        <f t="shared" ref="I3:I42" si="0">G3*0.3+H3*0.7</f>
        <v>75.85</v>
      </c>
      <c r="J3" s="8">
        <v>86.6</v>
      </c>
      <c r="K3" s="8">
        <f t="shared" ref="K3:K42" si="1">I3*0.5+J3*0.5</f>
        <v>81.225</v>
      </c>
      <c r="L3" s="6" t="s">
        <v>18</v>
      </c>
    </row>
    <row r="4" ht="24.95" customHeight="1" spans="1:12">
      <c r="A4" s="2">
        <v>2</v>
      </c>
      <c r="B4" s="20" t="s">
        <v>606</v>
      </c>
      <c r="C4" s="20" t="s">
        <v>176</v>
      </c>
      <c r="D4" s="21" t="s">
        <v>607</v>
      </c>
      <c r="E4" s="21" t="s">
        <v>137</v>
      </c>
      <c r="F4" s="21" t="s">
        <v>524</v>
      </c>
      <c r="G4" s="6">
        <v>83</v>
      </c>
      <c r="H4" s="6">
        <v>72.5</v>
      </c>
      <c r="I4" s="8">
        <f t="shared" si="0"/>
        <v>75.65</v>
      </c>
      <c r="J4" s="8">
        <v>85.4</v>
      </c>
      <c r="K4" s="8">
        <f t="shared" si="1"/>
        <v>80.525</v>
      </c>
      <c r="L4" s="6" t="s">
        <v>18</v>
      </c>
    </row>
    <row r="5" ht="24.95" customHeight="1" spans="1:12">
      <c r="A5" s="2">
        <v>3</v>
      </c>
      <c r="B5" s="20" t="s">
        <v>608</v>
      </c>
      <c r="C5" s="20" t="s">
        <v>201</v>
      </c>
      <c r="D5" s="21" t="s">
        <v>609</v>
      </c>
      <c r="E5" s="21" t="s">
        <v>137</v>
      </c>
      <c r="F5" s="21" t="s">
        <v>524</v>
      </c>
      <c r="G5" s="6">
        <v>82</v>
      </c>
      <c r="H5" s="6">
        <v>69</v>
      </c>
      <c r="I5" s="8">
        <f t="shared" si="0"/>
        <v>72.9</v>
      </c>
      <c r="J5" s="8">
        <v>87.2</v>
      </c>
      <c r="K5" s="8">
        <f t="shared" si="1"/>
        <v>80.05</v>
      </c>
      <c r="L5" s="6" t="s">
        <v>18</v>
      </c>
    </row>
    <row r="6" ht="24.95" customHeight="1" spans="1:12">
      <c r="A6" s="2">
        <v>4</v>
      </c>
      <c r="B6" s="20" t="s">
        <v>610</v>
      </c>
      <c r="C6" s="20" t="s">
        <v>179</v>
      </c>
      <c r="D6" s="21" t="s">
        <v>611</v>
      </c>
      <c r="E6" s="21" t="s">
        <v>137</v>
      </c>
      <c r="F6" s="21" t="s">
        <v>524</v>
      </c>
      <c r="G6" s="6">
        <v>80</v>
      </c>
      <c r="H6" s="6">
        <v>72</v>
      </c>
      <c r="I6" s="8">
        <f t="shared" si="0"/>
        <v>74.4</v>
      </c>
      <c r="J6" s="8">
        <v>85.6</v>
      </c>
      <c r="K6" s="8">
        <f t="shared" si="1"/>
        <v>80</v>
      </c>
      <c r="L6" s="6" t="s">
        <v>18</v>
      </c>
    </row>
    <row r="7" ht="24.95" customHeight="1" spans="1:12">
      <c r="A7" s="2">
        <v>5</v>
      </c>
      <c r="B7" s="20" t="s">
        <v>612</v>
      </c>
      <c r="C7" s="20" t="s">
        <v>135</v>
      </c>
      <c r="D7" s="21" t="s">
        <v>613</v>
      </c>
      <c r="E7" s="21" t="s">
        <v>137</v>
      </c>
      <c r="F7" s="21" t="s">
        <v>524</v>
      </c>
      <c r="G7" s="6">
        <v>79</v>
      </c>
      <c r="H7" s="6">
        <v>71.5</v>
      </c>
      <c r="I7" s="8">
        <f t="shared" si="0"/>
        <v>73.75</v>
      </c>
      <c r="J7" s="8">
        <v>85.6</v>
      </c>
      <c r="K7" s="8">
        <f t="shared" si="1"/>
        <v>79.675</v>
      </c>
      <c r="L7" s="6" t="s">
        <v>18</v>
      </c>
    </row>
    <row r="8" ht="24.95" customHeight="1" spans="1:12">
      <c r="A8" s="2">
        <v>6</v>
      </c>
      <c r="B8" s="20" t="s">
        <v>614</v>
      </c>
      <c r="C8" s="20" t="s">
        <v>82</v>
      </c>
      <c r="D8" s="21" t="s">
        <v>615</v>
      </c>
      <c r="E8" s="21" t="s">
        <v>137</v>
      </c>
      <c r="F8" s="21" t="s">
        <v>524</v>
      </c>
      <c r="G8" s="6">
        <v>75</v>
      </c>
      <c r="H8" s="6">
        <v>74</v>
      </c>
      <c r="I8" s="8">
        <f t="shared" si="0"/>
        <v>74.3</v>
      </c>
      <c r="J8" s="8">
        <v>83.8</v>
      </c>
      <c r="K8" s="8">
        <f t="shared" si="1"/>
        <v>79.05</v>
      </c>
      <c r="L8" s="6" t="s">
        <v>18</v>
      </c>
    </row>
    <row r="9" ht="24.95" customHeight="1" spans="1:12">
      <c r="A9" s="2">
        <v>7</v>
      </c>
      <c r="B9" s="20" t="s">
        <v>616</v>
      </c>
      <c r="C9" s="20" t="s">
        <v>179</v>
      </c>
      <c r="D9" s="21" t="s">
        <v>617</v>
      </c>
      <c r="E9" s="21" t="s">
        <v>137</v>
      </c>
      <c r="F9" s="21" t="s">
        <v>524</v>
      </c>
      <c r="G9" s="6">
        <v>77</v>
      </c>
      <c r="H9" s="6">
        <v>71.5</v>
      </c>
      <c r="I9" s="8">
        <f t="shared" si="0"/>
        <v>73.15</v>
      </c>
      <c r="J9" s="8">
        <v>84.8</v>
      </c>
      <c r="K9" s="8">
        <f t="shared" si="1"/>
        <v>78.975</v>
      </c>
      <c r="L9" s="6" t="s">
        <v>18</v>
      </c>
    </row>
    <row r="10" ht="24.95" customHeight="1" spans="1:12">
      <c r="A10" s="2">
        <v>8</v>
      </c>
      <c r="B10" s="20" t="s">
        <v>618</v>
      </c>
      <c r="C10" s="20" t="s">
        <v>152</v>
      </c>
      <c r="D10" s="21" t="s">
        <v>619</v>
      </c>
      <c r="E10" s="21" t="s">
        <v>137</v>
      </c>
      <c r="F10" s="21" t="s">
        <v>524</v>
      </c>
      <c r="G10" s="6">
        <v>80</v>
      </c>
      <c r="H10" s="6">
        <v>73</v>
      </c>
      <c r="I10" s="8">
        <f t="shared" si="0"/>
        <v>75.1</v>
      </c>
      <c r="J10" s="8">
        <v>82.2</v>
      </c>
      <c r="K10" s="8">
        <f t="shared" si="1"/>
        <v>78.65</v>
      </c>
      <c r="L10" s="6" t="s">
        <v>18</v>
      </c>
    </row>
    <row r="11" ht="24.95" customHeight="1" spans="1:12">
      <c r="A11" s="2">
        <v>9</v>
      </c>
      <c r="B11" s="20" t="s">
        <v>620</v>
      </c>
      <c r="C11" s="20" t="s">
        <v>179</v>
      </c>
      <c r="D11" s="21" t="s">
        <v>621</v>
      </c>
      <c r="E11" s="21" t="s">
        <v>137</v>
      </c>
      <c r="F11" s="21" t="s">
        <v>524</v>
      </c>
      <c r="G11" s="6">
        <v>72</v>
      </c>
      <c r="H11" s="6">
        <v>77.5</v>
      </c>
      <c r="I11" s="8">
        <f t="shared" si="0"/>
        <v>75.85</v>
      </c>
      <c r="J11" s="8">
        <v>81.2</v>
      </c>
      <c r="K11" s="8">
        <f t="shared" si="1"/>
        <v>78.525</v>
      </c>
      <c r="L11" s="6" t="s">
        <v>18</v>
      </c>
    </row>
    <row r="12" ht="24.95" customHeight="1" spans="1:12">
      <c r="A12" s="2">
        <v>10</v>
      </c>
      <c r="B12" s="20" t="s">
        <v>622</v>
      </c>
      <c r="C12" s="20" t="s">
        <v>201</v>
      </c>
      <c r="D12" s="21" t="s">
        <v>623</v>
      </c>
      <c r="E12" s="21" t="s">
        <v>137</v>
      </c>
      <c r="F12" s="21" t="s">
        <v>524</v>
      </c>
      <c r="G12" s="6">
        <v>79</v>
      </c>
      <c r="H12" s="6">
        <v>71</v>
      </c>
      <c r="I12" s="8">
        <f t="shared" si="0"/>
        <v>73.4</v>
      </c>
      <c r="J12" s="8">
        <v>83.6</v>
      </c>
      <c r="K12" s="8">
        <f t="shared" si="1"/>
        <v>78.5</v>
      </c>
      <c r="L12" s="6" t="s">
        <v>18</v>
      </c>
    </row>
    <row r="13" ht="24.95" customHeight="1" spans="1:12">
      <c r="A13" s="2">
        <v>11</v>
      </c>
      <c r="B13" s="20" t="s">
        <v>624</v>
      </c>
      <c r="C13" s="20" t="s">
        <v>135</v>
      </c>
      <c r="D13" s="21" t="s">
        <v>625</v>
      </c>
      <c r="E13" s="21" t="s">
        <v>137</v>
      </c>
      <c r="F13" s="21" t="s">
        <v>524</v>
      </c>
      <c r="G13" s="6">
        <v>67</v>
      </c>
      <c r="H13" s="6">
        <v>74.5</v>
      </c>
      <c r="I13" s="8">
        <f t="shared" si="0"/>
        <v>72.25</v>
      </c>
      <c r="J13" s="8">
        <v>84</v>
      </c>
      <c r="K13" s="8">
        <f t="shared" si="1"/>
        <v>78.125</v>
      </c>
      <c r="L13" s="6" t="s">
        <v>18</v>
      </c>
    </row>
    <row r="14" ht="24.95" customHeight="1" spans="1:12">
      <c r="A14" s="2">
        <v>12</v>
      </c>
      <c r="B14" s="20" t="s">
        <v>626</v>
      </c>
      <c r="C14" s="20" t="s">
        <v>82</v>
      </c>
      <c r="D14" s="21" t="s">
        <v>627</v>
      </c>
      <c r="E14" s="21" t="s">
        <v>137</v>
      </c>
      <c r="F14" s="21" t="s">
        <v>524</v>
      </c>
      <c r="G14" s="6">
        <v>71</v>
      </c>
      <c r="H14" s="6">
        <v>71</v>
      </c>
      <c r="I14" s="8">
        <f t="shared" si="0"/>
        <v>71</v>
      </c>
      <c r="J14" s="8">
        <v>85</v>
      </c>
      <c r="K14" s="8">
        <f t="shared" si="1"/>
        <v>78</v>
      </c>
      <c r="L14" s="6" t="s">
        <v>18</v>
      </c>
    </row>
    <row r="15" ht="24.95" customHeight="1" spans="1:12">
      <c r="A15" s="2">
        <v>13</v>
      </c>
      <c r="B15" s="20" t="s">
        <v>628</v>
      </c>
      <c r="C15" s="20" t="s">
        <v>152</v>
      </c>
      <c r="D15" s="21" t="s">
        <v>629</v>
      </c>
      <c r="E15" s="21" t="s">
        <v>137</v>
      </c>
      <c r="F15" s="21" t="s">
        <v>524</v>
      </c>
      <c r="G15" s="6">
        <v>77</v>
      </c>
      <c r="H15" s="6">
        <v>70</v>
      </c>
      <c r="I15" s="8">
        <f t="shared" si="0"/>
        <v>72.1</v>
      </c>
      <c r="J15" s="8">
        <v>83.6</v>
      </c>
      <c r="K15" s="8">
        <f t="shared" si="1"/>
        <v>77.85</v>
      </c>
      <c r="L15" s="6" t="s">
        <v>18</v>
      </c>
    </row>
    <row r="16" ht="24.95" customHeight="1" spans="1:12">
      <c r="A16" s="2">
        <v>14</v>
      </c>
      <c r="B16" s="20" t="s">
        <v>630</v>
      </c>
      <c r="C16" s="20" t="s">
        <v>152</v>
      </c>
      <c r="D16" s="21" t="s">
        <v>631</v>
      </c>
      <c r="E16" s="21" t="s">
        <v>137</v>
      </c>
      <c r="F16" s="21" t="s">
        <v>524</v>
      </c>
      <c r="G16" s="6">
        <v>66</v>
      </c>
      <c r="H16" s="6">
        <v>74.5</v>
      </c>
      <c r="I16" s="8">
        <f t="shared" si="0"/>
        <v>71.95</v>
      </c>
      <c r="J16" s="8">
        <v>83.2</v>
      </c>
      <c r="K16" s="8">
        <f t="shared" si="1"/>
        <v>77.575</v>
      </c>
      <c r="L16" s="6" t="s">
        <v>18</v>
      </c>
    </row>
    <row r="17" ht="24.95" customHeight="1" spans="1:12">
      <c r="A17" s="2">
        <v>15</v>
      </c>
      <c r="B17" s="20" t="s">
        <v>632</v>
      </c>
      <c r="C17" s="20" t="s">
        <v>135</v>
      </c>
      <c r="D17" s="21" t="s">
        <v>633</v>
      </c>
      <c r="E17" s="21" t="s">
        <v>137</v>
      </c>
      <c r="F17" s="21" t="s">
        <v>524</v>
      </c>
      <c r="G17" s="6">
        <v>71</v>
      </c>
      <c r="H17" s="6">
        <v>66.5</v>
      </c>
      <c r="I17" s="8">
        <f t="shared" si="0"/>
        <v>67.85</v>
      </c>
      <c r="J17" s="8">
        <v>87.2</v>
      </c>
      <c r="K17" s="8">
        <f t="shared" si="1"/>
        <v>77.525</v>
      </c>
      <c r="L17" s="6" t="s">
        <v>18</v>
      </c>
    </row>
    <row r="18" ht="24.95" customHeight="1" spans="1:12">
      <c r="A18" s="2">
        <v>16</v>
      </c>
      <c r="B18" s="20" t="s">
        <v>634</v>
      </c>
      <c r="C18" s="20" t="s">
        <v>82</v>
      </c>
      <c r="D18" s="21" t="s">
        <v>635</v>
      </c>
      <c r="E18" s="21" t="s">
        <v>137</v>
      </c>
      <c r="F18" s="21" t="s">
        <v>524</v>
      </c>
      <c r="G18" s="6">
        <v>67</v>
      </c>
      <c r="H18" s="6">
        <v>70.5</v>
      </c>
      <c r="I18" s="8">
        <f t="shared" si="0"/>
        <v>69.45</v>
      </c>
      <c r="J18" s="8">
        <v>85.6</v>
      </c>
      <c r="K18" s="8">
        <f t="shared" si="1"/>
        <v>77.525</v>
      </c>
      <c r="L18" s="6" t="s">
        <v>18</v>
      </c>
    </row>
    <row r="19" ht="24.95" customHeight="1" spans="1:12">
      <c r="A19" s="2">
        <v>17</v>
      </c>
      <c r="B19" s="20" t="s">
        <v>636</v>
      </c>
      <c r="C19" s="20" t="s">
        <v>176</v>
      </c>
      <c r="D19" s="21" t="s">
        <v>637</v>
      </c>
      <c r="E19" s="21" t="s">
        <v>137</v>
      </c>
      <c r="F19" s="21" t="s">
        <v>524</v>
      </c>
      <c r="G19" s="6">
        <v>64</v>
      </c>
      <c r="H19" s="6">
        <v>80</v>
      </c>
      <c r="I19" s="8">
        <f t="shared" si="0"/>
        <v>75.2</v>
      </c>
      <c r="J19" s="8">
        <v>79.8</v>
      </c>
      <c r="K19" s="8">
        <f t="shared" si="1"/>
        <v>77.5</v>
      </c>
      <c r="L19" s="6" t="s">
        <v>18</v>
      </c>
    </row>
    <row r="20" ht="24.95" customHeight="1" spans="1:12">
      <c r="A20" s="2">
        <v>18</v>
      </c>
      <c r="B20" s="20" t="s">
        <v>638</v>
      </c>
      <c r="C20" s="20" t="s">
        <v>135</v>
      </c>
      <c r="D20" s="21" t="s">
        <v>639</v>
      </c>
      <c r="E20" s="21" t="s">
        <v>137</v>
      </c>
      <c r="F20" s="21" t="s">
        <v>524</v>
      </c>
      <c r="G20" s="6">
        <v>74</v>
      </c>
      <c r="H20" s="6">
        <v>76.5</v>
      </c>
      <c r="I20" s="8">
        <f t="shared" si="0"/>
        <v>75.75</v>
      </c>
      <c r="J20" s="8">
        <v>79</v>
      </c>
      <c r="K20" s="8">
        <f t="shared" si="1"/>
        <v>77.375</v>
      </c>
      <c r="L20" s="6" t="s">
        <v>18</v>
      </c>
    </row>
    <row r="21" ht="24.95" customHeight="1" spans="1:12">
      <c r="A21" s="2">
        <v>19</v>
      </c>
      <c r="B21" s="20" t="s">
        <v>640</v>
      </c>
      <c r="C21" s="20" t="s">
        <v>201</v>
      </c>
      <c r="D21" s="21" t="s">
        <v>641</v>
      </c>
      <c r="E21" s="21" t="s">
        <v>137</v>
      </c>
      <c r="F21" s="21" t="s">
        <v>524</v>
      </c>
      <c r="G21" s="6">
        <v>65</v>
      </c>
      <c r="H21" s="6">
        <v>68</v>
      </c>
      <c r="I21" s="8">
        <f t="shared" si="0"/>
        <v>67.1</v>
      </c>
      <c r="J21" s="8">
        <v>86.8</v>
      </c>
      <c r="K21" s="8">
        <f t="shared" si="1"/>
        <v>76.95</v>
      </c>
      <c r="L21" s="6" t="s">
        <v>18</v>
      </c>
    </row>
    <row r="22" ht="24.95" customHeight="1" spans="1:12">
      <c r="A22" s="2">
        <v>20</v>
      </c>
      <c r="B22" s="20" t="s">
        <v>642</v>
      </c>
      <c r="C22" s="20" t="s">
        <v>56</v>
      </c>
      <c r="D22" s="21" t="s">
        <v>643</v>
      </c>
      <c r="E22" s="21" t="s">
        <v>137</v>
      </c>
      <c r="F22" s="21" t="s">
        <v>524</v>
      </c>
      <c r="G22" s="6">
        <v>79</v>
      </c>
      <c r="H22" s="6">
        <v>67.5</v>
      </c>
      <c r="I22" s="8">
        <f t="shared" si="0"/>
        <v>70.95</v>
      </c>
      <c r="J22" s="8">
        <v>82.8</v>
      </c>
      <c r="K22" s="8">
        <f t="shared" si="1"/>
        <v>76.875</v>
      </c>
      <c r="L22" s="6" t="s">
        <v>18</v>
      </c>
    </row>
    <row r="23" ht="24.95" customHeight="1" spans="1:12">
      <c r="A23" s="2">
        <v>21</v>
      </c>
      <c r="B23" s="20" t="s">
        <v>644</v>
      </c>
      <c r="C23" s="20" t="s">
        <v>82</v>
      </c>
      <c r="D23" s="21" t="s">
        <v>645</v>
      </c>
      <c r="E23" s="21" t="s">
        <v>137</v>
      </c>
      <c r="F23" s="21" t="s">
        <v>524</v>
      </c>
      <c r="G23" s="6">
        <v>78</v>
      </c>
      <c r="H23" s="6">
        <v>64</v>
      </c>
      <c r="I23" s="8">
        <f t="shared" si="0"/>
        <v>68.2</v>
      </c>
      <c r="J23" s="8">
        <v>85.4</v>
      </c>
      <c r="K23" s="8">
        <f t="shared" si="1"/>
        <v>76.8</v>
      </c>
      <c r="L23" s="6"/>
    </row>
    <row r="24" ht="24.95" customHeight="1" spans="1:12">
      <c r="A24" s="2">
        <v>22</v>
      </c>
      <c r="B24" s="20" t="s">
        <v>646</v>
      </c>
      <c r="C24" s="20" t="s">
        <v>82</v>
      </c>
      <c r="D24" s="21" t="s">
        <v>647</v>
      </c>
      <c r="E24" s="21" t="s">
        <v>137</v>
      </c>
      <c r="F24" s="21" t="s">
        <v>524</v>
      </c>
      <c r="G24" s="6">
        <v>77</v>
      </c>
      <c r="H24" s="6">
        <v>65</v>
      </c>
      <c r="I24" s="8">
        <f t="shared" si="0"/>
        <v>68.6</v>
      </c>
      <c r="J24" s="8">
        <v>84.6</v>
      </c>
      <c r="K24" s="8">
        <f t="shared" si="1"/>
        <v>76.6</v>
      </c>
      <c r="L24" s="6"/>
    </row>
    <row r="25" ht="24.95" customHeight="1" spans="1:12">
      <c r="A25" s="2">
        <v>23</v>
      </c>
      <c r="B25" s="20" t="s">
        <v>648</v>
      </c>
      <c r="C25" s="20" t="s">
        <v>56</v>
      </c>
      <c r="D25" s="21" t="s">
        <v>649</v>
      </c>
      <c r="E25" s="21" t="s">
        <v>137</v>
      </c>
      <c r="F25" s="21" t="s">
        <v>524</v>
      </c>
      <c r="G25" s="6">
        <v>75</v>
      </c>
      <c r="H25" s="6">
        <v>68</v>
      </c>
      <c r="I25" s="8">
        <f t="shared" si="0"/>
        <v>70.1</v>
      </c>
      <c r="J25" s="8">
        <v>82.4</v>
      </c>
      <c r="K25" s="8">
        <f t="shared" si="1"/>
        <v>76.25</v>
      </c>
      <c r="L25" s="6"/>
    </row>
    <row r="26" ht="24.95" customHeight="1" spans="1:12">
      <c r="A26" s="2">
        <v>24</v>
      </c>
      <c r="B26" s="20" t="s">
        <v>650</v>
      </c>
      <c r="C26" s="20" t="s">
        <v>152</v>
      </c>
      <c r="D26" s="21" t="s">
        <v>651</v>
      </c>
      <c r="E26" s="21" t="s">
        <v>137</v>
      </c>
      <c r="F26" s="21" t="s">
        <v>524</v>
      </c>
      <c r="G26" s="6">
        <v>71</v>
      </c>
      <c r="H26" s="6">
        <v>68</v>
      </c>
      <c r="I26" s="8">
        <f t="shared" si="0"/>
        <v>68.9</v>
      </c>
      <c r="J26" s="8">
        <v>83.6</v>
      </c>
      <c r="K26" s="8">
        <f t="shared" si="1"/>
        <v>76.25</v>
      </c>
      <c r="L26" s="6"/>
    </row>
    <row r="27" ht="24.95" customHeight="1" spans="1:12">
      <c r="A27" s="2">
        <v>25</v>
      </c>
      <c r="B27" s="20" t="s">
        <v>652</v>
      </c>
      <c r="C27" s="20" t="s">
        <v>201</v>
      </c>
      <c r="D27" s="21" t="s">
        <v>653</v>
      </c>
      <c r="E27" s="21" t="s">
        <v>137</v>
      </c>
      <c r="F27" s="21" t="s">
        <v>524</v>
      </c>
      <c r="G27" s="6">
        <v>58</v>
      </c>
      <c r="H27" s="6">
        <v>74</v>
      </c>
      <c r="I27" s="8">
        <f t="shared" si="0"/>
        <v>69.2</v>
      </c>
      <c r="J27" s="8">
        <v>82</v>
      </c>
      <c r="K27" s="8">
        <f t="shared" si="1"/>
        <v>75.6</v>
      </c>
      <c r="L27" s="6"/>
    </row>
    <row r="28" ht="24.95" customHeight="1" spans="1:12">
      <c r="A28" s="2">
        <v>26</v>
      </c>
      <c r="B28" s="20" t="s">
        <v>654</v>
      </c>
      <c r="C28" s="20" t="s">
        <v>56</v>
      </c>
      <c r="D28" s="21" t="s">
        <v>655</v>
      </c>
      <c r="E28" s="21" t="s">
        <v>137</v>
      </c>
      <c r="F28" s="21" t="s">
        <v>524</v>
      </c>
      <c r="G28" s="6">
        <v>68</v>
      </c>
      <c r="H28" s="6">
        <v>66.5</v>
      </c>
      <c r="I28" s="8">
        <f t="shared" si="0"/>
        <v>66.95</v>
      </c>
      <c r="J28" s="8">
        <v>84</v>
      </c>
      <c r="K28" s="8">
        <f t="shared" si="1"/>
        <v>75.475</v>
      </c>
      <c r="L28" s="6"/>
    </row>
    <row r="29" ht="24.95" customHeight="1" spans="1:12">
      <c r="A29" s="2">
        <v>27</v>
      </c>
      <c r="B29" s="20" t="s">
        <v>656</v>
      </c>
      <c r="C29" s="20" t="s">
        <v>135</v>
      </c>
      <c r="D29" s="21" t="s">
        <v>657</v>
      </c>
      <c r="E29" s="21" t="s">
        <v>137</v>
      </c>
      <c r="F29" s="21" t="s">
        <v>524</v>
      </c>
      <c r="G29" s="6">
        <v>61</v>
      </c>
      <c r="H29" s="6">
        <v>72.5</v>
      </c>
      <c r="I29" s="8">
        <f t="shared" si="0"/>
        <v>69.05</v>
      </c>
      <c r="J29" s="8">
        <v>81.6</v>
      </c>
      <c r="K29" s="8">
        <f t="shared" si="1"/>
        <v>75.325</v>
      </c>
      <c r="L29" s="6"/>
    </row>
    <row r="30" ht="24.95" customHeight="1" spans="1:12">
      <c r="A30" s="2">
        <v>28</v>
      </c>
      <c r="B30" s="20" t="s">
        <v>658</v>
      </c>
      <c r="C30" s="20" t="s">
        <v>135</v>
      </c>
      <c r="D30" s="21" t="s">
        <v>659</v>
      </c>
      <c r="E30" s="21" t="s">
        <v>137</v>
      </c>
      <c r="F30" s="21" t="s">
        <v>524</v>
      </c>
      <c r="G30" s="6">
        <v>80</v>
      </c>
      <c r="H30" s="6">
        <v>65.5</v>
      </c>
      <c r="I30" s="8">
        <f t="shared" si="0"/>
        <v>69.85</v>
      </c>
      <c r="J30" s="8">
        <v>80.6</v>
      </c>
      <c r="K30" s="8">
        <f t="shared" si="1"/>
        <v>75.225</v>
      </c>
      <c r="L30" s="6"/>
    </row>
    <row r="31" ht="24.95" customHeight="1" spans="1:12">
      <c r="A31" s="2">
        <v>29</v>
      </c>
      <c r="B31" s="20" t="s">
        <v>660</v>
      </c>
      <c r="C31" s="20" t="s">
        <v>135</v>
      </c>
      <c r="D31" s="21" t="s">
        <v>661</v>
      </c>
      <c r="E31" s="21" t="s">
        <v>137</v>
      </c>
      <c r="F31" s="21" t="s">
        <v>524</v>
      </c>
      <c r="G31" s="6">
        <v>53</v>
      </c>
      <c r="H31" s="6">
        <v>76.5</v>
      </c>
      <c r="I31" s="8">
        <f t="shared" si="0"/>
        <v>69.45</v>
      </c>
      <c r="J31" s="8">
        <v>81</v>
      </c>
      <c r="K31" s="8">
        <f t="shared" si="1"/>
        <v>75.225</v>
      </c>
      <c r="L31" s="6"/>
    </row>
    <row r="32" ht="24.95" customHeight="1" spans="1:12">
      <c r="A32" s="2">
        <v>30</v>
      </c>
      <c r="B32" s="20" t="s">
        <v>662</v>
      </c>
      <c r="C32" s="20" t="s">
        <v>179</v>
      </c>
      <c r="D32" s="21" t="s">
        <v>663</v>
      </c>
      <c r="E32" s="21" t="s">
        <v>137</v>
      </c>
      <c r="F32" s="21" t="s">
        <v>524</v>
      </c>
      <c r="G32" s="6">
        <v>67</v>
      </c>
      <c r="H32" s="6">
        <v>68.5</v>
      </c>
      <c r="I32" s="8">
        <f t="shared" si="0"/>
        <v>68.05</v>
      </c>
      <c r="J32" s="8">
        <v>82</v>
      </c>
      <c r="K32" s="8">
        <f t="shared" si="1"/>
        <v>75.025</v>
      </c>
      <c r="L32" s="6"/>
    </row>
    <row r="33" ht="24.95" customHeight="1" spans="1:12">
      <c r="A33" s="2">
        <v>31</v>
      </c>
      <c r="B33" s="20" t="s">
        <v>664</v>
      </c>
      <c r="C33" s="20" t="s">
        <v>152</v>
      </c>
      <c r="D33" s="21" t="s">
        <v>665</v>
      </c>
      <c r="E33" s="21" t="s">
        <v>137</v>
      </c>
      <c r="F33" s="21" t="s">
        <v>524</v>
      </c>
      <c r="G33" s="6">
        <v>66</v>
      </c>
      <c r="H33" s="6">
        <v>68.5</v>
      </c>
      <c r="I33" s="8">
        <f t="shared" si="0"/>
        <v>67.75</v>
      </c>
      <c r="J33" s="8">
        <v>82.2</v>
      </c>
      <c r="K33" s="8">
        <f t="shared" si="1"/>
        <v>74.975</v>
      </c>
      <c r="L33" s="6"/>
    </row>
    <row r="34" ht="24.95" customHeight="1" spans="1:12">
      <c r="A34" s="2">
        <v>32</v>
      </c>
      <c r="B34" s="20" t="s">
        <v>666</v>
      </c>
      <c r="C34" s="20" t="s">
        <v>135</v>
      </c>
      <c r="D34" s="21" t="s">
        <v>667</v>
      </c>
      <c r="E34" s="21" t="s">
        <v>137</v>
      </c>
      <c r="F34" s="21" t="s">
        <v>524</v>
      </c>
      <c r="G34" s="6">
        <v>49</v>
      </c>
      <c r="H34" s="6">
        <v>75.5</v>
      </c>
      <c r="I34" s="8">
        <f t="shared" si="0"/>
        <v>67.55</v>
      </c>
      <c r="J34" s="8">
        <v>82.4</v>
      </c>
      <c r="K34" s="8">
        <f t="shared" si="1"/>
        <v>74.975</v>
      </c>
      <c r="L34" s="6"/>
    </row>
    <row r="35" ht="24.95" customHeight="1" spans="1:12">
      <c r="A35" s="2">
        <v>33</v>
      </c>
      <c r="B35" s="20" t="s">
        <v>668</v>
      </c>
      <c r="C35" s="20" t="s">
        <v>56</v>
      </c>
      <c r="D35" s="21" t="s">
        <v>669</v>
      </c>
      <c r="E35" s="21" t="s">
        <v>137</v>
      </c>
      <c r="F35" s="21" t="s">
        <v>524</v>
      </c>
      <c r="G35" s="6">
        <v>79</v>
      </c>
      <c r="H35" s="6">
        <v>64</v>
      </c>
      <c r="I35" s="8">
        <f t="shared" si="0"/>
        <v>68.5</v>
      </c>
      <c r="J35" s="8">
        <v>80.8</v>
      </c>
      <c r="K35" s="8">
        <f t="shared" si="1"/>
        <v>74.65</v>
      </c>
      <c r="L35" s="6"/>
    </row>
    <row r="36" ht="24.95" customHeight="1" spans="1:12">
      <c r="A36" s="2">
        <v>34</v>
      </c>
      <c r="B36" s="20" t="s">
        <v>670</v>
      </c>
      <c r="C36" s="20" t="s">
        <v>152</v>
      </c>
      <c r="D36" s="21" t="s">
        <v>671</v>
      </c>
      <c r="E36" s="21" t="s">
        <v>137</v>
      </c>
      <c r="F36" s="21" t="s">
        <v>524</v>
      </c>
      <c r="G36" s="6">
        <v>67</v>
      </c>
      <c r="H36" s="6">
        <v>67.5</v>
      </c>
      <c r="I36" s="8">
        <f t="shared" si="0"/>
        <v>67.35</v>
      </c>
      <c r="J36" s="8">
        <v>81.8</v>
      </c>
      <c r="K36" s="8">
        <f t="shared" si="1"/>
        <v>74.575</v>
      </c>
      <c r="L36" s="6"/>
    </row>
    <row r="37" ht="24.95" customHeight="1" spans="1:12">
      <c r="A37" s="2">
        <v>35</v>
      </c>
      <c r="B37" s="20" t="s">
        <v>672</v>
      </c>
      <c r="C37" s="20" t="s">
        <v>82</v>
      </c>
      <c r="D37" s="21" t="s">
        <v>673</v>
      </c>
      <c r="E37" s="21" t="s">
        <v>137</v>
      </c>
      <c r="F37" s="21" t="s">
        <v>524</v>
      </c>
      <c r="G37" s="6">
        <v>75</v>
      </c>
      <c r="H37" s="6">
        <v>63</v>
      </c>
      <c r="I37" s="8">
        <f t="shared" si="0"/>
        <v>66.6</v>
      </c>
      <c r="J37" s="8">
        <v>82</v>
      </c>
      <c r="K37" s="8">
        <f t="shared" si="1"/>
        <v>74.3</v>
      </c>
      <c r="L37" s="6"/>
    </row>
    <row r="38" ht="24.95" customHeight="1" spans="1:12">
      <c r="A38" s="2">
        <v>36</v>
      </c>
      <c r="B38" s="20" t="s">
        <v>674</v>
      </c>
      <c r="C38" s="20" t="s">
        <v>152</v>
      </c>
      <c r="D38" s="21" t="s">
        <v>675</v>
      </c>
      <c r="E38" s="21" t="s">
        <v>137</v>
      </c>
      <c r="F38" s="21" t="s">
        <v>524</v>
      </c>
      <c r="G38" s="6">
        <v>70</v>
      </c>
      <c r="H38" s="6">
        <v>69</v>
      </c>
      <c r="I38" s="8">
        <f t="shared" si="0"/>
        <v>69.3</v>
      </c>
      <c r="J38" s="8">
        <v>78.4</v>
      </c>
      <c r="K38" s="8">
        <f t="shared" si="1"/>
        <v>73.85</v>
      </c>
      <c r="L38" s="6"/>
    </row>
    <row r="39" ht="24.95" customHeight="1" spans="1:12">
      <c r="A39" s="2">
        <v>37</v>
      </c>
      <c r="B39" s="20" t="s">
        <v>676</v>
      </c>
      <c r="C39" s="20" t="s">
        <v>201</v>
      </c>
      <c r="D39" s="21" t="s">
        <v>677</v>
      </c>
      <c r="E39" s="21" t="s">
        <v>137</v>
      </c>
      <c r="F39" s="21" t="s">
        <v>524</v>
      </c>
      <c r="G39" s="6">
        <v>70</v>
      </c>
      <c r="H39" s="6">
        <v>66</v>
      </c>
      <c r="I39" s="8">
        <f t="shared" si="0"/>
        <v>67.2</v>
      </c>
      <c r="J39" s="8">
        <v>80</v>
      </c>
      <c r="K39" s="8">
        <f t="shared" si="1"/>
        <v>73.6</v>
      </c>
      <c r="L39" s="6"/>
    </row>
    <row r="40" ht="24.95" customHeight="1" spans="1:12">
      <c r="A40" s="2">
        <v>38</v>
      </c>
      <c r="B40" s="20" t="s">
        <v>678</v>
      </c>
      <c r="C40" s="20" t="s">
        <v>82</v>
      </c>
      <c r="D40" s="21" t="s">
        <v>679</v>
      </c>
      <c r="E40" s="21" t="s">
        <v>137</v>
      </c>
      <c r="F40" s="21" t="s">
        <v>524</v>
      </c>
      <c r="G40" s="6">
        <v>57</v>
      </c>
      <c r="H40" s="6">
        <v>71</v>
      </c>
      <c r="I40" s="8">
        <f t="shared" si="0"/>
        <v>66.8</v>
      </c>
      <c r="J40" s="8">
        <v>79.4</v>
      </c>
      <c r="K40" s="8">
        <f t="shared" si="1"/>
        <v>73.1</v>
      </c>
      <c r="L40" s="6"/>
    </row>
    <row r="41" ht="24.95" customHeight="1" spans="1:12">
      <c r="A41" s="2">
        <v>39</v>
      </c>
      <c r="B41" s="20" t="s">
        <v>680</v>
      </c>
      <c r="C41" s="20" t="s">
        <v>56</v>
      </c>
      <c r="D41" s="21" t="s">
        <v>681</v>
      </c>
      <c r="E41" s="21" t="s">
        <v>137</v>
      </c>
      <c r="F41" s="21" t="s">
        <v>524</v>
      </c>
      <c r="G41" s="6">
        <v>65</v>
      </c>
      <c r="H41" s="6">
        <v>68.5</v>
      </c>
      <c r="I41" s="8">
        <f t="shared" si="0"/>
        <v>67.45</v>
      </c>
      <c r="J41" s="8">
        <v>77</v>
      </c>
      <c r="K41" s="8">
        <f t="shared" si="1"/>
        <v>72.225</v>
      </c>
      <c r="L41" s="6"/>
    </row>
    <row r="42" ht="24.95" customHeight="1" spans="1:12">
      <c r="A42" s="2">
        <v>40</v>
      </c>
      <c r="B42" s="20" t="s">
        <v>682</v>
      </c>
      <c r="C42" s="20" t="s">
        <v>56</v>
      </c>
      <c r="D42" s="21" t="s">
        <v>683</v>
      </c>
      <c r="E42" s="21" t="s">
        <v>137</v>
      </c>
      <c r="F42" s="21" t="s">
        <v>524</v>
      </c>
      <c r="G42" s="6">
        <v>78</v>
      </c>
      <c r="H42" s="6">
        <v>62</v>
      </c>
      <c r="I42" s="8">
        <f t="shared" si="0"/>
        <v>66.8</v>
      </c>
      <c r="J42" s="8">
        <v>74.2</v>
      </c>
      <c r="K42" s="8">
        <f t="shared" si="1"/>
        <v>70.5</v>
      </c>
      <c r="L42" s="6"/>
    </row>
  </sheetData>
  <mergeCells count="1">
    <mergeCell ref="A1:L1"/>
  </mergeCells>
  <pageMargins left="0.75" right="0.196527777777778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甲组语文</vt:lpstr>
      <vt:lpstr>甲组语文定向</vt:lpstr>
      <vt:lpstr>乙组语文</vt:lpstr>
      <vt:lpstr>乙组数学</vt:lpstr>
      <vt:lpstr>甲组数学</vt:lpstr>
      <vt:lpstr>甲组体育</vt:lpstr>
      <vt:lpstr>乙组体育</vt:lpstr>
      <vt:lpstr>甲组英语</vt:lpstr>
      <vt:lpstr>乙组英语</vt:lpstr>
      <vt:lpstr>甲组美术</vt:lpstr>
      <vt:lpstr>乙组美术</vt:lpstr>
      <vt:lpstr>甲组音乐</vt:lpstr>
      <vt:lpstr>乙组音乐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18053</cp:lastModifiedBy>
  <dcterms:created xsi:type="dcterms:W3CDTF">2018-10-29T00:11:00Z</dcterms:created>
  <cp:lastPrinted>2018-11-14T10:12:00Z</cp:lastPrinted>
  <dcterms:modified xsi:type="dcterms:W3CDTF">2018-12-09T11:42:33Z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