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公示名单" sheetId="1" r:id="rId1"/>
    <sheet name="审批名单" sheetId="2" r:id="rId2"/>
  </sheets>
  <definedNames>
    <definedName name="_xlnm.Print_Area" localSheetId="0">'公示名单'!$A$1:$Q$10</definedName>
  </definedNames>
  <calcPr fullCalcOnLoad="1"/>
</workbook>
</file>

<file path=xl/sharedStrings.xml><?xml version="1.0" encoding="utf-8"?>
<sst xmlns="http://schemas.openxmlformats.org/spreadsheetml/2006/main" count="128" uniqueCount="82">
  <si>
    <t>宁夏事业单位公开招聘工作人员拟聘用人员公示名单</t>
  </si>
  <si>
    <t>序号</t>
  </si>
  <si>
    <t>招聘单位</t>
  </si>
  <si>
    <t>招聘岗位</t>
  </si>
  <si>
    <t>岗位
代码</t>
  </si>
  <si>
    <t>姓名</t>
  </si>
  <si>
    <t>性别</t>
  </si>
  <si>
    <t>民族</t>
  </si>
  <si>
    <t>学历</t>
  </si>
  <si>
    <t>学位</t>
  </si>
  <si>
    <t>毕业院校</t>
  </si>
  <si>
    <t>所学专业</t>
  </si>
  <si>
    <t>毕业时间</t>
  </si>
  <si>
    <t>笔试
成绩</t>
  </si>
  <si>
    <t>加分</t>
  </si>
  <si>
    <t>面试
成绩</t>
  </si>
  <si>
    <t>总成绩</t>
  </si>
  <si>
    <t>备注</t>
  </si>
  <si>
    <t>银川市第二人民医院</t>
  </si>
  <si>
    <t>康复治疗</t>
  </si>
  <si>
    <t>035149</t>
  </si>
  <si>
    <t>柳悦</t>
  </si>
  <si>
    <t>女</t>
  </si>
  <si>
    <t>汉族</t>
  </si>
  <si>
    <t>本科</t>
  </si>
  <si>
    <t>学士</t>
  </si>
  <si>
    <t>哈尔滨医科大学</t>
  </si>
  <si>
    <t>康复治疗学</t>
  </si>
  <si>
    <t>兴庆区新华街街道市民服务中心</t>
  </si>
  <si>
    <t>安全生产专干</t>
  </si>
  <si>
    <t>036004</t>
  </si>
  <si>
    <t>马瑞娟</t>
  </si>
  <si>
    <t>天然高分子材料与工程（轻化工程）</t>
  </si>
  <si>
    <t>天津科技大学</t>
  </si>
  <si>
    <t>2015-06-30</t>
  </si>
  <si>
    <t>西夏区城管综合执法大队</t>
  </si>
  <si>
    <t>管理岗位</t>
  </si>
  <si>
    <t>037013</t>
  </si>
  <si>
    <t>卜羽</t>
  </si>
  <si>
    <t>重庆西南政法大学行政法学院</t>
  </si>
  <si>
    <t>法学</t>
  </si>
  <si>
    <t>西夏区文昌路街道办事处民生服务中心</t>
  </si>
  <si>
    <t>综合管理岗</t>
  </si>
  <si>
    <t>037018</t>
  </si>
  <si>
    <t>李慧聪</t>
  </si>
  <si>
    <t>陕西科技大学机电工程学院</t>
  </si>
  <si>
    <t>材料成型及控制工程</t>
  </si>
  <si>
    <t>贺兰县常信乡民生服务中心</t>
  </si>
  <si>
    <t>村镇规划办公室干事</t>
  </si>
  <si>
    <t>039086</t>
  </si>
  <si>
    <t>王婷婷</t>
  </si>
  <si>
    <t>重庆工商大学</t>
  </si>
  <si>
    <t>市场营销与管理</t>
  </si>
  <si>
    <t>2012-06-20</t>
  </si>
  <si>
    <t>永宁县闽宁镇
卫生院</t>
  </si>
  <si>
    <t>临床医生</t>
  </si>
  <si>
    <t>040050</t>
  </si>
  <si>
    <t>马成娟</t>
  </si>
  <si>
    <t>回族</t>
  </si>
  <si>
    <t>宁夏医科大学</t>
  </si>
  <si>
    <t>临床医学</t>
  </si>
  <si>
    <t>2014.07</t>
  </si>
  <si>
    <t>永宁县闽宁第二中学</t>
  </si>
  <si>
    <t>生物教师</t>
  </si>
  <si>
    <t>040072</t>
  </si>
  <si>
    <t>金娟娟</t>
  </si>
  <si>
    <t>湖南师范大学</t>
  </si>
  <si>
    <t>生物科学(师范类)</t>
  </si>
  <si>
    <t>兴庆区2018事业单位公开招聘其他类、产后补检人员审批花名册</t>
  </si>
  <si>
    <t>主管部门（盖章）兴庆区人社局</t>
  </si>
  <si>
    <t>填表时间：2019年2月14日</t>
  </si>
  <si>
    <t>岗位代码</t>
  </si>
  <si>
    <t>身份证号</t>
  </si>
  <si>
    <t>笔试成绩</t>
  </si>
  <si>
    <t>面试成绩</t>
  </si>
  <si>
    <t>体检、考核结果</t>
  </si>
  <si>
    <t>是否在编人员、所在单位</t>
  </si>
  <si>
    <t>是否"三项目"人员</t>
  </si>
  <si>
    <t>642224199302221022</t>
  </si>
  <si>
    <t>大学本科毕业</t>
  </si>
  <si>
    <t>合格</t>
  </si>
  <si>
    <t>否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</si>
</sst>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0;[Red]0.00"/>
  </numFmts>
  <fonts count="41">
    <font>
      <sz val="12"/>
      <name val="宋体"/>
      <family val="0"/>
    </font>
    <font>
      <sz val="10"/>
      <name val="仿宋"/>
      <family val="3"/>
    </font>
    <font>
      <sz val="10"/>
      <color indexed="10"/>
      <name val="Arial"/>
      <family val="2"/>
    </font>
    <font>
      <sz val="9"/>
      <name val="宋体"/>
      <family val="0"/>
    </font>
    <font>
      <sz val="8"/>
      <name val="仿宋_GB2312"/>
      <family val="3"/>
    </font>
    <font>
      <sz val="8"/>
      <name val="宋体"/>
      <family val="0"/>
    </font>
    <font>
      <sz val="12"/>
      <name val="仿宋_GB2312"/>
      <family val="3"/>
    </font>
    <font>
      <sz val="18"/>
      <name val="仿宋_GB2312"/>
      <family val="3"/>
    </font>
    <font>
      <sz val="18"/>
      <name val="方正小标宋简体"/>
      <family val="0"/>
    </font>
    <font>
      <sz val="20"/>
      <name val="方正小标宋简体"/>
      <family val="0"/>
    </font>
    <font>
      <sz val="8"/>
      <name val="方正小标宋简体"/>
      <family val="0"/>
    </font>
    <font>
      <sz val="20"/>
      <name val="仿宋_GB2312"/>
      <family val="3"/>
    </font>
    <font>
      <sz val="9"/>
      <name val="仿宋_GB2312"/>
      <family val="3"/>
    </font>
    <font>
      <sz val="10"/>
      <color indexed="10"/>
      <name val="宋体"/>
      <family val="0"/>
    </font>
    <font>
      <sz val="10"/>
      <name val="仿宋_GB2312"/>
      <family val="3"/>
    </font>
    <font>
      <b/>
      <sz val="20"/>
      <name val="宋体"/>
      <family val="0"/>
    </font>
    <font>
      <sz val="20"/>
      <name val="宋体"/>
      <family val="0"/>
    </font>
    <font>
      <sz val="14"/>
      <name val="仿宋_GB2312"/>
      <family val="3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>
      <alignment/>
      <protection/>
    </xf>
    <xf numFmtId="0" fontId="31" fillId="0" borderId="0" applyNumberFormat="0" applyFill="0" applyBorder="0" applyAlignment="0" applyProtection="0"/>
    <xf numFmtId="0" fontId="21" fillId="6" borderId="2" applyNumberFormat="0" applyFont="0" applyAlignment="0" applyProtection="0"/>
    <xf numFmtId="0" fontId="22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0">
      <alignment/>
      <protection/>
    </xf>
    <xf numFmtId="0" fontId="30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4" fillId="0" borderId="3" applyNumberFormat="0" applyFill="0" applyAlignment="0" applyProtection="0"/>
    <xf numFmtId="0" fontId="22" fillId="7" borderId="0" applyNumberFormat="0" applyBorder="0" applyAlignment="0" applyProtection="0"/>
    <xf numFmtId="0" fontId="24" fillId="0" borderId="4" applyNumberFormat="0" applyFill="0" applyAlignment="0" applyProtection="0"/>
    <xf numFmtId="0" fontId="22" fillId="3" borderId="0" applyNumberFormat="0" applyBorder="0" applyAlignment="0" applyProtection="0"/>
    <xf numFmtId="0" fontId="33" fillId="2" borderId="5" applyNumberFormat="0" applyAlignment="0" applyProtection="0"/>
    <xf numFmtId="0" fontId="36" fillId="2" borderId="1" applyNumberFormat="0" applyAlignment="0" applyProtection="0"/>
    <xf numFmtId="0" fontId="37" fillId="8" borderId="6" applyNumberFormat="0" applyAlignment="0" applyProtection="0"/>
    <xf numFmtId="0" fontId="21" fillId="9" borderId="0" applyNumberFormat="0" applyBorder="0" applyAlignment="0" applyProtection="0"/>
    <xf numFmtId="0" fontId="22" fillId="10" borderId="0" applyNumberFormat="0" applyBorder="0" applyAlignment="0" applyProtection="0"/>
    <xf numFmtId="0" fontId="28" fillId="0" borderId="7" applyNumberFormat="0" applyFill="0" applyAlignment="0" applyProtection="0"/>
    <xf numFmtId="0" fontId="38" fillId="0" borderId="8" applyNumberFormat="0" applyFill="0" applyAlignment="0" applyProtection="0"/>
    <xf numFmtId="0" fontId="39" fillId="9" borderId="0" applyNumberFormat="0" applyBorder="0" applyAlignment="0" applyProtection="0"/>
    <xf numFmtId="0" fontId="40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2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15" borderId="0" applyNumberFormat="0" applyBorder="0" applyAlignment="0" applyProtection="0"/>
    <xf numFmtId="0" fontId="21" fillId="6" borderId="0" applyNumberFormat="0" applyBorder="0" applyAlignment="0" applyProtection="0"/>
    <xf numFmtId="0" fontId="21" fillId="11" borderId="0" applyNumberFormat="0" applyBorder="0" applyAlignment="0" applyProtection="0"/>
    <xf numFmtId="0" fontId="22" fillId="16" borderId="0" applyNumberFormat="0" applyBorder="0" applyAlignment="0" applyProtection="0"/>
    <xf numFmtId="0" fontId="21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1" fillId="4" borderId="0" applyNumberFormat="0" applyBorder="0" applyAlignment="0" applyProtection="0"/>
    <xf numFmtId="0" fontId="22" fillId="4" borderId="0" applyNumberFormat="0" applyBorder="0" applyAlignment="0" applyProtection="0"/>
    <xf numFmtId="0" fontId="21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8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Font="1" applyAlignment="1">
      <alignment wrapText="1"/>
    </xf>
    <xf numFmtId="0" fontId="6" fillId="0" borderId="0" xfId="0" applyNumberFormat="1" applyFont="1" applyAlignment="1">
      <alignment wrapText="1"/>
    </xf>
    <xf numFmtId="0" fontId="4" fillId="0" borderId="0" xfId="0" applyNumberFormat="1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0" fontId="11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6" fillId="0" borderId="11" xfId="0" applyNumberFormat="1" applyFont="1" applyBorder="1" applyAlignment="1">
      <alignment horizontal="center" vertical="center" wrapText="1"/>
    </xf>
    <xf numFmtId="0" fontId="17" fillId="0" borderId="12" xfId="0" applyNumberFormat="1" applyFont="1" applyBorder="1" applyAlignment="1">
      <alignment horizontal="left" vertical="center" wrapText="1"/>
    </xf>
    <xf numFmtId="0" fontId="15" fillId="0" borderId="12" xfId="0" applyNumberFormat="1" applyFont="1" applyBorder="1" applyAlignment="1">
      <alignment horizontal="left" vertical="center" wrapText="1"/>
    </xf>
    <xf numFmtId="0" fontId="18" fillId="0" borderId="13" xfId="0" applyNumberFormat="1" applyFont="1" applyBorder="1" applyAlignment="1">
      <alignment horizontal="center" vertical="center" wrapText="1"/>
    </xf>
    <xf numFmtId="0" fontId="18" fillId="0" borderId="13" xfId="66" applyNumberFormat="1" applyFont="1" applyBorder="1" applyAlignment="1">
      <alignment horizontal="center" vertical="center" wrapText="1"/>
      <protection/>
    </xf>
    <xf numFmtId="0" fontId="18" fillId="0" borderId="13" xfId="69" applyNumberFormat="1" applyFont="1" applyFill="1" applyBorder="1" applyAlignment="1">
      <alignment horizontal="center" vertical="center" wrapText="1"/>
      <protection/>
    </xf>
    <xf numFmtId="0" fontId="18" fillId="0" borderId="13" xfId="0" applyNumberFormat="1" applyFont="1" applyBorder="1" applyAlignment="1">
      <alignment horizontal="center" vertical="center" wrapText="1"/>
    </xf>
    <xf numFmtId="0" fontId="14" fillId="0" borderId="9" xfId="0" applyNumberFormat="1" applyFont="1" applyBorder="1" applyAlignment="1">
      <alignment horizontal="center" vertical="center" wrapText="1"/>
    </xf>
    <xf numFmtId="0" fontId="14" fillId="0" borderId="9" xfId="0" applyNumberFormat="1" applyFont="1" applyBorder="1" applyAlignment="1">
      <alignment horizontal="center" vertical="center" wrapText="1"/>
    </xf>
    <xf numFmtId="0" fontId="14" fillId="0" borderId="9" xfId="0" applyNumberFormat="1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4" fillId="0" borderId="9" xfId="0" applyNumberFormat="1" applyFont="1" applyFill="1" applyBorder="1" applyAlignment="1">
      <alignment horizontal="center" vertical="center" wrapText="1"/>
    </xf>
    <xf numFmtId="0" fontId="14" fillId="0" borderId="9" xfId="0" applyNumberFormat="1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left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4" fillId="0" borderId="14" xfId="0" applyNumberFormat="1" applyFont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14" fontId="14" fillId="0" borderId="9" xfId="0" applyNumberFormat="1" applyFont="1" applyBorder="1" applyAlignment="1">
      <alignment horizontal="center" vertical="center" wrapText="1"/>
    </xf>
    <xf numFmtId="176" fontId="14" fillId="0" borderId="9" xfId="0" applyNumberFormat="1" applyFont="1" applyBorder="1" applyAlignment="1">
      <alignment horizontal="center" vertical="center" wrapText="1"/>
    </xf>
    <xf numFmtId="0" fontId="14" fillId="0" borderId="9" xfId="0" applyNumberFormat="1" applyFont="1" applyFill="1" applyBorder="1" applyAlignment="1">
      <alignment horizontal="center" vertical="center" wrapText="1"/>
    </xf>
    <xf numFmtId="176" fontId="14" fillId="0" borderId="9" xfId="0" applyNumberFormat="1" applyFont="1" applyFill="1" applyBorder="1" applyAlignment="1">
      <alignment horizontal="center" vertical="center" wrapText="1"/>
    </xf>
    <xf numFmtId="176" fontId="20" fillId="2" borderId="9" xfId="0" applyNumberFormat="1" applyFont="1" applyFill="1" applyBorder="1" applyAlignment="1">
      <alignment horizontal="center" vertical="center" wrapText="1"/>
    </xf>
    <xf numFmtId="176" fontId="19" fillId="2" borderId="9" xfId="0" applyNumberFormat="1" applyFont="1" applyFill="1" applyBorder="1" applyAlignment="1">
      <alignment vertical="center"/>
    </xf>
    <xf numFmtId="0" fontId="19" fillId="0" borderId="13" xfId="0" applyFont="1" applyFill="1" applyBorder="1" applyAlignment="1">
      <alignment horizontal="center" vertical="center"/>
    </xf>
    <xf numFmtId="177" fontId="19" fillId="0" borderId="13" xfId="0" applyNumberFormat="1" applyFont="1" applyFill="1" applyBorder="1" applyAlignment="1">
      <alignment horizontal="center" vertical="center" wrapText="1"/>
    </xf>
    <xf numFmtId="176" fontId="19" fillId="0" borderId="13" xfId="0" applyNumberFormat="1" applyFont="1" applyFill="1" applyBorder="1" applyAlignment="1">
      <alignment horizontal="center" vertical="center" wrapText="1"/>
    </xf>
    <xf numFmtId="49" fontId="19" fillId="0" borderId="9" xfId="0" applyNumberFormat="1" applyFont="1" applyFill="1" applyBorder="1" applyAlignment="1">
      <alignment horizontal="center" vertical="center" wrapText="1"/>
    </xf>
    <xf numFmtId="178" fontId="19" fillId="0" borderId="9" xfId="0" applyNumberFormat="1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176" fontId="19" fillId="0" borderId="9" xfId="0" applyNumberFormat="1" applyFont="1" applyFill="1" applyBorder="1" applyAlignment="1">
      <alignment horizontal="center" vertical="center" wrapText="1"/>
    </xf>
    <xf numFmtId="0" fontId="16" fillId="0" borderId="15" xfId="0" applyNumberFormat="1" applyFont="1" applyBorder="1" applyAlignment="1">
      <alignment horizontal="center" vertical="center" wrapText="1"/>
    </xf>
    <xf numFmtId="0" fontId="14" fillId="0" borderId="9" xfId="0" applyNumberFormat="1" applyFont="1" applyBorder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19" fillId="2" borderId="9" xfId="0" applyFont="1" applyFill="1" applyBorder="1" applyAlignment="1">
      <alignment vertical="center"/>
    </xf>
    <xf numFmtId="0" fontId="19" fillId="0" borderId="13" xfId="0" applyFont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9" xfId="0" applyNumberFormat="1" applyFont="1" applyBorder="1" applyAlignment="1" quotePrefix="1">
      <alignment horizontal="center" vertical="center" wrapText="1"/>
    </xf>
    <xf numFmtId="0" fontId="19" fillId="0" borderId="9" xfId="0" applyFont="1" applyFill="1" applyBorder="1" applyAlignment="1" quotePrefix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_Sheet1" xfId="66"/>
    <cellStyle name="常规 4" xfId="67"/>
    <cellStyle name="常规 3" xfId="68"/>
    <cellStyle name="常规_Sheet1_1_2015年下半年事业单位工作人员一览表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"/>
  <sheetViews>
    <sheetView tabSelected="1" zoomScaleSheetLayoutView="100" workbookViewId="0" topLeftCell="A1">
      <selection activeCell="I18" sqref="I18"/>
    </sheetView>
  </sheetViews>
  <sheetFormatPr defaultColWidth="9.00390625" defaultRowHeight="14.25"/>
  <cols>
    <col min="1" max="1" width="4.00390625" style="36" customWidth="1"/>
    <col min="2" max="2" width="15.75390625" style="37" customWidth="1"/>
    <col min="3" max="3" width="9.25390625" style="37" customWidth="1"/>
    <col min="4" max="4" width="7.125" style="37" customWidth="1"/>
    <col min="5" max="5" width="6.50390625" style="37" customWidth="1"/>
    <col min="6" max="6" width="4.00390625" style="38" customWidth="1"/>
    <col min="7" max="7" width="4.75390625" style="37" customWidth="1"/>
    <col min="8" max="8" width="6.625" style="37" customWidth="1"/>
    <col min="9" max="9" width="5.125" style="37" customWidth="1"/>
    <col min="10" max="10" width="13.375" style="37" customWidth="1"/>
    <col min="11" max="11" width="13.50390625" style="37" customWidth="1"/>
    <col min="12" max="12" width="10.50390625" style="39" customWidth="1"/>
    <col min="13" max="13" width="7.00390625" style="37" customWidth="1"/>
    <col min="14" max="14" width="3.875" style="38" customWidth="1"/>
    <col min="15" max="15" width="7.25390625" style="37" customWidth="1"/>
    <col min="16" max="16" width="5.875" style="37" customWidth="1"/>
    <col min="17" max="17" width="5.25390625" style="37" customWidth="1"/>
    <col min="18" max="34" width="9.00390625" style="37" customWidth="1"/>
    <col min="35" max="35" width="13.00390625" style="37" customWidth="1"/>
    <col min="36" max="36" width="9.00390625" style="37" customWidth="1"/>
    <col min="37" max="37" width="15.25390625" style="37" customWidth="1"/>
    <col min="38" max="38" width="9.00390625" style="37" customWidth="1"/>
    <col min="39" max="39" width="17.75390625" style="37" customWidth="1"/>
    <col min="40" max="60" width="9.00390625" style="37" customWidth="1"/>
    <col min="61" max="61" width="23.00390625" style="37" customWidth="1"/>
    <col min="62" max="66" width="9.00390625" style="37" customWidth="1"/>
    <col min="67" max="67" width="11.875" style="37" customWidth="1"/>
    <col min="68" max="241" width="9.00390625" style="36" customWidth="1"/>
    <col min="242" max="16384" width="9.00390625" style="40" customWidth="1"/>
  </cols>
  <sheetData>
    <row r="1" spans="1:256" s="1" customFormat="1" ht="33.75" customHeight="1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7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  <c r="IV1" s="40"/>
    </row>
    <row r="2" spans="1:256" s="1" customFormat="1" ht="21" customHeigh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  <c r="IV2" s="40"/>
    </row>
    <row r="3" spans="1:256" s="34" customFormat="1" ht="36" customHeight="1">
      <c r="A3" s="45" t="s">
        <v>1</v>
      </c>
      <c r="B3" s="46" t="s">
        <v>2</v>
      </c>
      <c r="C3" s="47" t="s">
        <v>3</v>
      </c>
      <c r="D3" s="46" t="s">
        <v>4</v>
      </c>
      <c r="E3" s="46" t="s">
        <v>5</v>
      </c>
      <c r="F3" s="46" t="s">
        <v>6</v>
      </c>
      <c r="G3" s="46" t="s">
        <v>7</v>
      </c>
      <c r="H3" s="48" t="s">
        <v>8</v>
      </c>
      <c r="I3" s="46" t="s">
        <v>9</v>
      </c>
      <c r="J3" s="46" t="s">
        <v>10</v>
      </c>
      <c r="K3" s="46" t="s">
        <v>11</v>
      </c>
      <c r="L3" s="46" t="s">
        <v>12</v>
      </c>
      <c r="M3" s="46" t="s">
        <v>13</v>
      </c>
      <c r="N3" s="46" t="s">
        <v>14</v>
      </c>
      <c r="O3" s="48" t="s">
        <v>15</v>
      </c>
      <c r="P3" s="48" t="s">
        <v>16</v>
      </c>
      <c r="Q3" s="46" t="s">
        <v>17</v>
      </c>
      <c r="IH3" s="85"/>
      <c r="II3" s="85"/>
      <c r="IJ3" s="85"/>
      <c r="IK3" s="85"/>
      <c r="IL3" s="85"/>
      <c r="IM3" s="85"/>
      <c r="IN3" s="85"/>
      <c r="IO3" s="85"/>
      <c r="IP3" s="85"/>
      <c r="IQ3" s="85"/>
      <c r="IR3" s="85"/>
      <c r="IS3" s="85"/>
      <c r="IT3" s="85"/>
      <c r="IU3" s="85"/>
      <c r="IV3" s="85"/>
    </row>
    <row r="4" spans="1:256" s="35" customFormat="1" ht="39.75" customHeight="1">
      <c r="A4" s="49">
        <v>1</v>
      </c>
      <c r="B4" s="50" t="s">
        <v>18</v>
      </c>
      <c r="C4" s="51" t="s">
        <v>19</v>
      </c>
      <c r="D4" s="87" t="s">
        <v>20</v>
      </c>
      <c r="E4" s="51" t="s">
        <v>21</v>
      </c>
      <c r="F4" s="51" t="s">
        <v>22</v>
      </c>
      <c r="G4" s="51" t="s">
        <v>23</v>
      </c>
      <c r="H4" s="51" t="s">
        <v>24</v>
      </c>
      <c r="I4" s="51" t="s">
        <v>25</v>
      </c>
      <c r="J4" s="51" t="s">
        <v>26</v>
      </c>
      <c r="K4" s="51" t="s">
        <v>27</v>
      </c>
      <c r="L4" s="64">
        <v>41835</v>
      </c>
      <c r="M4" s="50">
        <v>146.4</v>
      </c>
      <c r="N4" s="50"/>
      <c r="O4" s="65">
        <v>68</v>
      </c>
      <c r="P4" s="65">
        <v>58.4</v>
      </c>
      <c r="Q4" s="78"/>
      <c r="R4" s="79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6"/>
      <c r="II4" s="86"/>
      <c r="IJ4" s="86"/>
      <c r="IK4" s="86"/>
      <c r="IL4" s="86"/>
      <c r="IM4" s="86"/>
      <c r="IN4" s="86"/>
      <c r="IO4" s="86"/>
      <c r="IP4" s="86"/>
      <c r="IQ4" s="86"/>
      <c r="IR4" s="86"/>
      <c r="IS4" s="86"/>
      <c r="IT4" s="86"/>
      <c r="IU4" s="86"/>
      <c r="IV4" s="86"/>
    </row>
    <row r="5" spans="1:17" ht="39.75" customHeight="1">
      <c r="A5" s="52">
        <v>2</v>
      </c>
      <c r="B5" s="53" t="s">
        <v>28</v>
      </c>
      <c r="C5" s="53" t="s">
        <v>29</v>
      </c>
      <c r="D5" s="54" t="s">
        <v>30</v>
      </c>
      <c r="E5" s="54" t="s">
        <v>31</v>
      </c>
      <c r="F5" s="54" t="s">
        <v>22</v>
      </c>
      <c r="G5" s="54" t="s">
        <v>23</v>
      </c>
      <c r="H5" s="54" t="s">
        <v>24</v>
      </c>
      <c r="I5" s="54" t="s">
        <v>25</v>
      </c>
      <c r="J5" s="54" t="s">
        <v>32</v>
      </c>
      <c r="K5" s="54" t="s">
        <v>33</v>
      </c>
      <c r="L5" s="54" t="s">
        <v>34</v>
      </c>
      <c r="M5" s="66">
        <v>203</v>
      </c>
      <c r="N5" s="66"/>
      <c r="O5" s="67">
        <v>86.6</v>
      </c>
      <c r="P5" s="67">
        <v>77.13</v>
      </c>
      <c r="Q5" s="81"/>
    </row>
    <row r="6" spans="1:17" ht="39.75" customHeight="1">
      <c r="A6" s="49">
        <v>3</v>
      </c>
      <c r="B6" s="55" t="s">
        <v>35</v>
      </c>
      <c r="C6" s="56" t="s">
        <v>36</v>
      </c>
      <c r="D6" s="57" t="s">
        <v>37</v>
      </c>
      <c r="E6" s="57" t="s">
        <v>38</v>
      </c>
      <c r="F6" s="56" t="s">
        <v>22</v>
      </c>
      <c r="G6" s="56" t="s">
        <v>23</v>
      </c>
      <c r="H6" s="58" t="s">
        <v>24</v>
      </c>
      <c r="I6" s="58" t="s">
        <v>25</v>
      </c>
      <c r="J6" s="58" t="s">
        <v>39</v>
      </c>
      <c r="K6" s="58" t="s">
        <v>40</v>
      </c>
      <c r="L6" s="58">
        <v>2010.07</v>
      </c>
      <c r="M6" s="57">
        <v>203.5</v>
      </c>
      <c r="N6" s="56">
        <v>0</v>
      </c>
      <c r="O6" s="58">
        <v>78.4</v>
      </c>
      <c r="P6" s="68">
        <v>73.1166666666667</v>
      </c>
      <c r="Q6" s="82"/>
    </row>
    <row r="7" spans="1:17" ht="39.75" customHeight="1">
      <c r="A7" s="52">
        <v>4</v>
      </c>
      <c r="B7" s="55" t="s">
        <v>41</v>
      </c>
      <c r="C7" s="56" t="s">
        <v>42</v>
      </c>
      <c r="D7" s="57" t="s">
        <v>43</v>
      </c>
      <c r="E7" s="57" t="s">
        <v>44</v>
      </c>
      <c r="F7" s="56" t="s">
        <v>22</v>
      </c>
      <c r="G7" s="56" t="s">
        <v>23</v>
      </c>
      <c r="H7" s="58" t="s">
        <v>24</v>
      </c>
      <c r="I7" s="58" t="s">
        <v>25</v>
      </c>
      <c r="J7" s="58" t="s">
        <v>45</v>
      </c>
      <c r="K7" s="58" t="s">
        <v>46</v>
      </c>
      <c r="L7" s="58">
        <v>2013.07</v>
      </c>
      <c r="M7" s="57">
        <v>224</v>
      </c>
      <c r="N7" s="56">
        <v>0</v>
      </c>
      <c r="O7" s="57">
        <v>84.2</v>
      </c>
      <c r="P7" s="69">
        <v>79.4333333333333</v>
      </c>
      <c r="Q7" s="82"/>
    </row>
    <row r="8" spans="1:17" ht="39.75" customHeight="1">
      <c r="A8" s="49">
        <v>5</v>
      </c>
      <c r="B8" s="59" t="s">
        <v>47</v>
      </c>
      <c r="C8" s="59" t="s">
        <v>48</v>
      </c>
      <c r="D8" s="59" t="s">
        <v>49</v>
      </c>
      <c r="E8" s="59" t="s">
        <v>50</v>
      </c>
      <c r="F8" s="59" t="s">
        <v>22</v>
      </c>
      <c r="G8" s="59" t="s">
        <v>23</v>
      </c>
      <c r="H8" s="59" t="s">
        <v>24</v>
      </c>
      <c r="I8" s="59" t="s">
        <v>25</v>
      </c>
      <c r="J8" s="59" t="s">
        <v>51</v>
      </c>
      <c r="K8" s="59" t="s">
        <v>52</v>
      </c>
      <c r="L8" s="70" t="s">
        <v>53</v>
      </c>
      <c r="M8" s="71">
        <v>187</v>
      </c>
      <c r="N8" s="70"/>
      <c r="O8" s="72">
        <v>84.4</v>
      </c>
      <c r="P8" s="72">
        <f>(M8+N8)/3*0.5+O8*0.5</f>
        <v>73.36666666666667</v>
      </c>
      <c r="Q8" s="83"/>
    </row>
    <row r="9" spans="1:17" ht="39.75" customHeight="1">
      <c r="A9" s="60">
        <v>6</v>
      </c>
      <c r="B9" s="61" t="s">
        <v>54</v>
      </c>
      <c r="C9" s="62" t="s">
        <v>55</v>
      </c>
      <c r="D9" s="88" t="s">
        <v>56</v>
      </c>
      <c r="E9" s="61" t="s">
        <v>57</v>
      </c>
      <c r="F9" s="61" t="s">
        <v>22</v>
      </c>
      <c r="G9" s="61" t="s">
        <v>58</v>
      </c>
      <c r="H9" s="61" t="s">
        <v>24</v>
      </c>
      <c r="I9" s="61" t="s">
        <v>25</v>
      </c>
      <c r="J9" s="61" t="s">
        <v>59</v>
      </c>
      <c r="K9" s="61" t="s">
        <v>60</v>
      </c>
      <c r="L9" s="73" t="s">
        <v>61</v>
      </c>
      <c r="M9" s="74">
        <v>165.5</v>
      </c>
      <c r="N9" s="75">
        <v>5</v>
      </c>
      <c r="O9" s="76">
        <v>80.5</v>
      </c>
      <c r="P9" s="76">
        <v>68.82</v>
      </c>
      <c r="Q9" s="62"/>
    </row>
    <row r="10" spans="1:17" ht="39.75" customHeight="1">
      <c r="A10" s="63">
        <v>7</v>
      </c>
      <c r="B10" s="61" t="s">
        <v>62</v>
      </c>
      <c r="C10" s="62" t="s">
        <v>63</v>
      </c>
      <c r="D10" s="61" t="s">
        <v>64</v>
      </c>
      <c r="E10" s="61" t="s">
        <v>65</v>
      </c>
      <c r="F10" s="61" t="s">
        <v>22</v>
      </c>
      <c r="G10" s="61" t="s">
        <v>23</v>
      </c>
      <c r="H10" s="61" t="s">
        <v>24</v>
      </c>
      <c r="I10" s="61" t="s">
        <v>25</v>
      </c>
      <c r="J10" s="61" t="s">
        <v>66</v>
      </c>
      <c r="K10" s="61" t="s">
        <v>67</v>
      </c>
      <c r="L10" s="61">
        <v>2015.06</v>
      </c>
      <c r="M10" s="74">
        <v>241</v>
      </c>
      <c r="N10" s="75"/>
      <c r="O10" s="76">
        <v>82.8</v>
      </c>
      <c r="P10" s="76">
        <v>81.57</v>
      </c>
      <c r="Q10" s="62"/>
    </row>
  </sheetData>
  <sheetProtection/>
  <mergeCells count="2">
    <mergeCell ref="A1:Q1"/>
    <mergeCell ref="A2:Q2"/>
  </mergeCells>
  <printOptions/>
  <pageMargins left="0.47" right="0.3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"/>
  <sheetViews>
    <sheetView zoomScaleSheetLayoutView="100" workbookViewId="0" topLeftCell="A1">
      <selection activeCell="T3" sqref="A3:T4"/>
    </sheetView>
  </sheetViews>
  <sheetFormatPr defaultColWidth="9.00390625" defaultRowHeight="30.75" customHeight="1"/>
  <cols>
    <col min="1" max="1" width="3.375" style="4" customWidth="1"/>
    <col min="2" max="2" width="11.75390625" style="5" customWidth="1"/>
    <col min="3" max="3" width="5.125" style="6" customWidth="1"/>
    <col min="4" max="4" width="6.00390625" style="6" customWidth="1"/>
    <col min="5" max="5" width="5.875" style="6" customWidth="1"/>
    <col min="6" max="6" width="3.125" style="6" customWidth="1"/>
    <col min="7" max="7" width="4.125" style="6" customWidth="1"/>
    <col min="8" max="8" width="16.875" style="7" customWidth="1"/>
    <col min="9" max="9" width="5.50390625" style="8" customWidth="1"/>
    <col min="10" max="10" width="3.375" style="6" customWidth="1"/>
    <col min="11" max="11" width="6.25390625" style="9" customWidth="1"/>
    <col min="12" max="12" width="6.625" style="10" customWidth="1"/>
    <col min="13" max="13" width="9.00390625" style="8" customWidth="1"/>
    <col min="14" max="14" width="4.25390625" style="6" customWidth="1"/>
    <col min="15" max="15" width="2.75390625" style="6" customWidth="1"/>
    <col min="16" max="17" width="5.625" style="6" customWidth="1"/>
    <col min="18" max="18" width="4.625" style="6" customWidth="1"/>
    <col min="19" max="19" width="5.125" style="6" customWidth="1"/>
    <col min="20" max="20" width="6.375" style="6" customWidth="1"/>
    <col min="21" max="16384" width="9.125" style="4" customWidth="1"/>
  </cols>
  <sheetData>
    <row r="1" spans="1:20" s="1" customFormat="1" ht="30.75" customHeight="1">
      <c r="A1" s="11"/>
      <c r="B1" s="12" t="s">
        <v>68</v>
      </c>
      <c r="C1" s="13"/>
      <c r="D1" s="13"/>
      <c r="E1" s="13"/>
      <c r="F1" s="13"/>
      <c r="G1" s="13"/>
      <c r="H1" s="13"/>
      <c r="I1" s="23"/>
      <c r="J1" s="13"/>
      <c r="K1" s="24"/>
      <c r="L1" s="24"/>
      <c r="M1" s="23"/>
      <c r="N1" s="13"/>
      <c r="O1" s="13"/>
      <c r="P1" s="13"/>
      <c r="Q1" s="13"/>
      <c r="R1" s="13"/>
      <c r="S1" s="13"/>
      <c r="T1" s="13"/>
    </row>
    <row r="2" spans="1:20" s="1" customFormat="1" ht="37.5" customHeight="1">
      <c r="A2" s="14" t="s">
        <v>69</v>
      </c>
      <c r="B2" s="14"/>
      <c r="C2" s="14"/>
      <c r="D2" s="14"/>
      <c r="E2" s="14"/>
      <c r="F2" s="15"/>
      <c r="G2" s="15"/>
      <c r="H2" s="16"/>
      <c r="I2" s="25"/>
      <c r="J2" s="15"/>
      <c r="K2" s="26"/>
      <c r="L2" s="27"/>
      <c r="M2" s="25"/>
      <c r="N2" s="15"/>
      <c r="O2" s="15"/>
      <c r="P2" s="28" t="s">
        <v>70</v>
      </c>
      <c r="Q2" s="31"/>
      <c r="R2" s="31"/>
      <c r="S2" s="31"/>
      <c r="T2" s="31"/>
    </row>
    <row r="3" spans="1:20" s="2" customFormat="1" ht="69" customHeight="1">
      <c r="A3" s="17" t="s">
        <v>1</v>
      </c>
      <c r="B3" s="18" t="s">
        <v>2</v>
      </c>
      <c r="C3" s="18" t="s">
        <v>3</v>
      </c>
      <c r="D3" s="18" t="s">
        <v>71</v>
      </c>
      <c r="E3" s="18" t="s">
        <v>5</v>
      </c>
      <c r="F3" s="18" t="s">
        <v>6</v>
      </c>
      <c r="G3" s="18" t="s">
        <v>7</v>
      </c>
      <c r="H3" s="18" t="s">
        <v>72</v>
      </c>
      <c r="I3" s="29" t="s">
        <v>8</v>
      </c>
      <c r="J3" s="18" t="s">
        <v>9</v>
      </c>
      <c r="K3" s="29" t="s">
        <v>11</v>
      </c>
      <c r="L3" s="29" t="s">
        <v>10</v>
      </c>
      <c r="M3" s="29" t="s">
        <v>12</v>
      </c>
      <c r="N3" s="18" t="s">
        <v>73</v>
      </c>
      <c r="O3" s="18" t="s">
        <v>14</v>
      </c>
      <c r="P3" s="18" t="s">
        <v>74</v>
      </c>
      <c r="Q3" s="18" t="s">
        <v>16</v>
      </c>
      <c r="R3" s="18" t="s">
        <v>75</v>
      </c>
      <c r="S3" s="18" t="s">
        <v>76</v>
      </c>
      <c r="T3" s="18" t="s">
        <v>77</v>
      </c>
    </row>
    <row r="4" spans="1:21" s="3" customFormat="1" ht="84.75" customHeight="1">
      <c r="A4" s="19">
        <v>1</v>
      </c>
      <c r="B4" s="20" t="s">
        <v>28</v>
      </c>
      <c r="C4" s="21" t="s">
        <v>29</v>
      </c>
      <c r="D4" s="22" t="s">
        <v>30</v>
      </c>
      <c r="E4" s="22" t="s">
        <v>31</v>
      </c>
      <c r="F4" s="22" t="s">
        <v>22</v>
      </c>
      <c r="G4" s="22" t="s">
        <v>23</v>
      </c>
      <c r="H4" s="22" t="s">
        <v>78</v>
      </c>
      <c r="I4" s="22" t="s">
        <v>79</v>
      </c>
      <c r="J4" s="22" t="s">
        <v>25</v>
      </c>
      <c r="K4" s="22" t="s">
        <v>32</v>
      </c>
      <c r="L4" s="22" t="s">
        <v>33</v>
      </c>
      <c r="M4" s="22" t="s">
        <v>34</v>
      </c>
      <c r="N4" s="19">
        <v>203</v>
      </c>
      <c r="O4" s="19"/>
      <c r="P4" s="30">
        <v>86.6</v>
      </c>
      <c r="Q4" s="30">
        <v>77.13</v>
      </c>
      <c r="R4" s="32" t="s">
        <v>80</v>
      </c>
      <c r="S4" s="32"/>
      <c r="T4" s="32" t="s">
        <v>81</v>
      </c>
      <c r="U4" s="33"/>
    </row>
  </sheetData>
  <sheetProtection/>
  <mergeCells count="3">
    <mergeCell ref="B1:T1"/>
    <mergeCell ref="A2:E2"/>
    <mergeCell ref="P2:T2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°   别太耀眼   。</cp:lastModifiedBy>
  <cp:lastPrinted>2015-08-12T06:36:58Z</cp:lastPrinted>
  <dcterms:created xsi:type="dcterms:W3CDTF">1996-12-17T01:32:42Z</dcterms:created>
  <dcterms:modified xsi:type="dcterms:W3CDTF">2019-02-22T08:45:35Z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20</vt:lpwstr>
  </property>
</Properties>
</file>