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865" activeTab="1"/>
  </bookViews>
  <sheets>
    <sheet name="直接进入面试总成绩" sheetId="1" r:id="rId1"/>
    <sheet name="参加笔试进入面试人员名单" sheetId="2" r:id="rId2"/>
  </sheets>
  <definedNames/>
  <calcPr fullCalcOnLoad="1"/>
</workbook>
</file>

<file path=xl/sharedStrings.xml><?xml version="1.0" encoding="utf-8"?>
<sst xmlns="http://schemas.openxmlformats.org/spreadsheetml/2006/main" count="1613" uniqueCount="602">
  <si>
    <t xml:space="preserve">乌兰察布市2019年卫生健康事业单位公开招聘专业技术人员考试直接进入面试人员总成绩公示名单      </t>
  </si>
  <si>
    <t xml:space="preserve">报名序号 </t>
  </si>
  <si>
    <t xml:space="preserve">姓名 </t>
  </si>
  <si>
    <t>专业</t>
  </si>
  <si>
    <t xml:space="preserve">报考职位 </t>
  </si>
  <si>
    <t>面试成绩</t>
  </si>
  <si>
    <t>总成绩</t>
  </si>
  <si>
    <t>排名</t>
  </si>
  <si>
    <t>备注</t>
  </si>
  <si>
    <t>张娜</t>
  </si>
  <si>
    <t>临床医学</t>
  </si>
  <si>
    <t>A001乌兰察布市第二医院/临床医学</t>
  </si>
  <si>
    <t>进入考核</t>
  </si>
  <si>
    <t>盛莉</t>
  </si>
  <si>
    <t>樊艳婷</t>
  </si>
  <si>
    <t>孙霞</t>
  </si>
  <si>
    <t>田泽祺</t>
  </si>
  <si>
    <t>张龙</t>
  </si>
  <si>
    <t>张佳利</t>
  </si>
  <si>
    <t>魏帆</t>
  </si>
  <si>
    <t>707</t>
  </si>
  <si>
    <t>刘佳欣</t>
  </si>
  <si>
    <t>马学伟</t>
  </si>
  <si>
    <t>乔继男</t>
  </si>
  <si>
    <t>卢鑫</t>
  </si>
  <si>
    <t>王晓慧</t>
  </si>
  <si>
    <t>张宇宙</t>
  </si>
  <si>
    <t>朝宝力格</t>
  </si>
  <si>
    <t>A021乌兰察布市地方病防治中心/临床医学</t>
  </si>
  <si>
    <t>梁婧伟</t>
  </si>
  <si>
    <t>李娜</t>
  </si>
  <si>
    <t>关哲茜</t>
  </si>
  <si>
    <t>李雅洁</t>
  </si>
  <si>
    <t>A027乌兰察布医学高等专科学校附属医院/临床医学</t>
  </si>
  <si>
    <t>丁灏</t>
  </si>
  <si>
    <t>徐日晴</t>
  </si>
  <si>
    <t>赵霞</t>
  </si>
  <si>
    <t>曹凯峰</t>
  </si>
  <si>
    <t>张彦兵</t>
  </si>
  <si>
    <t>赵峥</t>
  </si>
  <si>
    <t>解海霞</t>
  </si>
  <si>
    <t>王明</t>
  </si>
  <si>
    <t>缺考</t>
  </si>
  <si>
    <t>张楠</t>
  </si>
  <si>
    <t>A036乌兰察布市精神康复医院/临床医学</t>
  </si>
  <si>
    <t>赵秀云</t>
  </si>
  <si>
    <t>郭艳龙</t>
  </si>
  <si>
    <t>于舒妍</t>
  </si>
  <si>
    <t>李红日</t>
  </si>
  <si>
    <t>赵世云</t>
  </si>
  <si>
    <t>董建国</t>
  </si>
  <si>
    <t>齐小军</t>
  </si>
  <si>
    <t>张怡</t>
  </si>
  <si>
    <t>贾宁</t>
  </si>
  <si>
    <t>罗凤娇</t>
  </si>
  <si>
    <t>张利娜</t>
  </si>
  <si>
    <t>刘冬梅</t>
  </si>
  <si>
    <t>韩孟凯</t>
  </si>
  <si>
    <t>李慧霞</t>
  </si>
  <si>
    <t>刘峰</t>
  </si>
  <si>
    <t>王伟</t>
  </si>
  <si>
    <t>李艳秋</t>
  </si>
  <si>
    <t>杨春丽</t>
  </si>
  <si>
    <t>进入加试</t>
  </si>
  <si>
    <t>杨青</t>
  </si>
  <si>
    <t>陈佳</t>
  </si>
  <si>
    <t>王慧娟</t>
  </si>
  <si>
    <t>于本清</t>
  </si>
  <si>
    <t>姬春宇</t>
  </si>
  <si>
    <t>张晓敏</t>
  </si>
  <si>
    <t>薛凯捷</t>
  </si>
  <si>
    <t>武咪</t>
  </si>
  <si>
    <t>张振坤</t>
  </si>
  <si>
    <t>魏秀婷</t>
  </si>
  <si>
    <t>赵佳堋</t>
  </si>
  <si>
    <t>李苗芳</t>
  </si>
  <si>
    <t>包佳心</t>
  </si>
  <si>
    <t>李艳芳</t>
  </si>
  <si>
    <t>樊学平</t>
  </si>
  <si>
    <t>杲立佳</t>
  </si>
  <si>
    <t>张凯瑞</t>
  </si>
  <si>
    <t>曹伟</t>
  </si>
  <si>
    <t>武岑</t>
  </si>
  <si>
    <t>A006乌兰察布市第四医院/临床医学</t>
  </si>
  <si>
    <t>庞兴玲</t>
  </si>
  <si>
    <t>孙文静</t>
  </si>
  <si>
    <t>A015乌兰察布市妇幼保健计划生育服务中心/临床医学</t>
  </si>
  <si>
    <t>曹燕</t>
  </si>
  <si>
    <t>郭阿霞</t>
  </si>
  <si>
    <t>武智玲</t>
  </si>
  <si>
    <t>阿拉腾陶格斯</t>
  </si>
  <si>
    <t>B110察右前旗蒙中医院/临床医学</t>
  </si>
  <si>
    <t>王桃梅</t>
  </si>
  <si>
    <t>B117玫瑰营中心卫生院/临床医学</t>
  </si>
  <si>
    <t>郭杰</t>
  </si>
  <si>
    <t>张娟</t>
  </si>
  <si>
    <t>李翠云</t>
  </si>
  <si>
    <t>B120煤窑中心卫生院/临床医学</t>
  </si>
  <si>
    <t>王志宏</t>
  </si>
  <si>
    <t>杨治国</t>
  </si>
  <si>
    <t>周亮</t>
  </si>
  <si>
    <t>B121乌拉哈乡卫生院/临床医学</t>
  </si>
  <si>
    <t>贾婷婷</t>
  </si>
  <si>
    <t>关超飞</t>
  </si>
  <si>
    <t>B122三岔口乡卫生院/临床医学</t>
  </si>
  <si>
    <t>郭彩霞</t>
  </si>
  <si>
    <t>杨璐</t>
  </si>
  <si>
    <t>B123高宏店卫生院/临床医学</t>
  </si>
  <si>
    <t>王永兰</t>
  </si>
  <si>
    <t>冯志忠</t>
  </si>
  <si>
    <t>B124小淖卫生院/临床医学</t>
  </si>
  <si>
    <t>曲凯</t>
  </si>
  <si>
    <t>B125弓沟乡卫生院/临床医学</t>
  </si>
  <si>
    <t>薄瑞丹</t>
  </si>
  <si>
    <t>B129察右中旗妇幼保健计划生育服务中心/临床医学</t>
  </si>
  <si>
    <t>温婷</t>
  </si>
  <si>
    <t>B136察右后旗贲红中心卫生院/临床医学</t>
  </si>
  <si>
    <t>李伟</t>
  </si>
  <si>
    <t>张文凯</t>
  </si>
  <si>
    <t>B141察右后旗大六号中心卫生院/临床医学</t>
  </si>
  <si>
    <t>吴晗</t>
  </si>
  <si>
    <t>张艳艳</t>
  </si>
  <si>
    <t>李宏贺</t>
  </si>
  <si>
    <t>邬宁维</t>
  </si>
  <si>
    <t>左素林</t>
  </si>
  <si>
    <t>王文强</t>
  </si>
  <si>
    <t>B144察右后旗锡勒中心卫生院/临床医学</t>
  </si>
  <si>
    <t>张进宇</t>
  </si>
  <si>
    <t>刘晓春</t>
  </si>
  <si>
    <t>王素荣</t>
  </si>
  <si>
    <t>杨振华</t>
  </si>
  <si>
    <t>武腊梅</t>
  </si>
  <si>
    <t>李文媛</t>
  </si>
  <si>
    <t>B149察右后旗土牧尔台中心卫生院/临床医学</t>
  </si>
  <si>
    <t>吴婧</t>
  </si>
  <si>
    <t>何小花</t>
  </si>
  <si>
    <t>王刚</t>
  </si>
  <si>
    <t>魏雪栋</t>
  </si>
  <si>
    <t>B151察右后旗红格尔图中心卫生院/临床医学</t>
  </si>
  <si>
    <t>孙晓强</t>
  </si>
  <si>
    <t>杨林</t>
  </si>
  <si>
    <t>B157察右后旗乌兰哈达中心卫生院/临床医学</t>
  </si>
  <si>
    <t>杨宁</t>
  </si>
  <si>
    <t>B160商都县中医医院/临床医学</t>
  </si>
  <si>
    <t>张继先</t>
  </si>
  <si>
    <t>B162商都县医院/临床医学</t>
  </si>
  <si>
    <t>白阳</t>
  </si>
  <si>
    <t>B175卓资县人民医院/临床医学</t>
  </si>
  <si>
    <t>贾丽敏</t>
  </si>
  <si>
    <t>B182卓资县羊圈湾卫生院/临床医学</t>
  </si>
  <si>
    <t>辛金龙</t>
  </si>
  <si>
    <t>葛利俊</t>
  </si>
  <si>
    <t>B183卓资县马盖图卫生院/临床医学</t>
  </si>
  <si>
    <t>李靖</t>
  </si>
  <si>
    <t>B186卓资县大榆树卫生院/临床医学</t>
  </si>
  <si>
    <t>李杰</t>
  </si>
  <si>
    <t>B189卓资县红召中心卫生院/临床医学</t>
  </si>
  <si>
    <t>于振兴</t>
  </si>
  <si>
    <t>B191卓资县红召卫生院/临床医学</t>
  </si>
  <si>
    <t>杜佳林</t>
  </si>
  <si>
    <t>B195卓资县八苏木卫生院/临床医学</t>
  </si>
  <si>
    <t>王婧</t>
  </si>
  <si>
    <t>崔晓彬</t>
  </si>
  <si>
    <t>B196卓资县旗下营中心卫生院/临床医学</t>
  </si>
  <si>
    <t>闫俊霞</t>
  </si>
  <si>
    <t>杨涛</t>
  </si>
  <si>
    <t>B200卓资县六苏木卫生院/临床医学</t>
  </si>
  <si>
    <t>吕佳峰</t>
  </si>
  <si>
    <t>医学检验</t>
  </si>
  <si>
    <t>A032乌兰察布医学高等专科学校附属医院/医学检验</t>
  </si>
  <si>
    <t>李梦荧</t>
  </si>
  <si>
    <t>A040乌兰察布市精神康复医院/医学检验</t>
  </si>
  <si>
    <t>张芳</t>
  </si>
  <si>
    <t>李慧雨</t>
  </si>
  <si>
    <t xml:space="preserve">
医学检验技术</t>
  </si>
  <si>
    <t>B172卓资县疾控中心/医学检验技术</t>
  </si>
  <si>
    <t>刘星</t>
  </si>
  <si>
    <t>药学</t>
  </si>
  <si>
    <t>A023Y乌兰察布市地方病防治中心/药学</t>
  </si>
  <si>
    <t>任秀明</t>
  </si>
  <si>
    <t>李慧敏</t>
  </si>
  <si>
    <t>卫生检验</t>
  </si>
  <si>
    <t>A024乌兰察布市地方病防治中心/卫生检验</t>
  </si>
  <si>
    <t>王燕</t>
  </si>
  <si>
    <t>鲍亮亮</t>
  </si>
  <si>
    <t>袁旭敏</t>
  </si>
  <si>
    <t>刘强</t>
  </si>
  <si>
    <t>亢伟伟</t>
  </si>
  <si>
    <t>预防医学</t>
  </si>
  <si>
    <t>A007乌兰察布市第四医院/预防医学</t>
  </si>
  <si>
    <t>于春燕</t>
  </si>
  <si>
    <t>马爽</t>
  </si>
  <si>
    <t>A010乌兰察布市市疾控中心/预防医学</t>
  </si>
  <si>
    <t>宋贵宇</t>
  </si>
  <si>
    <t>龚建峰</t>
  </si>
  <si>
    <t>王鑫</t>
  </si>
  <si>
    <t>A014乌兰察布市妇幼保健计划生育服务中心/预防医学</t>
  </si>
  <si>
    <t>金伟强</t>
  </si>
  <si>
    <t>李子康</t>
  </si>
  <si>
    <t>李雅楠</t>
  </si>
  <si>
    <t>毛志杰</t>
  </si>
  <si>
    <t>张巽</t>
  </si>
  <si>
    <t>徐威</t>
  </si>
  <si>
    <t>张喆</t>
  </si>
  <si>
    <t>刘欣桐</t>
  </si>
  <si>
    <t>段瑞珍</t>
  </si>
  <si>
    <t>于凤琴</t>
  </si>
  <si>
    <t>温宏</t>
  </si>
  <si>
    <t>诸葛星</t>
  </si>
  <si>
    <t>杜青青</t>
  </si>
  <si>
    <t>李学峰</t>
  </si>
  <si>
    <t>A022乌兰察布市地方病防治中心/预防医学</t>
  </si>
  <si>
    <t>郭燕慧</t>
  </si>
  <si>
    <t>王才</t>
  </si>
  <si>
    <t>包文越</t>
  </si>
  <si>
    <t>周灏</t>
  </si>
  <si>
    <t>曹炳伟</t>
  </si>
  <si>
    <t>叶兴明</t>
  </si>
  <si>
    <t>谭国敏</t>
  </si>
  <si>
    <t>郝浩博</t>
  </si>
  <si>
    <t>田阔</t>
  </si>
  <si>
    <t>黄星宇</t>
  </si>
  <si>
    <t>A026乌兰察布市中心血站/预防医学</t>
  </si>
  <si>
    <t>于璐</t>
  </si>
  <si>
    <t>张静彬</t>
  </si>
  <si>
    <t>B130察右中旗卫生局卫生监督所/预防医学</t>
  </si>
  <si>
    <t>赵艳梅</t>
  </si>
  <si>
    <t>B171卓资县疾控中心/预防医学</t>
  </si>
  <si>
    <t>马越磊</t>
  </si>
  <si>
    <t>麻醉学</t>
  </si>
  <si>
    <t>A003乌兰察布市第二医院/麻醉学</t>
  </si>
  <si>
    <t>董晓菲</t>
  </si>
  <si>
    <t>A030乌兰察布医学高等专科学校附属医院/麻醉学</t>
  </si>
  <si>
    <t>高雅莉</t>
  </si>
  <si>
    <t>口腔医学</t>
  </si>
  <si>
    <t>A005乌兰察布市第二医院/口腔医学</t>
  </si>
  <si>
    <t>宋慧慧</t>
  </si>
  <si>
    <t>郑娇娇</t>
  </si>
  <si>
    <t>侯哲宇</t>
  </si>
  <si>
    <t>李梦佳</t>
  </si>
  <si>
    <t>A029乌兰察布医学高等专科学校附属医院/ 
口腔医学</t>
  </si>
  <si>
    <t>王丽瑞</t>
  </si>
  <si>
    <t>医学影像学、放射医学</t>
  </si>
  <si>
    <t>A002乌兰察布市第二医院/医学影像学、放射医学</t>
  </si>
  <si>
    <t>孟根巴根</t>
  </si>
  <si>
    <t>张喜乐</t>
  </si>
  <si>
    <t>孟冉</t>
  </si>
  <si>
    <t>杨静</t>
  </si>
  <si>
    <t>朱志会</t>
  </si>
  <si>
    <t>赵丽娜</t>
  </si>
  <si>
    <t>翟玲玲</t>
  </si>
  <si>
    <t>医学影像学</t>
  </si>
  <si>
    <t>A034乌兰察布医学高等专科学校附属医院/
医学影像学</t>
  </si>
  <si>
    <t>袁慧</t>
  </si>
  <si>
    <t>医学影像</t>
  </si>
  <si>
    <t>B128固尔班卫生院/医学影像</t>
  </si>
  <si>
    <t>岳小红</t>
  </si>
  <si>
    <t>医学影像技术</t>
  </si>
  <si>
    <t>B102集宁区马莲渠卫生院/医学影像技术</t>
  </si>
  <si>
    <t>王柄智</t>
  </si>
  <si>
    <t>B107白海子卫生院/医学影像技术</t>
  </si>
  <si>
    <t>刘涛</t>
  </si>
  <si>
    <t>李小娟</t>
  </si>
  <si>
    <t>郭瑞芳</t>
  </si>
  <si>
    <t>B131察右中旗黄羊城中心卫生院/医学影像技术</t>
  </si>
  <si>
    <t>许露</t>
  </si>
  <si>
    <t>B140察右后旗大六号中心卫生院/医学影像技术</t>
  </si>
  <si>
    <t>郭金香</t>
  </si>
  <si>
    <t>B148察右后旗土牧尔台中心卫生院/医学影像技术</t>
  </si>
  <si>
    <t>徐敏</t>
  </si>
  <si>
    <t>B169卓资县中蒙医院/医学影像技术</t>
  </si>
  <si>
    <t>闵楚彬</t>
  </si>
  <si>
    <t>靳鹏</t>
  </si>
  <si>
    <t>B178卓资县后房子卫生院/医学影像技术</t>
  </si>
  <si>
    <t>刘高峰</t>
  </si>
  <si>
    <t>B180卓资县十八台卫生院/医学影像技术</t>
  </si>
  <si>
    <t>刘利娜</t>
  </si>
  <si>
    <t>B198卓资县旗下营中心卫生院/医学影像技术</t>
  </si>
  <si>
    <t>袁娜</t>
  </si>
  <si>
    <t>B202卓资县梨花镇卫生院/医学影像技术</t>
  </si>
  <si>
    <t>李佳军</t>
  </si>
  <si>
    <t>护理</t>
  </si>
  <si>
    <t>B119平地泉镇中心卫生院/护理</t>
  </si>
  <si>
    <t>朱学青</t>
  </si>
  <si>
    <t>B126三号地乡卫生院/护理</t>
  </si>
  <si>
    <t>高娃</t>
  </si>
  <si>
    <t>B132察右中旗蒙古寺卫生院/护理</t>
  </si>
  <si>
    <t>任姝媛</t>
  </si>
  <si>
    <t>B153察右后旗当郎忽洞中心卫生院/护理</t>
  </si>
  <si>
    <t>李奋琴</t>
  </si>
  <si>
    <t>康复治疗学</t>
  </si>
  <si>
    <t>B161商都县中医医院/康复治疗学</t>
  </si>
  <si>
    <t>吴凯鑫</t>
  </si>
  <si>
    <t>班海鹏</t>
  </si>
  <si>
    <t>中医学</t>
  </si>
  <si>
    <t>B111Z察右前旗蒙中医院/中医学</t>
  </si>
  <si>
    <t>童庆</t>
  </si>
  <si>
    <t>韩国强</t>
  </si>
  <si>
    <t>聂早金</t>
  </si>
  <si>
    <t>任霞媛</t>
  </si>
  <si>
    <t>B152Z察右后旗当郎忽洞中心卫生院/中医学</t>
  </si>
  <si>
    <t>郭海峰</t>
  </si>
  <si>
    <t>陈宇星</t>
  </si>
  <si>
    <t>B159Z商都县中医医院/中医学</t>
  </si>
  <si>
    <t>赵勇权</t>
  </si>
  <si>
    <t>郭祥</t>
  </si>
  <si>
    <t>高升</t>
  </si>
  <si>
    <t>B166Z卓资县中蒙医院/中医学</t>
  </si>
  <si>
    <t>刘恺钰</t>
  </si>
  <si>
    <t>中西医临床医学</t>
  </si>
  <si>
    <t>B179Z卓资县后房子卫生院/中西医临床医学</t>
  </si>
  <si>
    <t>赵瑾</t>
  </si>
  <si>
    <t>针灸推拿学</t>
  </si>
  <si>
    <t>B112Z察右前旗蒙中医院/针灸推拿学</t>
  </si>
  <si>
    <t>许京波</t>
  </si>
  <si>
    <t>乌兰察布市2019年公开招聘卫生专业技术人员参加笔试进入面试人员总成绩公示名单</t>
  </si>
  <si>
    <t>序号</t>
  </si>
  <si>
    <t>民族</t>
  </si>
  <si>
    <t>笔试成绩</t>
  </si>
  <si>
    <t>加分</t>
  </si>
  <si>
    <t>笔试总成绩</t>
  </si>
  <si>
    <t>笔试总成绩60%</t>
  </si>
  <si>
    <t>面试成绩40%</t>
  </si>
  <si>
    <t>莎日娜</t>
  </si>
  <si>
    <t>A008乌兰察布市第四医院/医学影像技术</t>
  </si>
  <si>
    <t>蒙古族</t>
  </si>
  <si>
    <t>69.10</t>
  </si>
  <si>
    <t>2.5</t>
  </si>
  <si>
    <t>71.60</t>
  </si>
  <si>
    <t>汉族</t>
  </si>
  <si>
    <t>68.36</t>
  </si>
  <si>
    <t/>
  </si>
  <si>
    <t>徐自强</t>
  </si>
  <si>
    <t>64.47</t>
  </si>
  <si>
    <t>赵晓艳</t>
  </si>
  <si>
    <t>65.47</t>
  </si>
  <si>
    <t>张燕鹏</t>
  </si>
  <si>
    <t>55.62</t>
  </si>
  <si>
    <t>郭志芳</t>
  </si>
  <si>
    <t>69.27</t>
  </si>
  <si>
    <t>赵明芳</t>
  </si>
  <si>
    <t>A009Y乌兰察布市第四医院/药学</t>
  </si>
  <si>
    <t>78.57</t>
  </si>
  <si>
    <t>刘红莉</t>
  </si>
  <si>
    <t>75.15</t>
  </si>
  <si>
    <t>赵晓宇</t>
  </si>
  <si>
    <t>72.81</t>
  </si>
  <si>
    <t>赵明英</t>
  </si>
  <si>
    <t>A011Y乌兰察布市第四医院/药学</t>
  </si>
  <si>
    <t>71.02</t>
  </si>
  <si>
    <t>邢瑞瑞</t>
  </si>
  <si>
    <t>A010Y乌兰察布市第四医院/药学</t>
  </si>
  <si>
    <t>69.47</t>
  </si>
  <si>
    <t>71.97</t>
  </si>
  <si>
    <t>任婉妮</t>
  </si>
  <si>
    <t>80.87</t>
  </si>
  <si>
    <t>刘慧捷</t>
  </si>
  <si>
    <t>A011乌兰察布市市疾控中心/卫生检验与检疫</t>
  </si>
  <si>
    <t>其他少数民族</t>
  </si>
  <si>
    <t>74.16</t>
  </si>
  <si>
    <t>刘朔言</t>
  </si>
  <si>
    <t>70.15</t>
  </si>
  <si>
    <t>72.65</t>
  </si>
  <si>
    <t>张群</t>
  </si>
  <si>
    <t>68.81</t>
  </si>
  <si>
    <t>朱凤麟</t>
  </si>
  <si>
    <t>63.30</t>
  </si>
  <si>
    <t>苗雨生</t>
  </si>
  <si>
    <t>52.61</t>
  </si>
  <si>
    <t>张伟男</t>
  </si>
  <si>
    <t>61.97</t>
  </si>
  <si>
    <t>陈娜</t>
  </si>
  <si>
    <t>59.13</t>
  </si>
  <si>
    <t>王海波</t>
  </si>
  <si>
    <t>57.28</t>
  </si>
  <si>
    <t>59.78</t>
  </si>
  <si>
    <t>王晓静</t>
  </si>
  <si>
    <t>A012乌兰察布市市疾控中心/医学检验</t>
  </si>
  <si>
    <t>77.62</t>
  </si>
  <si>
    <t>张力玮</t>
  </si>
  <si>
    <t>72.61</t>
  </si>
  <si>
    <t>魏智芳</t>
  </si>
  <si>
    <t>A016乌兰察布市妇幼保健计划生育服务中心/
医学检验技术</t>
  </si>
  <si>
    <t>78.29</t>
  </si>
  <si>
    <t>郭靖</t>
  </si>
  <si>
    <t>79.08</t>
  </si>
  <si>
    <t>宋月欣</t>
  </si>
  <si>
    <t>73.57</t>
  </si>
  <si>
    <t>温慧</t>
  </si>
  <si>
    <t>70.23</t>
  </si>
  <si>
    <t>贺玉婷</t>
  </si>
  <si>
    <t>72.44</t>
  </si>
  <si>
    <t>杜娟娟</t>
  </si>
  <si>
    <t>74.07</t>
  </si>
  <si>
    <t>任亚萍</t>
  </si>
  <si>
    <t>A018Y乌兰察布市妇幼保健计划生育服务中心/药学</t>
  </si>
  <si>
    <t>81.33</t>
  </si>
  <si>
    <t>张学宁</t>
  </si>
  <si>
    <t>76.78</t>
  </si>
  <si>
    <t>李霞</t>
  </si>
  <si>
    <t>73.40</t>
  </si>
  <si>
    <t>郝建华</t>
  </si>
  <si>
    <t>A028乌兰察布医学高等专科学校附属医院/
康复治疗学</t>
  </si>
  <si>
    <t>64.43</t>
  </si>
  <si>
    <t>陈文举</t>
  </si>
  <si>
    <t>55.95</t>
  </si>
  <si>
    <t>包玉玲</t>
  </si>
  <si>
    <t>53.57</t>
  </si>
  <si>
    <t>56.07</t>
  </si>
  <si>
    <t>刘斌</t>
  </si>
  <si>
    <t>66.14</t>
  </si>
  <si>
    <t>刘慧茹</t>
  </si>
  <si>
    <t>55.37</t>
  </si>
  <si>
    <t>郑霞</t>
  </si>
  <si>
    <t>A031Y乌兰察布医学高等专科学校附属医院/药学</t>
  </si>
  <si>
    <t>76.66</t>
  </si>
  <si>
    <t>武珮珮</t>
  </si>
  <si>
    <t>84.00</t>
  </si>
  <si>
    <t>苏曼</t>
  </si>
  <si>
    <t>70.60</t>
  </si>
  <si>
    <t>刘逸群</t>
  </si>
  <si>
    <t>A033乌兰察布医学高等专科学校附属医院/
医学检验技术</t>
  </si>
  <si>
    <t>69.94</t>
  </si>
  <si>
    <t>李晓媛</t>
  </si>
  <si>
    <t>67.27</t>
  </si>
  <si>
    <t>孙校佳</t>
  </si>
  <si>
    <t>64.14</t>
  </si>
  <si>
    <t>66.64</t>
  </si>
  <si>
    <t>董振国</t>
  </si>
  <si>
    <t>A035乌兰察布医学高等专科学校附属医院/
医学影像技术</t>
  </si>
  <si>
    <t>65.34</t>
  </si>
  <si>
    <t>韩豆</t>
  </si>
  <si>
    <t>61.59</t>
  </si>
  <si>
    <t>64.09</t>
  </si>
  <si>
    <t>高慧敏</t>
  </si>
  <si>
    <t>63.63</t>
  </si>
  <si>
    <t>白雪</t>
  </si>
  <si>
    <t>A039X乌兰察布市精神康复医院/应用心理</t>
  </si>
  <si>
    <t>79.33</t>
  </si>
  <si>
    <t>翟文君</t>
  </si>
  <si>
    <t>80.29</t>
  </si>
  <si>
    <t>郝娜</t>
  </si>
  <si>
    <t>77.95</t>
  </si>
  <si>
    <t>B103集宁区马莲渠卫生院/医学检验技术</t>
  </si>
  <si>
    <t>71.19</t>
  </si>
  <si>
    <t>姚睿</t>
  </si>
  <si>
    <t>57.62</t>
  </si>
  <si>
    <t>483</t>
  </si>
  <si>
    <t>乌日娜</t>
  </si>
  <si>
    <t>牛厅厅</t>
  </si>
  <si>
    <t>B104集宁区马莲渠卫生院/临床医学</t>
  </si>
  <si>
    <t>72.03</t>
  </si>
  <si>
    <t>索占梅</t>
  </si>
  <si>
    <t>67.35</t>
  </si>
  <si>
    <t>蒿鑫池</t>
  </si>
  <si>
    <t>65.68</t>
  </si>
  <si>
    <t>段海丽</t>
  </si>
  <si>
    <t>B105白海子卫生院/口腔医学</t>
  </si>
  <si>
    <t>67.10</t>
  </si>
  <si>
    <t>史晓月</t>
  </si>
  <si>
    <t>59.50</t>
  </si>
  <si>
    <t>刘彦华</t>
  </si>
  <si>
    <t>47.39</t>
  </si>
  <si>
    <t>董建华</t>
  </si>
  <si>
    <t>B108白海子卫生院/康复治疗技术</t>
  </si>
  <si>
    <t>63.93</t>
  </si>
  <si>
    <t>付林</t>
  </si>
  <si>
    <t>57.79</t>
  </si>
  <si>
    <t>裴燕飞</t>
  </si>
  <si>
    <t>57.58</t>
  </si>
  <si>
    <t>张春燕</t>
  </si>
  <si>
    <t>B114Y新华社区卫生服务中心（土贵乌拉镇卫生院）/药学</t>
  </si>
  <si>
    <t>80.83</t>
  </si>
  <si>
    <t>乔淑娟</t>
  </si>
  <si>
    <t>79.87</t>
  </si>
  <si>
    <t>马瑜</t>
  </si>
  <si>
    <t>73.02</t>
  </si>
  <si>
    <t>赵宏</t>
  </si>
  <si>
    <t>B115Z土贵乌拉镇土贵卫生院（土贵乌拉乡卫生院）/中医学</t>
  </si>
  <si>
    <t>65.50</t>
  </si>
  <si>
    <t>路美丽</t>
  </si>
  <si>
    <t>66.05</t>
  </si>
  <si>
    <t>赵娜</t>
  </si>
  <si>
    <t>66.51</t>
  </si>
  <si>
    <t>黄艳</t>
  </si>
  <si>
    <t>B116土贵乌拉镇土贵卫生院（土贵乌拉乡卫生院）/
医学检验</t>
  </si>
  <si>
    <t>59.75</t>
  </si>
  <si>
    <t>曹妗妗</t>
  </si>
  <si>
    <t>62.04</t>
  </si>
  <si>
    <t>王亚萍</t>
  </si>
  <si>
    <t>52.23</t>
  </si>
  <si>
    <t>刘建霞</t>
  </si>
  <si>
    <t>B118平地泉镇中心卫生院/医学检验</t>
  </si>
  <si>
    <t>71.11</t>
  </si>
  <si>
    <t>周雪冰</t>
  </si>
  <si>
    <t>60.46</t>
  </si>
  <si>
    <t>张学泽</t>
  </si>
  <si>
    <t>67.56</t>
  </si>
  <si>
    <t>黄心如</t>
  </si>
  <si>
    <t>64.68</t>
  </si>
  <si>
    <t>韩艳娇</t>
  </si>
  <si>
    <t>62.25</t>
  </si>
  <si>
    <t>王利花</t>
  </si>
  <si>
    <t>62.13</t>
  </si>
  <si>
    <t>郭东青</t>
  </si>
  <si>
    <t>B127礼拜寺乡卫生院/医学检验</t>
  </si>
  <si>
    <t>庞玲玉</t>
  </si>
  <si>
    <t>60.96</t>
  </si>
  <si>
    <t>史丹丹</t>
  </si>
  <si>
    <t>58.41</t>
  </si>
  <si>
    <t>张小兰</t>
  </si>
  <si>
    <t>B134Z察右后旗贲红中心卫生院/中医学</t>
  </si>
  <si>
    <t>60.79</t>
  </si>
  <si>
    <t>王常杰</t>
  </si>
  <si>
    <t>59.29</t>
  </si>
  <si>
    <t xml:space="preserve"> 938</t>
  </si>
  <si>
    <t>贾委</t>
  </si>
  <si>
    <t>范星</t>
  </si>
  <si>
    <t>B137察右后旗贲红中心卫生院/康复治疗技术</t>
  </si>
  <si>
    <t>59.55</t>
  </si>
  <si>
    <t>邢娜</t>
  </si>
  <si>
    <t>54.40</t>
  </si>
  <si>
    <t>陈雅丽</t>
  </si>
  <si>
    <t>单婕妤</t>
  </si>
  <si>
    <t>B139察右后旗大六号中心卫生院/护理</t>
  </si>
  <si>
    <t>78.08</t>
  </si>
  <si>
    <t>张瑞香</t>
  </si>
  <si>
    <t>75.53</t>
  </si>
  <si>
    <t>王亚军</t>
  </si>
  <si>
    <t>78.87</t>
  </si>
  <si>
    <t>李月英</t>
  </si>
  <si>
    <t>B143察右后旗锡勒中心卫生院/护理</t>
  </si>
  <si>
    <t>78.70</t>
  </si>
  <si>
    <t>81.20</t>
  </si>
  <si>
    <t>屈婷</t>
  </si>
  <si>
    <t>70.69</t>
  </si>
  <si>
    <t>崔成园</t>
  </si>
  <si>
    <t>71.27</t>
  </si>
  <si>
    <t>张媛</t>
  </si>
  <si>
    <t>B145察右后旗土牧尔台中心卫生院/康复治疗技术</t>
  </si>
  <si>
    <t>53.03</t>
  </si>
  <si>
    <t>55.53</t>
  </si>
  <si>
    <t>李彩霞</t>
  </si>
  <si>
    <t>54.73</t>
  </si>
  <si>
    <t>王建慧</t>
  </si>
  <si>
    <t>51.10</t>
  </si>
  <si>
    <t>田月梅</t>
  </si>
  <si>
    <t>B147察右后旗土牧尔台中心卫生院/护理</t>
  </si>
  <si>
    <t>79.29</t>
  </si>
  <si>
    <t>宁磊</t>
  </si>
  <si>
    <t>78.79</t>
  </si>
  <si>
    <t>81.29</t>
  </si>
  <si>
    <t>王沙</t>
  </si>
  <si>
    <t>78.16</t>
  </si>
  <si>
    <t>牟春燕</t>
  </si>
  <si>
    <t>B150察右后旗红格尔图中心卫生院/护理</t>
  </si>
  <si>
    <t>李志芳</t>
  </si>
  <si>
    <t>73.32</t>
  </si>
  <si>
    <t>00739</t>
  </si>
  <si>
    <t>李佳</t>
  </si>
  <si>
    <t>73.28</t>
  </si>
  <si>
    <t>34.0</t>
  </si>
  <si>
    <t>张晓燕</t>
  </si>
  <si>
    <t>B155察右后旗乌兰哈达中心卫生院/护理</t>
  </si>
  <si>
    <t>牛惠慧</t>
  </si>
  <si>
    <t>乌日力嘎</t>
  </si>
  <si>
    <t>73.69</t>
  </si>
  <si>
    <t>罗丽</t>
  </si>
  <si>
    <t>B158察右后旗旗疾控中心/医学检验/医学检验技术</t>
  </si>
  <si>
    <t>59.71</t>
  </si>
  <si>
    <t>宋文慧</t>
  </si>
  <si>
    <t>66.26</t>
  </si>
  <si>
    <t>高燕文</t>
  </si>
  <si>
    <t>58.29</t>
  </si>
  <si>
    <t>黄玉杰</t>
  </si>
  <si>
    <t>B168卓资县中蒙医院/医学检验技术</t>
  </si>
  <si>
    <t>73.74</t>
  </si>
  <si>
    <t>王鹏飞</t>
  </si>
  <si>
    <t>74.36</t>
  </si>
  <si>
    <t>霍立丰</t>
  </si>
  <si>
    <t>62.30</t>
  </si>
  <si>
    <t>程景媛</t>
  </si>
  <si>
    <t>66.85</t>
  </si>
  <si>
    <t>冯丽霞</t>
  </si>
  <si>
    <t>66.72</t>
  </si>
  <si>
    <t>马宏丽</t>
  </si>
  <si>
    <t>58.17</t>
  </si>
  <si>
    <t>胡永平</t>
  </si>
  <si>
    <t>B197卓资县旗下营中心卫生院/医学检验技术</t>
  </si>
  <si>
    <t>64.05</t>
  </si>
  <si>
    <t>黄红</t>
  </si>
  <si>
    <t>58.75</t>
  </si>
  <si>
    <t>潘晓成</t>
  </si>
  <si>
    <t>54.57</t>
  </si>
  <si>
    <t>57.07</t>
  </si>
  <si>
    <t>张瀚文</t>
  </si>
  <si>
    <t>B199卓资县旗下营中心卫生院/康复治疗技术</t>
  </si>
  <si>
    <t>61.17</t>
  </si>
  <si>
    <t>齐忞娜</t>
  </si>
  <si>
    <t>51.82</t>
  </si>
  <si>
    <t>张瑞银</t>
  </si>
  <si>
    <t>52.32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</si>
</sst>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52">
    <font>
      <sz val="12"/>
      <name val="宋体"/>
      <family val="0"/>
    </font>
    <font>
      <b/>
      <sz val="11"/>
      <name val="宋体"/>
      <family val="0"/>
    </font>
    <font>
      <sz val="12"/>
      <color indexed="10"/>
      <name val="宋体"/>
      <family val="0"/>
    </font>
    <font>
      <b/>
      <sz val="12"/>
      <name val="宋体"/>
      <family val="0"/>
    </font>
    <font>
      <b/>
      <sz val="18"/>
      <name val="宋体"/>
      <family val="0"/>
    </font>
    <font>
      <b/>
      <sz val="11"/>
      <color indexed="8"/>
      <name val="宋体"/>
      <family val="0"/>
    </font>
    <font>
      <sz val="10"/>
      <name val="宋体"/>
      <family val="0"/>
    </font>
    <font>
      <sz val="10"/>
      <color indexed="8"/>
      <name val="宋体"/>
      <family val="0"/>
    </font>
    <font>
      <sz val="12"/>
      <color indexed="8"/>
      <name val="宋体"/>
      <family val="0"/>
    </font>
    <font>
      <sz val="10"/>
      <color indexed="10"/>
      <name val="宋体"/>
      <family val="0"/>
    </font>
    <font>
      <sz val="16"/>
      <name val="宋体"/>
      <family val="0"/>
    </font>
    <font>
      <sz val="11"/>
      <color indexed="9"/>
      <name val="宋体"/>
      <family val="0"/>
    </font>
    <font>
      <b/>
      <sz val="15"/>
      <color indexed="54"/>
      <name val="宋体"/>
      <family val="0"/>
    </font>
    <font>
      <sz val="11"/>
      <color indexed="8"/>
      <name val="宋体"/>
      <family val="0"/>
    </font>
    <font>
      <b/>
      <sz val="13"/>
      <color indexed="54"/>
      <name val="宋体"/>
      <family val="0"/>
    </font>
    <font>
      <sz val="11"/>
      <color indexed="10"/>
      <name val="宋体"/>
      <family val="0"/>
    </font>
    <font>
      <sz val="11"/>
      <color indexed="62"/>
      <name val="宋体"/>
      <family val="0"/>
    </font>
    <font>
      <sz val="11"/>
      <color indexed="16"/>
      <name val="宋体"/>
      <family val="0"/>
    </font>
    <font>
      <sz val="11"/>
      <color indexed="19"/>
      <name val="宋体"/>
      <family val="0"/>
    </font>
    <font>
      <i/>
      <sz val="11"/>
      <color indexed="23"/>
      <name val="宋体"/>
      <family val="0"/>
    </font>
    <font>
      <b/>
      <sz val="11"/>
      <color indexed="54"/>
      <name val="宋体"/>
      <family val="0"/>
    </font>
    <font>
      <u val="single"/>
      <sz val="11"/>
      <color indexed="20"/>
      <name val="宋体"/>
      <family val="0"/>
    </font>
    <font>
      <b/>
      <sz val="11"/>
      <color indexed="9"/>
      <name val="宋体"/>
      <family val="0"/>
    </font>
    <font>
      <b/>
      <sz val="11"/>
      <color indexed="53"/>
      <name val="宋体"/>
      <family val="0"/>
    </font>
    <font>
      <b/>
      <sz val="11"/>
      <color indexed="63"/>
      <name val="宋体"/>
      <family val="0"/>
    </font>
    <font>
      <sz val="11"/>
      <color indexed="17"/>
      <name val="宋体"/>
      <family val="0"/>
    </font>
    <font>
      <b/>
      <sz val="18"/>
      <color indexed="54"/>
      <name val="宋体"/>
      <family val="0"/>
    </font>
    <font>
      <u val="single"/>
      <sz val="11"/>
      <color indexed="12"/>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Calibri"/>
      <family val="0"/>
    </font>
    <font>
      <sz val="1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3"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44">
    <xf numFmtId="0" fontId="0" fillId="0" borderId="0" xfId="0" applyAlignment="1">
      <alignment vertical="center"/>
    </xf>
    <xf numFmtId="0" fontId="1" fillId="0" borderId="0" xfId="0" applyFont="1" applyAlignment="1">
      <alignment horizontal="center" vertical="center"/>
    </xf>
    <xf numFmtId="0" fontId="0" fillId="0" borderId="0" xfId="0" applyFont="1" applyAlignment="1">
      <alignment vertical="center"/>
    </xf>
    <xf numFmtId="0" fontId="48"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1" fillId="0" borderId="10" xfId="0" applyFont="1" applyBorder="1" applyAlignment="1">
      <alignment horizontal="center" vertical="center"/>
    </xf>
    <xf numFmtId="176" fontId="45" fillId="0" borderId="10" xfId="0" applyNumberFormat="1" applyFont="1" applyFill="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176" fontId="49" fillId="0" borderId="10" xfId="0" applyNumberFormat="1" applyFont="1" applyFill="1" applyBorder="1" applyAlignment="1">
      <alignment horizontal="center" vertical="center"/>
    </xf>
    <xf numFmtId="176" fontId="50" fillId="0" borderId="10" xfId="0" applyNumberFormat="1" applyFont="1" applyFill="1" applyBorder="1" applyAlignment="1">
      <alignment horizontal="center" vertical="center"/>
    </xf>
    <xf numFmtId="176" fontId="1" fillId="0" borderId="10" xfId="0" applyNumberFormat="1" applyFont="1" applyBorder="1" applyAlignment="1">
      <alignment horizontal="center" vertical="center"/>
    </xf>
    <xf numFmtId="177" fontId="1" fillId="0" borderId="10" xfId="0" applyNumberFormat="1" applyFont="1" applyBorder="1" applyAlignment="1">
      <alignment horizontal="center" vertical="center"/>
    </xf>
    <xf numFmtId="176" fontId="6" fillId="0" borderId="10" xfId="0" applyNumberFormat="1" applyFont="1" applyBorder="1"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177" fontId="0" fillId="0" borderId="10" xfId="0" applyNumberFormat="1" applyBorder="1" applyAlignment="1">
      <alignment horizontal="center" vertical="center"/>
    </xf>
    <xf numFmtId="0" fontId="0" fillId="0" borderId="10" xfId="0" applyFont="1" applyBorder="1" applyAlignment="1">
      <alignment horizontal="center" vertical="center"/>
    </xf>
    <xf numFmtId="176" fontId="2"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176" fontId="8" fillId="0" borderId="10" xfId="0" applyNumberFormat="1" applyFont="1" applyBorder="1" applyAlignment="1">
      <alignment horizontal="center" vertical="center"/>
    </xf>
    <xf numFmtId="0" fontId="51" fillId="0" borderId="10" xfId="0" applyFont="1" applyBorder="1" applyAlignment="1">
      <alignment horizontal="center" vertical="center"/>
    </xf>
    <xf numFmtId="49" fontId="49" fillId="0" borderId="10" xfId="63" applyNumberFormat="1" applyFont="1" applyFill="1" applyBorder="1" applyAlignment="1">
      <alignment horizontal="center" vertical="center"/>
      <protection/>
    </xf>
    <xf numFmtId="0" fontId="8" fillId="0" borderId="10" xfId="0" applyFont="1" applyBorder="1" applyAlignment="1">
      <alignment horizontal="center" vertical="center"/>
    </xf>
    <xf numFmtId="49" fontId="8" fillId="0" borderId="10" xfId="63" applyNumberFormat="1" applyFont="1" applyFill="1" applyBorder="1" applyAlignment="1">
      <alignment horizontal="center" vertical="center"/>
      <protection/>
    </xf>
    <xf numFmtId="49" fontId="0" fillId="0" borderId="0" xfId="0" applyNumberFormat="1" applyAlignment="1">
      <alignment vertical="center"/>
    </xf>
    <xf numFmtId="49" fontId="10" fillId="0" borderId="0" xfId="0" applyNumberFormat="1" applyFont="1" applyAlignment="1">
      <alignment horizontal="center" vertical="center" wrapText="1"/>
    </xf>
    <xf numFmtId="49" fontId="10" fillId="0" borderId="0" xfId="0" applyNumberFormat="1" applyFont="1" applyAlignment="1">
      <alignment horizontal="center" vertical="center"/>
    </xf>
    <xf numFmtId="49" fontId="0" fillId="0" borderId="10" xfId="0" applyNumberFormat="1" applyBorder="1" applyAlignment="1">
      <alignment horizontal="center" vertical="center"/>
    </xf>
    <xf numFmtId="0" fontId="0" fillId="0" borderId="10" xfId="0" applyBorder="1" applyAlignment="1">
      <alignment horizontal="center" vertical="center" wrapText="1"/>
    </xf>
    <xf numFmtId="49" fontId="8" fillId="0" borderId="1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xf>
    <xf numFmtId="0" fontId="0" fillId="0" borderId="10" xfId="0"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vertical="center"/>
    </xf>
    <xf numFmtId="49" fontId="48" fillId="0" borderId="10" xfId="0" applyNumberFormat="1" applyFont="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176" fontId="48" fillId="0" borderId="10" xfId="0" applyNumberFormat="1"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6"/>
  <sheetViews>
    <sheetView workbookViewId="0" topLeftCell="A40">
      <selection activeCell="D61" sqref="D61"/>
    </sheetView>
  </sheetViews>
  <sheetFormatPr defaultColWidth="9.00390625" defaultRowHeight="14.25"/>
  <cols>
    <col min="1" max="1" width="7.625" style="30" customWidth="1"/>
    <col min="2" max="2" width="12.875" style="0" customWidth="1"/>
    <col min="3" max="3" width="13.00390625" style="0" customWidth="1"/>
    <col min="4" max="4" width="36.25390625" style="0" customWidth="1"/>
    <col min="5" max="6" width="10.125" style="4" customWidth="1"/>
    <col min="7" max="7" width="9.00390625" style="4" customWidth="1"/>
    <col min="8" max="8" width="15.125" style="0" customWidth="1"/>
  </cols>
  <sheetData>
    <row r="1" spans="1:8" ht="38.25" customHeight="1">
      <c r="A1" s="31" t="s">
        <v>0</v>
      </c>
      <c r="B1" s="32"/>
      <c r="C1" s="32"/>
      <c r="D1" s="32"/>
      <c r="E1" s="32"/>
      <c r="F1" s="32"/>
      <c r="G1" s="32"/>
      <c r="H1" s="32"/>
    </row>
    <row r="2" spans="1:8" s="4" customFormat="1" ht="33" customHeight="1">
      <c r="A2" s="33" t="s">
        <v>1</v>
      </c>
      <c r="B2" s="19" t="s">
        <v>2</v>
      </c>
      <c r="C2" s="19" t="s">
        <v>3</v>
      </c>
      <c r="D2" s="19" t="s">
        <v>4</v>
      </c>
      <c r="E2" s="24" t="s">
        <v>5</v>
      </c>
      <c r="F2" s="24" t="s">
        <v>6</v>
      </c>
      <c r="G2" s="22" t="s">
        <v>7</v>
      </c>
      <c r="H2" s="22" t="s">
        <v>8</v>
      </c>
    </row>
    <row r="3" spans="1:8" ht="39.75" customHeight="1">
      <c r="A3" s="33">
        <v>993</v>
      </c>
      <c r="B3" s="19" t="s">
        <v>9</v>
      </c>
      <c r="C3" s="34" t="s">
        <v>10</v>
      </c>
      <c r="D3" s="34" t="s">
        <v>11</v>
      </c>
      <c r="E3" s="20">
        <v>89.4</v>
      </c>
      <c r="F3" s="20">
        <v>89.4</v>
      </c>
      <c r="G3" s="19">
        <v>1</v>
      </c>
      <c r="H3" s="22" t="s">
        <v>12</v>
      </c>
    </row>
    <row r="4" spans="1:8" ht="39.75" customHeight="1">
      <c r="A4" s="33">
        <v>335</v>
      </c>
      <c r="B4" s="19" t="s">
        <v>13</v>
      </c>
      <c r="C4" s="34" t="s">
        <v>10</v>
      </c>
      <c r="D4" s="34" t="s">
        <v>11</v>
      </c>
      <c r="E4" s="20">
        <v>83</v>
      </c>
      <c r="F4" s="20">
        <v>83</v>
      </c>
      <c r="G4" s="19">
        <v>2</v>
      </c>
      <c r="H4" s="22" t="s">
        <v>12</v>
      </c>
    </row>
    <row r="5" spans="1:8" ht="39.75" customHeight="1">
      <c r="A5" s="33">
        <v>1473</v>
      </c>
      <c r="B5" s="19" t="s">
        <v>14</v>
      </c>
      <c r="C5" s="34" t="s">
        <v>10</v>
      </c>
      <c r="D5" s="34" t="s">
        <v>11</v>
      </c>
      <c r="E5" s="20">
        <v>64.4</v>
      </c>
      <c r="F5" s="20">
        <v>64.4</v>
      </c>
      <c r="G5" s="19">
        <v>3</v>
      </c>
      <c r="H5" s="22" t="s">
        <v>12</v>
      </c>
    </row>
    <row r="6" spans="1:8" ht="39.75" customHeight="1">
      <c r="A6" s="35">
        <v>524</v>
      </c>
      <c r="B6" s="35" t="s">
        <v>15</v>
      </c>
      <c r="C6" s="34" t="s">
        <v>10</v>
      </c>
      <c r="D6" s="35" t="s">
        <v>11</v>
      </c>
      <c r="E6" s="20">
        <v>62.8</v>
      </c>
      <c r="F6" s="20">
        <v>62.8</v>
      </c>
      <c r="G6" s="19">
        <v>4</v>
      </c>
      <c r="H6" s="22" t="s">
        <v>12</v>
      </c>
    </row>
    <row r="7" spans="1:8" ht="39.75" customHeight="1">
      <c r="A7" s="33">
        <v>78</v>
      </c>
      <c r="B7" s="19" t="s">
        <v>16</v>
      </c>
      <c r="C7" s="34" t="s">
        <v>10</v>
      </c>
      <c r="D7" s="34" t="s">
        <v>11</v>
      </c>
      <c r="E7" s="20">
        <v>62.6</v>
      </c>
      <c r="F7" s="20">
        <v>62.6</v>
      </c>
      <c r="G7" s="19">
        <v>5</v>
      </c>
      <c r="H7" s="22" t="s">
        <v>12</v>
      </c>
    </row>
    <row r="8" spans="1:8" ht="39.75" customHeight="1">
      <c r="A8" s="33">
        <v>595</v>
      </c>
      <c r="B8" s="19" t="s">
        <v>17</v>
      </c>
      <c r="C8" s="34" t="s">
        <v>10</v>
      </c>
      <c r="D8" s="34" t="s">
        <v>11</v>
      </c>
      <c r="E8" s="20">
        <v>61.6</v>
      </c>
      <c r="F8" s="20">
        <v>61.6</v>
      </c>
      <c r="G8" s="19">
        <v>6</v>
      </c>
      <c r="H8" s="22" t="s">
        <v>12</v>
      </c>
    </row>
    <row r="9" spans="1:8" ht="39.75" customHeight="1">
      <c r="A9" s="33">
        <v>188</v>
      </c>
      <c r="B9" s="19" t="s">
        <v>18</v>
      </c>
      <c r="C9" s="34" t="s">
        <v>10</v>
      </c>
      <c r="D9" s="34" t="s">
        <v>11</v>
      </c>
      <c r="E9" s="20">
        <v>60.8</v>
      </c>
      <c r="F9" s="20">
        <v>60.8</v>
      </c>
      <c r="G9" s="19">
        <v>7</v>
      </c>
      <c r="H9" s="22" t="s">
        <v>12</v>
      </c>
    </row>
    <row r="10" spans="1:8" ht="39.75" customHeight="1">
      <c r="A10" s="33">
        <v>1312</v>
      </c>
      <c r="B10" s="19" t="s">
        <v>19</v>
      </c>
      <c r="C10" s="34" t="s">
        <v>10</v>
      </c>
      <c r="D10" s="34" t="s">
        <v>11</v>
      </c>
      <c r="E10" s="20">
        <v>60</v>
      </c>
      <c r="F10" s="20">
        <v>60</v>
      </c>
      <c r="G10" s="19">
        <v>8</v>
      </c>
      <c r="H10" s="22" t="s">
        <v>12</v>
      </c>
    </row>
    <row r="11" spans="1:8" ht="39.75" customHeight="1">
      <c r="A11" s="36" t="s">
        <v>20</v>
      </c>
      <c r="B11" s="19" t="s">
        <v>21</v>
      </c>
      <c r="C11" s="34" t="s">
        <v>10</v>
      </c>
      <c r="D11" s="34" t="s">
        <v>11</v>
      </c>
      <c r="E11" s="20">
        <v>59.6</v>
      </c>
      <c r="F11" s="20">
        <v>59.6</v>
      </c>
      <c r="G11" s="19">
        <v>9</v>
      </c>
      <c r="H11" s="22" t="s">
        <v>12</v>
      </c>
    </row>
    <row r="12" spans="1:8" ht="39.75" customHeight="1">
      <c r="A12" s="33">
        <v>864</v>
      </c>
      <c r="B12" s="19" t="s">
        <v>22</v>
      </c>
      <c r="C12" s="34" t="s">
        <v>10</v>
      </c>
      <c r="D12" s="34" t="s">
        <v>11</v>
      </c>
      <c r="E12" s="20">
        <v>58.6</v>
      </c>
      <c r="F12" s="20">
        <v>58.6</v>
      </c>
      <c r="G12" s="19">
        <v>10</v>
      </c>
      <c r="H12" s="22" t="s">
        <v>12</v>
      </c>
    </row>
    <row r="13" spans="1:8" ht="39.75" customHeight="1">
      <c r="A13" s="33">
        <v>1375</v>
      </c>
      <c r="B13" s="19" t="s">
        <v>23</v>
      </c>
      <c r="C13" s="34" t="s">
        <v>10</v>
      </c>
      <c r="D13" s="34" t="s">
        <v>11</v>
      </c>
      <c r="E13" s="20">
        <v>58.2</v>
      </c>
      <c r="F13" s="20">
        <v>58.2</v>
      </c>
      <c r="G13" s="19">
        <v>11</v>
      </c>
      <c r="H13" s="22" t="s">
        <v>12</v>
      </c>
    </row>
    <row r="14" spans="1:8" ht="39.75" customHeight="1">
      <c r="A14" s="33">
        <v>1544</v>
      </c>
      <c r="B14" s="19" t="s">
        <v>24</v>
      </c>
      <c r="C14" s="34" t="s">
        <v>10</v>
      </c>
      <c r="D14" s="34" t="s">
        <v>11</v>
      </c>
      <c r="E14" s="20">
        <v>55.4</v>
      </c>
      <c r="F14" s="20">
        <v>55.4</v>
      </c>
      <c r="G14" s="19">
        <v>12</v>
      </c>
      <c r="H14" s="37"/>
    </row>
    <row r="15" spans="1:8" ht="39.75" customHeight="1">
      <c r="A15" s="33">
        <v>1234</v>
      </c>
      <c r="B15" s="19" t="s">
        <v>25</v>
      </c>
      <c r="C15" s="34" t="s">
        <v>10</v>
      </c>
      <c r="D15" s="34" t="s">
        <v>11</v>
      </c>
      <c r="E15" s="20">
        <v>50.6</v>
      </c>
      <c r="F15" s="20">
        <v>50.6</v>
      </c>
      <c r="G15" s="19">
        <v>13</v>
      </c>
      <c r="H15" s="37"/>
    </row>
    <row r="16" spans="1:8" ht="39.75" customHeight="1">
      <c r="A16" s="33">
        <v>1022</v>
      </c>
      <c r="B16" s="19" t="s">
        <v>26</v>
      </c>
      <c r="C16" s="34" t="s">
        <v>10</v>
      </c>
      <c r="D16" s="34" t="s">
        <v>11</v>
      </c>
      <c r="E16" s="20">
        <v>43.6</v>
      </c>
      <c r="F16" s="20">
        <v>43.6</v>
      </c>
      <c r="G16" s="19">
        <v>14</v>
      </c>
      <c r="H16" s="37"/>
    </row>
    <row r="17" spans="1:8" ht="39.75" customHeight="1">
      <c r="A17" s="33">
        <v>356</v>
      </c>
      <c r="B17" s="19" t="s">
        <v>27</v>
      </c>
      <c r="C17" s="34" t="s">
        <v>10</v>
      </c>
      <c r="D17" s="34" t="s">
        <v>28</v>
      </c>
      <c r="E17" s="20">
        <v>62.6</v>
      </c>
      <c r="F17" s="20">
        <v>62.6</v>
      </c>
      <c r="G17" s="19">
        <v>1</v>
      </c>
      <c r="H17" s="22" t="s">
        <v>12</v>
      </c>
    </row>
    <row r="18" spans="1:8" ht="39.75" customHeight="1">
      <c r="A18" s="33">
        <v>835</v>
      </c>
      <c r="B18" s="19" t="s">
        <v>29</v>
      </c>
      <c r="C18" s="34" t="s">
        <v>10</v>
      </c>
      <c r="D18" s="34" t="s">
        <v>28</v>
      </c>
      <c r="E18" s="20">
        <v>51</v>
      </c>
      <c r="F18" s="20">
        <v>51</v>
      </c>
      <c r="G18" s="19">
        <v>2</v>
      </c>
      <c r="H18" s="22" t="s">
        <v>12</v>
      </c>
    </row>
    <row r="19" spans="1:8" ht="39.75" customHeight="1">
      <c r="A19" s="33">
        <v>832</v>
      </c>
      <c r="B19" s="19" t="s">
        <v>30</v>
      </c>
      <c r="C19" s="34" t="s">
        <v>10</v>
      </c>
      <c r="D19" s="34" t="s">
        <v>28</v>
      </c>
      <c r="E19" s="20">
        <v>43.8</v>
      </c>
      <c r="F19" s="20">
        <v>43.8</v>
      </c>
      <c r="G19" s="19">
        <v>3</v>
      </c>
      <c r="H19" s="22" t="s">
        <v>12</v>
      </c>
    </row>
    <row r="20" spans="1:8" ht="39.75" customHeight="1">
      <c r="A20" s="33">
        <v>1572</v>
      </c>
      <c r="B20" s="19" t="s">
        <v>31</v>
      </c>
      <c r="C20" s="34" t="s">
        <v>10</v>
      </c>
      <c r="D20" s="34" t="s">
        <v>28</v>
      </c>
      <c r="E20" s="20">
        <v>42.8</v>
      </c>
      <c r="F20" s="20">
        <v>42.8</v>
      </c>
      <c r="G20" s="19">
        <v>4</v>
      </c>
      <c r="H20" s="22" t="s">
        <v>12</v>
      </c>
    </row>
    <row r="21" spans="1:8" ht="39.75" customHeight="1">
      <c r="A21" s="33">
        <v>107</v>
      </c>
      <c r="B21" s="19" t="s">
        <v>32</v>
      </c>
      <c r="C21" s="34" t="s">
        <v>10</v>
      </c>
      <c r="D21" s="34" t="s">
        <v>33</v>
      </c>
      <c r="E21" s="20">
        <v>87</v>
      </c>
      <c r="F21" s="20">
        <v>87</v>
      </c>
      <c r="G21" s="19">
        <v>1</v>
      </c>
      <c r="H21" s="22" t="s">
        <v>12</v>
      </c>
    </row>
    <row r="22" spans="1:8" ht="39.75" customHeight="1">
      <c r="A22" s="33">
        <v>1619</v>
      </c>
      <c r="B22" s="19" t="s">
        <v>34</v>
      </c>
      <c r="C22" s="34" t="s">
        <v>10</v>
      </c>
      <c r="D22" s="34" t="s">
        <v>33</v>
      </c>
      <c r="E22" s="20">
        <v>85.4</v>
      </c>
      <c r="F22" s="20">
        <v>85.4</v>
      </c>
      <c r="G22" s="19">
        <v>2</v>
      </c>
      <c r="H22" s="22" t="s">
        <v>12</v>
      </c>
    </row>
    <row r="23" spans="1:8" ht="39.75" customHeight="1">
      <c r="A23" s="33">
        <v>771</v>
      </c>
      <c r="B23" s="19" t="s">
        <v>35</v>
      </c>
      <c r="C23" s="34" t="s">
        <v>10</v>
      </c>
      <c r="D23" s="34" t="s">
        <v>33</v>
      </c>
      <c r="E23" s="20">
        <v>65</v>
      </c>
      <c r="F23" s="20">
        <v>65</v>
      </c>
      <c r="G23" s="19">
        <v>3</v>
      </c>
      <c r="H23" s="22" t="s">
        <v>12</v>
      </c>
    </row>
    <row r="24" spans="1:8" ht="39.75" customHeight="1">
      <c r="A24" s="33">
        <v>1605</v>
      </c>
      <c r="B24" s="19" t="s">
        <v>36</v>
      </c>
      <c r="C24" s="34" t="s">
        <v>10</v>
      </c>
      <c r="D24" s="34" t="s">
        <v>33</v>
      </c>
      <c r="E24" s="20">
        <v>58</v>
      </c>
      <c r="F24" s="20">
        <v>58</v>
      </c>
      <c r="G24" s="19">
        <v>4</v>
      </c>
      <c r="H24" s="22" t="s">
        <v>12</v>
      </c>
    </row>
    <row r="25" spans="1:8" ht="39.75" customHeight="1">
      <c r="A25" s="33">
        <v>189</v>
      </c>
      <c r="B25" s="19" t="s">
        <v>37</v>
      </c>
      <c r="C25" s="34" t="s">
        <v>10</v>
      </c>
      <c r="D25" s="34" t="s">
        <v>33</v>
      </c>
      <c r="E25" s="20">
        <v>57.4</v>
      </c>
      <c r="F25" s="20">
        <v>57.4</v>
      </c>
      <c r="G25" s="19">
        <v>5</v>
      </c>
      <c r="H25" s="22" t="s">
        <v>12</v>
      </c>
    </row>
    <row r="26" spans="1:8" ht="39.75" customHeight="1">
      <c r="A26" s="33">
        <v>1522</v>
      </c>
      <c r="B26" s="19" t="s">
        <v>38</v>
      </c>
      <c r="C26" s="34" t="s">
        <v>10</v>
      </c>
      <c r="D26" s="34" t="s">
        <v>33</v>
      </c>
      <c r="E26" s="20">
        <v>55.6</v>
      </c>
      <c r="F26" s="20">
        <v>55.6</v>
      </c>
      <c r="G26" s="19">
        <v>6</v>
      </c>
      <c r="H26" s="22" t="s">
        <v>12</v>
      </c>
    </row>
    <row r="27" spans="1:8" ht="39.75" customHeight="1">
      <c r="A27" s="33">
        <v>1198</v>
      </c>
      <c r="B27" s="19" t="s">
        <v>39</v>
      </c>
      <c r="C27" s="34" t="s">
        <v>10</v>
      </c>
      <c r="D27" s="34" t="s">
        <v>33</v>
      </c>
      <c r="E27" s="20">
        <v>52.6</v>
      </c>
      <c r="F27" s="20">
        <v>52.6</v>
      </c>
      <c r="G27" s="19">
        <v>7</v>
      </c>
      <c r="H27" s="22" t="s">
        <v>12</v>
      </c>
    </row>
    <row r="28" spans="1:8" ht="39.75" customHeight="1">
      <c r="A28" s="33">
        <v>1687</v>
      </c>
      <c r="B28" s="19" t="s">
        <v>40</v>
      </c>
      <c r="C28" s="34" t="s">
        <v>10</v>
      </c>
      <c r="D28" s="34" t="s">
        <v>33</v>
      </c>
      <c r="E28" s="20">
        <v>45</v>
      </c>
      <c r="F28" s="20">
        <v>45</v>
      </c>
      <c r="G28" s="19">
        <v>8</v>
      </c>
      <c r="H28" s="22" t="s">
        <v>12</v>
      </c>
    </row>
    <row r="29" spans="1:8" s="2" customFormat="1" ht="39.75" customHeight="1">
      <c r="A29" s="36">
        <v>324</v>
      </c>
      <c r="B29" s="22" t="s">
        <v>41</v>
      </c>
      <c r="C29" s="38" t="s">
        <v>10</v>
      </c>
      <c r="D29" s="38" t="s">
        <v>33</v>
      </c>
      <c r="E29" s="24" t="s">
        <v>42</v>
      </c>
      <c r="F29" s="24" t="s">
        <v>42</v>
      </c>
      <c r="G29" s="24" t="s">
        <v>42</v>
      </c>
      <c r="H29" s="39"/>
    </row>
    <row r="30" spans="1:8" ht="39.75" customHeight="1">
      <c r="A30" s="33">
        <v>1006</v>
      </c>
      <c r="B30" s="19" t="s">
        <v>43</v>
      </c>
      <c r="C30" s="34" t="s">
        <v>10</v>
      </c>
      <c r="D30" s="34" t="s">
        <v>44</v>
      </c>
      <c r="E30" s="20">
        <v>84.6</v>
      </c>
      <c r="F30" s="20">
        <v>84.6</v>
      </c>
      <c r="G30" s="19">
        <v>1</v>
      </c>
      <c r="H30" s="22" t="s">
        <v>12</v>
      </c>
    </row>
    <row r="31" spans="1:8" ht="39.75" customHeight="1">
      <c r="A31" s="33">
        <v>1231</v>
      </c>
      <c r="B31" s="19" t="s">
        <v>45</v>
      </c>
      <c r="C31" s="34" t="s">
        <v>10</v>
      </c>
      <c r="D31" s="34" t="s">
        <v>44</v>
      </c>
      <c r="E31" s="20">
        <v>83</v>
      </c>
      <c r="F31" s="20">
        <v>83</v>
      </c>
      <c r="G31" s="19">
        <v>2</v>
      </c>
      <c r="H31" s="22" t="s">
        <v>12</v>
      </c>
    </row>
    <row r="32" spans="1:8" ht="39.75" customHeight="1">
      <c r="A32" s="33">
        <v>181</v>
      </c>
      <c r="B32" s="19" t="s">
        <v>46</v>
      </c>
      <c r="C32" s="34" t="s">
        <v>10</v>
      </c>
      <c r="D32" s="34" t="s">
        <v>44</v>
      </c>
      <c r="E32" s="20">
        <v>77.4</v>
      </c>
      <c r="F32" s="20">
        <v>77.4</v>
      </c>
      <c r="G32" s="19">
        <v>3</v>
      </c>
      <c r="H32" s="22" t="s">
        <v>12</v>
      </c>
    </row>
    <row r="33" spans="1:8" ht="39.75" customHeight="1">
      <c r="A33" s="33">
        <v>420</v>
      </c>
      <c r="B33" s="19" t="s">
        <v>47</v>
      </c>
      <c r="C33" s="34" t="s">
        <v>10</v>
      </c>
      <c r="D33" s="34" t="s">
        <v>44</v>
      </c>
      <c r="E33" s="20">
        <v>76.8</v>
      </c>
      <c r="F33" s="20">
        <v>76.8</v>
      </c>
      <c r="G33" s="19">
        <v>4</v>
      </c>
      <c r="H33" s="22" t="s">
        <v>12</v>
      </c>
    </row>
    <row r="34" spans="1:8" ht="39.75" customHeight="1">
      <c r="A34" s="33">
        <v>1436</v>
      </c>
      <c r="B34" s="19" t="s">
        <v>48</v>
      </c>
      <c r="C34" s="34" t="s">
        <v>10</v>
      </c>
      <c r="D34" s="34" t="s">
        <v>44</v>
      </c>
      <c r="E34" s="20">
        <v>76.2</v>
      </c>
      <c r="F34" s="20">
        <v>76.2</v>
      </c>
      <c r="G34" s="19">
        <v>5</v>
      </c>
      <c r="H34" s="22" t="s">
        <v>12</v>
      </c>
    </row>
    <row r="35" spans="1:8" ht="39.75" customHeight="1">
      <c r="A35" s="33">
        <v>1222</v>
      </c>
      <c r="B35" s="19" t="s">
        <v>49</v>
      </c>
      <c r="C35" s="34" t="s">
        <v>10</v>
      </c>
      <c r="D35" s="34" t="s">
        <v>44</v>
      </c>
      <c r="E35" s="20">
        <v>73</v>
      </c>
      <c r="F35" s="20">
        <v>73</v>
      </c>
      <c r="G35" s="19">
        <v>6</v>
      </c>
      <c r="H35" s="22" t="s">
        <v>12</v>
      </c>
    </row>
    <row r="36" spans="1:8" ht="39.75" customHeight="1">
      <c r="A36" s="33">
        <v>67</v>
      </c>
      <c r="B36" s="19" t="s">
        <v>50</v>
      </c>
      <c r="C36" s="34" t="s">
        <v>10</v>
      </c>
      <c r="D36" s="34" t="s">
        <v>44</v>
      </c>
      <c r="E36" s="20">
        <v>69.8</v>
      </c>
      <c r="F36" s="20">
        <v>69.8</v>
      </c>
      <c r="G36" s="19">
        <v>7</v>
      </c>
      <c r="H36" s="22" t="s">
        <v>12</v>
      </c>
    </row>
    <row r="37" spans="1:8" ht="39.75" customHeight="1">
      <c r="A37" s="33">
        <v>570</v>
      </c>
      <c r="B37" s="19" t="s">
        <v>51</v>
      </c>
      <c r="C37" s="34" t="s">
        <v>10</v>
      </c>
      <c r="D37" s="34" t="s">
        <v>44</v>
      </c>
      <c r="E37" s="20">
        <v>66</v>
      </c>
      <c r="F37" s="20">
        <v>66</v>
      </c>
      <c r="G37" s="19">
        <v>8</v>
      </c>
      <c r="H37" s="22" t="s">
        <v>12</v>
      </c>
    </row>
    <row r="38" spans="1:8" ht="39.75" customHeight="1">
      <c r="A38" s="33">
        <v>1079</v>
      </c>
      <c r="B38" s="19" t="s">
        <v>52</v>
      </c>
      <c r="C38" s="34" t="s">
        <v>10</v>
      </c>
      <c r="D38" s="34" t="s">
        <v>44</v>
      </c>
      <c r="E38" s="20">
        <v>63.4</v>
      </c>
      <c r="F38" s="20">
        <v>63.4</v>
      </c>
      <c r="G38" s="19">
        <v>9</v>
      </c>
      <c r="H38" s="22" t="s">
        <v>12</v>
      </c>
    </row>
    <row r="39" spans="1:8" ht="39.75" customHeight="1">
      <c r="A39" s="33">
        <v>33</v>
      </c>
      <c r="B39" s="19" t="s">
        <v>53</v>
      </c>
      <c r="C39" s="34" t="s">
        <v>10</v>
      </c>
      <c r="D39" s="34" t="s">
        <v>44</v>
      </c>
      <c r="E39" s="20">
        <v>61.2</v>
      </c>
      <c r="F39" s="20">
        <v>61.2</v>
      </c>
      <c r="G39" s="19">
        <v>10</v>
      </c>
      <c r="H39" s="22" t="s">
        <v>12</v>
      </c>
    </row>
    <row r="40" spans="1:8" ht="39.75" customHeight="1">
      <c r="A40" s="33">
        <v>174</v>
      </c>
      <c r="B40" s="19" t="s">
        <v>54</v>
      </c>
      <c r="C40" s="34" t="s">
        <v>10</v>
      </c>
      <c r="D40" s="34" t="s">
        <v>44</v>
      </c>
      <c r="E40" s="20">
        <v>58.8</v>
      </c>
      <c r="F40" s="20">
        <v>58.8</v>
      </c>
      <c r="G40" s="19">
        <v>11</v>
      </c>
      <c r="H40" s="22" t="s">
        <v>12</v>
      </c>
    </row>
    <row r="41" spans="1:8" ht="39.75" customHeight="1">
      <c r="A41" s="33">
        <v>434</v>
      </c>
      <c r="B41" s="19" t="s">
        <v>55</v>
      </c>
      <c r="C41" s="34" t="s">
        <v>10</v>
      </c>
      <c r="D41" s="34" t="s">
        <v>44</v>
      </c>
      <c r="E41" s="20">
        <v>58.8</v>
      </c>
      <c r="F41" s="20">
        <v>58.8</v>
      </c>
      <c r="G41" s="19">
        <v>12</v>
      </c>
      <c r="H41" s="22" t="s">
        <v>12</v>
      </c>
    </row>
    <row r="42" spans="1:8" ht="39.75" customHeight="1">
      <c r="A42" s="33">
        <v>1237</v>
      </c>
      <c r="B42" s="19" t="s">
        <v>56</v>
      </c>
      <c r="C42" s="34" t="s">
        <v>10</v>
      </c>
      <c r="D42" s="34" t="s">
        <v>44</v>
      </c>
      <c r="E42" s="20">
        <v>58.6</v>
      </c>
      <c r="F42" s="20">
        <v>58.6</v>
      </c>
      <c r="G42" s="19">
        <v>13</v>
      </c>
      <c r="H42" s="22" t="s">
        <v>12</v>
      </c>
    </row>
    <row r="43" spans="1:8" ht="39.75" customHeight="1">
      <c r="A43" s="33">
        <v>565</v>
      </c>
      <c r="B43" s="19" t="s">
        <v>57</v>
      </c>
      <c r="C43" s="34" t="s">
        <v>10</v>
      </c>
      <c r="D43" s="34" t="s">
        <v>44</v>
      </c>
      <c r="E43" s="20">
        <v>58.2</v>
      </c>
      <c r="F43" s="20">
        <v>58.2</v>
      </c>
      <c r="G43" s="19">
        <v>14</v>
      </c>
      <c r="H43" s="22" t="s">
        <v>12</v>
      </c>
    </row>
    <row r="44" spans="1:8" ht="39.75" customHeight="1">
      <c r="A44" s="33">
        <v>1527</v>
      </c>
      <c r="B44" s="19" t="s">
        <v>58</v>
      </c>
      <c r="C44" s="34" t="s">
        <v>10</v>
      </c>
      <c r="D44" s="34" t="s">
        <v>44</v>
      </c>
      <c r="E44" s="20">
        <v>58.2</v>
      </c>
      <c r="F44" s="20">
        <v>58.2</v>
      </c>
      <c r="G44" s="19">
        <v>15</v>
      </c>
      <c r="H44" s="22" t="s">
        <v>12</v>
      </c>
    </row>
    <row r="45" spans="1:8" ht="39.75" customHeight="1">
      <c r="A45" s="33">
        <v>115</v>
      </c>
      <c r="B45" s="19" t="s">
        <v>59</v>
      </c>
      <c r="C45" s="34" t="s">
        <v>10</v>
      </c>
      <c r="D45" s="34" t="s">
        <v>44</v>
      </c>
      <c r="E45" s="20">
        <v>58</v>
      </c>
      <c r="F45" s="20">
        <v>58</v>
      </c>
      <c r="G45" s="19">
        <v>16</v>
      </c>
      <c r="H45" s="22" t="s">
        <v>12</v>
      </c>
    </row>
    <row r="46" spans="1:8" ht="39.75" customHeight="1">
      <c r="A46" s="33">
        <v>1049</v>
      </c>
      <c r="B46" s="19" t="s">
        <v>60</v>
      </c>
      <c r="C46" s="34" t="s">
        <v>10</v>
      </c>
      <c r="D46" s="34" t="s">
        <v>44</v>
      </c>
      <c r="E46" s="20">
        <v>57.6</v>
      </c>
      <c r="F46" s="20">
        <v>57.6</v>
      </c>
      <c r="G46" s="19">
        <v>17</v>
      </c>
      <c r="H46" s="22" t="s">
        <v>12</v>
      </c>
    </row>
    <row r="47" spans="1:8" ht="39.75" customHeight="1">
      <c r="A47" s="33">
        <v>613</v>
      </c>
      <c r="B47" s="19" t="s">
        <v>61</v>
      </c>
      <c r="C47" s="34" t="s">
        <v>10</v>
      </c>
      <c r="D47" s="34" t="s">
        <v>44</v>
      </c>
      <c r="E47" s="20">
        <v>54.8</v>
      </c>
      <c r="F47" s="20">
        <v>54.8</v>
      </c>
      <c r="G47" s="19">
        <v>18</v>
      </c>
      <c r="H47" s="22" t="s">
        <v>12</v>
      </c>
    </row>
    <row r="48" spans="1:8" ht="39.75" customHeight="1">
      <c r="A48" s="33">
        <v>740</v>
      </c>
      <c r="B48" s="19" t="s">
        <v>62</v>
      </c>
      <c r="C48" s="34" t="s">
        <v>10</v>
      </c>
      <c r="D48" s="34" t="s">
        <v>44</v>
      </c>
      <c r="E48" s="20">
        <v>54.6</v>
      </c>
      <c r="F48" s="20">
        <v>54.6</v>
      </c>
      <c r="G48" s="19">
        <v>19</v>
      </c>
      <c r="H48" s="19" t="s">
        <v>63</v>
      </c>
    </row>
    <row r="49" spans="1:8" s="3" customFormat="1" ht="39.75" customHeight="1">
      <c r="A49" s="40">
        <v>879</v>
      </c>
      <c r="B49" s="41" t="s">
        <v>64</v>
      </c>
      <c r="C49" s="42" t="s">
        <v>10</v>
      </c>
      <c r="D49" s="42" t="s">
        <v>44</v>
      </c>
      <c r="E49" s="43">
        <v>54.6</v>
      </c>
      <c r="F49" s="43">
        <v>54.6</v>
      </c>
      <c r="G49" s="41">
        <v>19</v>
      </c>
      <c r="H49" s="41" t="s">
        <v>63</v>
      </c>
    </row>
    <row r="50" spans="1:8" ht="39.75" customHeight="1">
      <c r="A50" s="33">
        <v>1062</v>
      </c>
      <c r="B50" s="19" t="s">
        <v>65</v>
      </c>
      <c r="C50" s="34" t="s">
        <v>10</v>
      </c>
      <c r="D50" s="34" t="s">
        <v>44</v>
      </c>
      <c r="E50" s="20">
        <v>54.2</v>
      </c>
      <c r="F50" s="20">
        <v>54.2</v>
      </c>
      <c r="G50" s="22">
        <v>20</v>
      </c>
      <c r="H50" s="22"/>
    </row>
    <row r="51" spans="1:8" ht="39.75" customHeight="1">
      <c r="A51" s="33">
        <v>1551</v>
      </c>
      <c r="B51" s="19" t="s">
        <v>66</v>
      </c>
      <c r="C51" s="34" t="s">
        <v>10</v>
      </c>
      <c r="D51" s="34" t="s">
        <v>44</v>
      </c>
      <c r="E51" s="20">
        <v>53.8</v>
      </c>
      <c r="F51" s="20">
        <v>53.8</v>
      </c>
      <c r="G51" s="22">
        <v>21</v>
      </c>
      <c r="H51" s="22"/>
    </row>
    <row r="52" spans="1:8" ht="39.75" customHeight="1">
      <c r="A52" s="33">
        <v>108</v>
      </c>
      <c r="B52" s="19" t="s">
        <v>67</v>
      </c>
      <c r="C52" s="34" t="s">
        <v>10</v>
      </c>
      <c r="D52" s="34" t="s">
        <v>44</v>
      </c>
      <c r="E52" s="20">
        <v>53.6</v>
      </c>
      <c r="F52" s="20">
        <v>53.6</v>
      </c>
      <c r="G52" s="22">
        <v>22</v>
      </c>
      <c r="H52" s="37"/>
    </row>
    <row r="53" spans="1:8" ht="39.75" customHeight="1">
      <c r="A53" s="33">
        <v>243</v>
      </c>
      <c r="B53" s="19" t="s">
        <v>68</v>
      </c>
      <c r="C53" s="34" t="s">
        <v>10</v>
      </c>
      <c r="D53" s="34" t="s">
        <v>44</v>
      </c>
      <c r="E53" s="20">
        <v>53</v>
      </c>
      <c r="F53" s="20">
        <v>53</v>
      </c>
      <c r="G53" s="22">
        <v>23</v>
      </c>
      <c r="H53" s="37"/>
    </row>
    <row r="54" spans="1:8" ht="39.75" customHeight="1">
      <c r="A54" s="33">
        <v>372</v>
      </c>
      <c r="B54" s="19" t="s">
        <v>69</v>
      </c>
      <c r="C54" s="34" t="s">
        <v>10</v>
      </c>
      <c r="D54" s="34" t="s">
        <v>44</v>
      </c>
      <c r="E54" s="20">
        <v>52.2</v>
      </c>
      <c r="F54" s="20">
        <v>52.2</v>
      </c>
      <c r="G54" s="22">
        <v>24</v>
      </c>
      <c r="H54" s="37"/>
    </row>
    <row r="55" spans="1:8" ht="39.75" customHeight="1">
      <c r="A55" s="33">
        <v>1424</v>
      </c>
      <c r="B55" s="19" t="s">
        <v>70</v>
      </c>
      <c r="C55" s="34" t="s">
        <v>10</v>
      </c>
      <c r="D55" s="34" t="s">
        <v>44</v>
      </c>
      <c r="E55" s="20">
        <v>52.2</v>
      </c>
      <c r="F55" s="20">
        <v>52.2</v>
      </c>
      <c r="G55" s="22">
        <v>25</v>
      </c>
      <c r="H55" s="37"/>
    </row>
    <row r="56" spans="1:8" ht="39.75" customHeight="1">
      <c r="A56" s="33">
        <v>1191</v>
      </c>
      <c r="B56" s="19" t="s">
        <v>71</v>
      </c>
      <c r="C56" s="34" t="s">
        <v>10</v>
      </c>
      <c r="D56" s="34" t="s">
        <v>44</v>
      </c>
      <c r="E56" s="20">
        <v>51.4</v>
      </c>
      <c r="F56" s="20">
        <v>51.4</v>
      </c>
      <c r="G56" s="22">
        <v>26</v>
      </c>
      <c r="H56" s="37"/>
    </row>
    <row r="57" spans="1:8" ht="39.75" customHeight="1">
      <c r="A57" s="33">
        <v>129</v>
      </c>
      <c r="B57" s="19" t="s">
        <v>72</v>
      </c>
      <c r="C57" s="34" t="s">
        <v>10</v>
      </c>
      <c r="D57" s="34" t="s">
        <v>44</v>
      </c>
      <c r="E57" s="20">
        <v>51</v>
      </c>
      <c r="F57" s="20">
        <v>51</v>
      </c>
      <c r="G57" s="22">
        <v>27</v>
      </c>
      <c r="H57" s="37"/>
    </row>
    <row r="58" spans="1:8" ht="39.75" customHeight="1">
      <c r="A58" s="33">
        <v>735</v>
      </c>
      <c r="B58" s="19" t="s">
        <v>73</v>
      </c>
      <c r="C58" s="34" t="s">
        <v>10</v>
      </c>
      <c r="D58" s="34" t="s">
        <v>44</v>
      </c>
      <c r="E58" s="20">
        <v>51</v>
      </c>
      <c r="F58" s="20">
        <v>51</v>
      </c>
      <c r="G58" s="22">
        <v>28</v>
      </c>
      <c r="H58" s="37"/>
    </row>
    <row r="59" spans="1:8" ht="39.75" customHeight="1">
      <c r="A59" s="33">
        <v>588</v>
      </c>
      <c r="B59" s="19" t="s">
        <v>74</v>
      </c>
      <c r="C59" s="34" t="s">
        <v>10</v>
      </c>
      <c r="D59" s="34" t="s">
        <v>44</v>
      </c>
      <c r="E59" s="20">
        <v>49.4</v>
      </c>
      <c r="F59" s="20">
        <v>49.4</v>
      </c>
      <c r="G59" s="22">
        <v>29</v>
      </c>
      <c r="H59" s="37"/>
    </row>
    <row r="60" spans="1:8" ht="39.75" customHeight="1">
      <c r="A60" s="33">
        <v>650</v>
      </c>
      <c r="B60" s="19" t="s">
        <v>75</v>
      </c>
      <c r="C60" s="34" t="s">
        <v>10</v>
      </c>
      <c r="D60" s="34" t="s">
        <v>44</v>
      </c>
      <c r="E60" s="20">
        <v>48.2</v>
      </c>
      <c r="F60" s="20">
        <v>48.2</v>
      </c>
      <c r="G60" s="22">
        <v>30</v>
      </c>
      <c r="H60" s="37"/>
    </row>
    <row r="61" spans="1:8" ht="39.75" customHeight="1">
      <c r="A61" s="33">
        <v>1613</v>
      </c>
      <c r="B61" s="19" t="s">
        <v>30</v>
      </c>
      <c r="C61" s="34" t="s">
        <v>10</v>
      </c>
      <c r="D61" s="34" t="s">
        <v>44</v>
      </c>
      <c r="E61" s="20">
        <v>48</v>
      </c>
      <c r="F61" s="20">
        <v>48</v>
      </c>
      <c r="G61" s="22">
        <v>31</v>
      </c>
      <c r="H61" s="37"/>
    </row>
    <row r="62" spans="1:8" ht="39.75" customHeight="1">
      <c r="A62" s="33">
        <v>881</v>
      </c>
      <c r="B62" s="19" t="s">
        <v>76</v>
      </c>
      <c r="C62" s="34" t="s">
        <v>10</v>
      </c>
      <c r="D62" s="34" t="s">
        <v>44</v>
      </c>
      <c r="E62" s="20">
        <v>46.4</v>
      </c>
      <c r="F62" s="20">
        <v>46.4</v>
      </c>
      <c r="G62" s="22">
        <v>32</v>
      </c>
      <c r="H62" s="37"/>
    </row>
    <row r="63" spans="1:8" ht="39.75" customHeight="1">
      <c r="A63" s="33">
        <v>549</v>
      </c>
      <c r="B63" s="19" t="s">
        <v>77</v>
      </c>
      <c r="C63" s="34" t="s">
        <v>10</v>
      </c>
      <c r="D63" s="34" t="s">
        <v>44</v>
      </c>
      <c r="E63" s="20">
        <v>44</v>
      </c>
      <c r="F63" s="20">
        <v>44</v>
      </c>
      <c r="G63" s="22">
        <v>33</v>
      </c>
      <c r="H63" s="37"/>
    </row>
    <row r="64" spans="1:8" ht="39.75" customHeight="1">
      <c r="A64" s="33">
        <v>168</v>
      </c>
      <c r="B64" s="19" t="s">
        <v>78</v>
      </c>
      <c r="C64" s="34" t="s">
        <v>10</v>
      </c>
      <c r="D64" s="34" t="s">
        <v>44</v>
      </c>
      <c r="E64" s="20">
        <v>41.8</v>
      </c>
      <c r="F64" s="20">
        <v>41.8</v>
      </c>
      <c r="G64" s="22">
        <v>34</v>
      </c>
      <c r="H64" s="37"/>
    </row>
    <row r="65" spans="1:8" ht="39.75" customHeight="1">
      <c r="A65" s="33">
        <v>1107</v>
      </c>
      <c r="B65" s="19" t="s">
        <v>79</v>
      </c>
      <c r="C65" s="34" t="s">
        <v>10</v>
      </c>
      <c r="D65" s="34" t="s">
        <v>44</v>
      </c>
      <c r="E65" s="20">
        <v>23.4</v>
      </c>
      <c r="F65" s="20">
        <v>23.4</v>
      </c>
      <c r="G65" s="22">
        <v>35</v>
      </c>
      <c r="H65" s="37"/>
    </row>
    <row r="66" spans="1:8" ht="39.75" customHeight="1">
      <c r="A66" s="33">
        <v>1725</v>
      </c>
      <c r="B66" s="19" t="s">
        <v>80</v>
      </c>
      <c r="C66" s="34" t="s">
        <v>10</v>
      </c>
      <c r="D66" s="34" t="s">
        <v>44</v>
      </c>
      <c r="E66" s="20">
        <v>22.4</v>
      </c>
      <c r="F66" s="20">
        <v>22.4</v>
      </c>
      <c r="G66" s="22">
        <v>36</v>
      </c>
      <c r="H66" s="37"/>
    </row>
    <row r="67" spans="1:8" ht="39.75" customHeight="1">
      <c r="A67" s="33">
        <v>17</v>
      </c>
      <c r="B67" s="19" t="s">
        <v>81</v>
      </c>
      <c r="C67" s="34" t="s">
        <v>10</v>
      </c>
      <c r="D67" s="34" t="s">
        <v>44</v>
      </c>
      <c r="E67" s="25" t="s">
        <v>42</v>
      </c>
      <c r="F67" s="25" t="s">
        <v>42</v>
      </c>
      <c r="G67" s="22" t="s">
        <v>42</v>
      </c>
      <c r="H67" s="37"/>
    </row>
    <row r="68" spans="1:8" ht="39.75" customHeight="1">
      <c r="A68" s="33">
        <v>1303</v>
      </c>
      <c r="B68" s="19" t="s">
        <v>82</v>
      </c>
      <c r="C68" s="34" t="s">
        <v>10</v>
      </c>
      <c r="D68" s="34" t="s">
        <v>83</v>
      </c>
      <c r="E68" s="20">
        <v>81.6</v>
      </c>
      <c r="F68" s="20">
        <v>81.6</v>
      </c>
      <c r="G68" s="22">
        <v>1</v>
      </c>
      <c r="H68" s="22" t="s">
        <v>12</v>
      </c>
    </row>
    <row r="69" spans="1:8" ht="39.75" customHeight="1">
      <c r="A69" s="33">
        <v>1607</v>
      </c>
      <c r="B69" s="19" t="s">
        <v>84</v>
      </c>
      <c r="C69" s="34" t="s">
        <v>10</v>
      </c>
      <c r="D69" s="34" t="s">
        <v>83</v>
      </c>
      <c r="E69" s="20">
        <v>55</v>
      </c>
      <c r="F69" s="20">
        <v>55</v>
      </c>
      <c r="G69" s="19">
        <v>2</v>
      </c>
      <c r="H69" s="22" t="s">
        <v>12</v>
      </c>
    </row>
    <row r="70" spans="1:8" ht="39.75" customHeight="1">
      <c r="A70" s="33">
        <v>1492</v>
      </c>
      <c r="B70" s="19" t="s">
        <v>85</v>
      </c>
      <c r="C70" s="34" t="s">
        <v>10</v>
      </c>
      <c r="D70" s="34" t="s">
        <v>86</v>
      </c>
      <c r="E70" s="20">
        <v>77.8</v>
      </c>
      <c r="F70" s="20">
        <v>77.8</v>
      </c>
      <c r="G70" s="19">
        <v>1</v>
      </c>
      <c r="H70" s="22" t="s">
        <v>12</v>
      </c>
    </row>
    <row r="71" spans="1:8" ht="39.75" customHeight="1">
      <c r="A71" s="33">
        <v>1597</v>
      </c>
      <c r="B71" s="19" t="s">
        <v>87</v>
      </c>
      <c r="C71" s="34" t="s">
        <v>10</v>
      </c>
      <c r="D71" s="34" t="s">
        <v>86</v>
      </c>
      <c r="E71" s="20">
        <v>77.2</v>
      </c>
      <c r="F71" s="20">
        <v>77.2</v>
      </c>
      <c r="G71" s="19">
        <v>2</v>
      </c>
      <c r="H71" s="22" t="s">
        <v>12</v>
      </c>
    </row>
    <row r="72" spans="1:8" ht="39.75" customHeight="1">
      <c r="A72" s="33">
        <v>1073</v>
      </c>
      <c r="B72" s="19" t="s">
        <v>88</v>
      </c>
      <c r="C72" s="34" t="s">
        <v>10</v>
      </c>
      <c r="D72" s="34" t="s">
        <v>86</v>
      </c>
      <c r="E72" s="20">
        <v>65.4</v>
      </c>
      <c r="F72" s="20">
        <v>65.4</v>
      </c>
      <c r="G72" s="19">
        <v>3</v>
      </c>
      <c r="H72" s="22" t="s">
        <v>12</v>
      </c>
    </row>
    <row r="73" spans="1:8" ht="39.75" customHeight="1">
      <c r="A73" s="33">
        <v>1514</v>
      </c>
      <c r="B73" s="19" t="s">
        <v>89</v>
      </c>
      <c r="C73" s="34" t="s">
        <v>10</v>
      </c>
      <c r="D73" s="34" t="s">
        <v>86</v>
      </c>
      <c r="E73" s="20">
        <v>49.2</v>
      </c>
      <c r="F73" s="20">
        <v>49.2</v>
      </c>
      <c r="G73" s="19">
        <v>4</v>
      </c>
      <c r="H73" s="22" t="s">
        <v>12</v>
      </c>
    </row>
    <row r="74" spans="1:8" ht="39.75" customHeight="1">
      <c r="A74" s="33">
        <v>756</v>
      </c>
      <c r="B74" s="19" t="s">
        <v>90</v>
      </c>
      <c r="C74" s="34" t="s">
        <v>10</v>
      </c>
      <c r="D74" s="34" t="s">
        <v>91</v>
      </c>
      <c r="E74" s="20">
        <v>21</v>
      </c>
      <c r="F74" s="20">
        <v>21</v>
      </c>
      <c r="G74" s="19">
        <v>1</v>
      </c>
      <c r="H74" s="22" t="s">
        <v>12</v>
      </c>
    </row>
    <row r="75" spans="1:8" ht="39.75" customHeight="1">
      <c r="A75" s="33">
        <v>1335</v>
      </c>
      <c r="B75" s="19" t="s">
        <v>92</v>
      </c>
      <c r="C75" s="34" t="s">
        <v>10</v>
      </c>
      <c r="D75" s="34" t="s">
        <v>93</v>
      </c>
      <c r="E75" s="20">
        <v>51.2</v>
      </c>
      <c r="F75" s="20">
        <v>51.2</v>
      </c>
      <c r="G75" s="19">
        <v>1</v>
      </c>
      <c r="H75" s="22" t="s">
        <v>12</v>
      </c>
    </row>
    <row r="76" spans="1:8" ht="39.75" customHeight="1">
      <c r="A76" s="33">
        <v>952</v>
      </c>
      <c r="B76" s="19" t="s">
        <v>94</v>
      </c>
      <c r="C76" s="34" t="s">
        <v>10</v>
      </c>
      <c r="D76" s="34" t="s">
        <v>93</v>
      </c>
      <c r="E76" s="20">
        <v>50.8</v>
      </c>
      <c r="F76" s="20">
        <v>50.8</v>
      </c>
      <c r="G76" s="19">
        <v>2</v>
      </c>
      <c r="H76" s="37"/>
    </row>
    <row r="77" spans="1:8" ht="39.75" customHeight="1">
      <c r="A77" s="33">
        <v>1356</v>
      </c>
      <c r="B77" s="19" t="s">
        <v>95</v>
      </c>
      <c r="C77" s="34" t="s">
        <v>10</v>
      </c>
      <c r="D77" s="34" t="s">
        <v>93</v>
      </c>
      <c r="E77" s="20">
        <v>40</v>
      </c>
      <c r="F77" s="20">
        <v>40</v>
      </c>
      <c r="G77" s="19">
        <v>3</v>
      </c>
      <c r="H77" s="37"/>
    </row>
    <row r="78" spans="1:8" ht="39.75" customHeight="1">
      <c r="A78" s="33">
        <v>470</v>
      </c>
      <c r="B78" s="19" t="s">
        <v>96</v>
      </c>
      <c r="C78" s="34" t="s">
        <v>10</v>
      </c>
      <c r="D78" s="34" t="s">
        <v>97</v>
      </c>
      <c r="E78" s="20">
        <v>64.8</v>
      </c>
      <c r="F78" s="20">
        <v>64.8</v>
      </c>
      <c r="G78" s="19">
        <v>1</v>
      </c>
      <c r="H78" s="22" t="s">
        <v>12</v>
      </c>
    </row>
    <row r="79" spans="1:8" ht="39.75" customHeight="1">
      <c r="A79" s="33">
        <v>875</v>
      </c>
      <c r="B79" s="19" t="s">
        <v>98</v>
      </c>
      <c r="C79" s="34" t="s">
        <v>10</v>
      </c>
      <c r="D79" s="34" t="s">
        <v>97</v>
      </c>
      <c r="E79" s="20">
        <v>53.4</v>
      </c>
      <c r="F79" s="20">
        <v>53.4</v>
      </c>
      <c r="G79" s="19">
        <v>2</v>
      </c>
      <c r="H79" s="37"/>
    </row>
    <row r="80" spans="1:8" ht="39.75" customHeight="1">
      <c r="A80" s="33">
        <v>1245</v>
      </c>
      <c r="B80" s="19" t="s">
        <v>99</v>
      </c>
      <c r="C80" s="34" t="s">
        <v>10</v>
      </c>
      <c r="D80" s="34" t="s">
        <v>97</v>
      </c>
      <c r="E80" s="20">
        <v>43.6</v>
      </c>
      <c r="F80" s="20">
        <v>43.6</v>
      </c>
      <c r="G80" s="19">
        <v>3</v>
      </c>
      <c r="H80" s="37"/>
    </row>
    <row r="81" spans="1:8" ht="39.75" customHeight="1">
      <c r="A81" s="33">
        <v>283</v>
      </c>
      <c r="B81" s="19" t="s">
        <v>100</v>
      </c>
      <c r="C81" s="34" t="s">
        <v>10</v>
      </c>
      <c r="D81" s="34" t="s">
        <v>101</v>
      </c>
      <c r="E81" s="20">
        <v>51.8</v>
      </c>
      <c r="F81" s="20">
        <v>51.8</v>
      </c>
      <c r="G81" s="19">
        <v>1</v>
      </c>
      <c r="H81" s="22" t="s">
        <v>12</v>
      </c>
    </row>
    <row r="82" spans="1:8" ht="39.75" customHeight="1">
      <c r="A82" s="33">
        <v>786</v>
      </c>
      <c r="B82" s="19" t="s">
        <v>102</v>
      </c>
      <c r="C82" s="34" t="s">
        <v>10</v>
      </c>
      <c r="D82" s="34" t="s">
        <v>101</v>
      </c>
      <c r="E82" s="20">
        <v>42.6</v>
      </c>
      <c r="F82" s="20">
        <v>42.6</v>
      </c>
      <c r="G82" s="19">
        <v>2</v>
      </c>
      <c r="H82" s="37"/>
    </row>
    <row r="83" spans="1:8" ht="39.75" customHeight="1">
      <c r="A83" s="33">
        <v>134</v>
      </c>
      <c r="B83" s="19" t="s">
        <v>103</v>
      </c>
      <c r="C83" s="34" t="s">
        <v>10</v>
      </c>
      <c r="D83" s="34" t="s">
        <v>104</v>
      </c>
      <c r="E83" s="20">
        <v>26.8</v>
      </c>
      <c r="F83" s="20">
        <v>26.8</v>
      </c>
      <c r="G83" s="19">
        <v>1</v>
      </c>
      <c r="H83" s="22" t="s">
        <v>12</v>
      </c>
    </row>
    <row r="84" spans="1:8" ht="39.75" customHeight="1">
      <c r="A84" s="33">
        <v>1717</v>
      </c>
      <c r="B84" s="19" t="s">
        <v>105</v>
      </c>
      <c r="C84" s="34" t="s">
        <v>10</v>
      </c>
      <c r="D84" s="34" t="s">
        <v>104</v>
      </c>
      <c r="E84" s="20">
        <v>19</v>
      </c>
      <c r="F84" s="20">
        <v>19</v>
      </c>
      <c r="G84" s="19">
        <v>2</v>
      </c>
      <c r="H84" s="37"/>
    </row>
    <row r="85" spans="1:8" ht="39.75" customHeight="1">
      <c r="A85" s="33">
        <v>1236</v>
      </c>
      <c r="B85" s="19" t="s">
        <v>106</v>
      </c>
      <c r="C85" s="34" t="s">
        <v>10</v>
      </c>
      <c r="D85" s="34" t="s">
        <v>107</v>
      </c>
      <c r="E85" s="20">
        <v>35.2</v>
      </c>
      <c r="F85" s="20">
        <v>35.2</v>
      </c>
      <c r="G85" s="19">
        <v>1</v>
      </c>
      <c r="H85" s="22" t="s">
        <v>12</v>
      </c>
    </row>
    <row r="86" spans="1:8" ht="39.75" customHeight="1">
      <c r="A86" s="33">
        <v>1533</v>
      </c>
      <c r="B86" s="19" t="s">
        <v>108</v>
      </c>
      <c r="C86" s="34" t="s">
        <v>10</v>
      </c>
      <c r="D86" s="34" t="s">
        <v>107</v>
      </c>
      <c r="E86" s="20">
        <v>23.6</v>
      </c>
      <c r="F86" s="20">
        <v>23.6</v>
      </c>
      <c r="G86" s="19">
        <v>2</v>
      </c>
      <c r="H86" s="37"/>
    </row>
    <row r="87" spans="1:8" ht="39.75" customHeight="1">
      <c r="A87" s="33">
        <v>340</v>
      </c>
      <c r="B87" s="19" t="s">
        <v>109</v>
      </c>
      <c r="C87" s="34" t="s">
        <v>10</v>
      </c>
      <c r="D87" s="34" t="s">
        <v>110</v>
      </c>
      <c r="E87" s="20">
        <v>45.8</v>
      </c>
      <c r="F87" s="20">
        <v>45.8</v>
      </c>
      <c r="G87" s="19">
        <v>1</v>
      </c>
      <c r="H87" s="22" t="s">
        <v>12</v>
      </c>
    </row>
    <row r="88" spans="1:8" ht="39.75" customHeight="1">
      <c r="A88" s="33">
        <v>1026</v>
      </c>
      <c r="B88" s="19" t="s">
        <v>111</v>
      </c>
      <c r="C88" s="34" t="s">
        <v>10</v>
      </c>
      <c r="D88" s="34" t="s">
        <v>112</v>
      </c>
      <c r="E88" s="20">
        <v>20.2</v>
      </c>
      <c r="F88" s="20">
        <v>20.2</v>
      </c>
      <c r="G88" s="19">
        <v>1</v>
      </c>
      <c r="H88" s="22" t="s">
        <v>12</v>
      </c>
    </row>
    <row r="89" spans="1:8" ht="39.75" customHeight="1">
      <c r="A89" s="33">
        <v>1262</v>
      </c>
      <c r="B89" s="19" t="s">
        <v>113</v>
      </c>
      <c r="C89" s="34" t="s">
        <v>10</v>
      </c>
      <c r="D89" s="34" t="s">
        <v>114</v>
      </c>
      <c r="E89" s="20">
        <v>52</v>
      </c>
      <c r="F89" s="20">
        <v>52</v>
      </c>
      <c r="G89" s="19">
        <v>1</v>
      </c>
      <c r="H89" s="22" t="s">
        <v>12</v>
      </c>
    </row>
    <row r="90" spans="1:8" ht="39.75" customHeight="1">
      <c r="A90" s="33">
        <v>1601</v>
      </c>
      <c r="B90" s="19" t="s">
        <v>115</v>
      </c>
      <c r="C90" s="34" t="s">
        <v>10</v>
      </c>
      <c r="D90" s="34" t="s">
        <v>116</v>
      </c>
      <c r="E90" s="20">
        <v>51.8</v>
      </c>
      <c r="F90" s="20">
        <v>51.8</v>
      </c>
      <c r="G90" s="19">
        <v>1</v>
      </c>
      <c r="H90" s="22" t="s">
        <v>12</v>
      </c>
    </row>
    <row r="91" spans="1:8" ht="39.75" customHeight="1">
      <c r="A91" s="33">
        <v>1052</v>
      </c>
      <c r="B91" s="19" t="s">
        <v>117</v>
      </c>
      <c r="C91" s="34" t="s">
        <v>10</v>
      </c>
      <c r="D91" s="34" t="s">
        <v>116</v>
      </c>
      <c r="E91" s="20">
        <v>22</v>
      </c>
      <c r="F91" s="20">
        <v>22</v>
      </c>
      <c r="G91" s="19">
        <v>2</v>
      </c>
      <c r="H91" s="37"/>
    </row>
    <row r="92" spans="1:8" ht="39.75" customHeight="1">
      <c r="A92" s="33">
        <v>338</v>
      </c>
      <c r="B92" s="19" t="s">
        <v>118</v>
      </c>
      <c r="C92" s="34" t="s">
        <v>10</v>
      </c>
      <c r="D92" s="34" t="s">
        <v>119</v>
      </c>
      <c r="E92" s="20">
        <v>59.2</v>
      </c>
      <c r="F92" s="20">
        <v>59.2</v>
      </c>
      <c r="G92" s="19">
        <v>1</v>
      </c>
      <c r="H92" s="22" t="s">
        <v>12</v>
      </c>
    </row>
    <row r="93" spans="1:8" ht="39.75" customHeight="1">
      <c r="A93" s="33">
        <v>1004</v>
      </c>
      <c r="B93" s="19" t="s">
        <v>120</v>
      </c>
      <c r="C93" s="34" t="s">
        <v>10</v>
      </c>
      <c r="D93" s="34" t="s">
        <v>119</v>
      </c>
      <c r="E93" s="20">
        <v>52.2</v>
      </c>
      <c r="F93" s="20">
        <v>52.2</v>
      </c>
      <c r="G93" s="19">
        <v>2</v>
      </c>
      <c r="H93" s="22" t="s">
        <v>12</v>
      </c>
    </row>
    <row r="94" spans="1:8" ht="39.75" customHeight="1">
      <c r="A94" s="33">
        <v>1060</v>
      </c>
      <c r="B94" s="19" t="s">
        <v>121</v>
      </c>
      <c r="C94" s="34" t="s">
        <v>10</v>
      </c>
      <c r="D94" s="34" t="s">
        <v>119</v>
      </c>
      <c r="E94" s="20">
        <v>47.4</v>
      </c>
      <c r="F94" s="20">
        <v>47.4</v>
      </c>
      <c r="G94" s="19">
        <v>3</v>
      </c>
      <c r="H94" s="22" t="s">
        <v>12</v>
      </c>
    </row>
    <row r="95" spans="1:8" ht="39.75" customHeight="1">
      <c r="A95" s="33">
        <v>1019</v>
      </c>
      <c r="B95" s="19" t="s">
        <v>122</v>
      </c>
      <c r="C95" s="34" t="s">
        <v>10</v>
      </c>
      <c r="D95" s="34" t="s">
        <v>119</v>
      </c>
      <c r="E95" s="20">
        <v>45.6</v>
      </c>
      <c r="F95" s="20">
        <v>45.6</v>
      </c>
      <c r="G95" s="19">
        <v>4</v>
      </c>
      <c r="H95" s="22" t="s">
        <v>12</v>
      </c>
    </row>
    <row r="96" spans="1:8" ht="39.75" customHeight="1">
      <c r="A96" s="33">
        <v>598</v>
      </c>
      <c r="B96" s="19" t="s">
        <v>123</v>
      </c>
      <c r="C96" s="34" t="s">
        <v>10</v>
      </c>
      <c r="D96" s="34" t="s">
        <v>119</v>
      </c>
      <c r="E96" s="20">
        <v>41.4</v>
      </c>
      <c r="F96" s="20">
        <v>41.4</v>
      </c>
      <c r="G96" s="19">
        <v>5</v>
      </c>
      <c r="H96" s="22" t="s">
        <v>12</v>
      </c>
    </row>
    <row r="97" spans="1:8" ht="39.75" customHeight="1">
      <c r="A97" s="33">
        <v>807</v>
      </c>
      <c r="B97" s="19" t="s">
        <v>124</v>
      </c>
      <c r="C97" s="34" t="s">
        <v>10</v>
      </c>
      <c r="D97" s="34" t="s">
        <v>119</v>
      </c>
      <c r="E97" s="20">
        <v>22.2</v>
      </c>
      <c r="F97" s="20">
        <v>22.2</v>
      </c>
      <c r="G97" s="19">
        <v>6</v>
      </c>
      <c r="H97" s="37"/>
    </row>
    <row r="98" spans="1:8" ht="39.75" customHeight="1">
      <c r="A98" s="33">
        <v>1334</v>
      </c>
      <c r="B98" s="19" t="s">
        <v>125</v>
      </c>
      <c r="C98" s="34" t="s">
        <v>10</v>
      </c>
      <c r="D98" s="34" t="s">
        <v>126</v>
      </c>
      <c r="E98" s="20">
        <v>62.4</v>
      </c>
      <c r="F98" s="20">
        <v>62.4</v>
      </c>
      <c r="G98" s="19">
        <v>1</v>
      </c>
      <c r="H98" s="22" t="s">
        <v>12</v>
      </c>
    </row>
    <row r="99" spans="1:8" ht="39.75" customHeight="1">
      <c r="A99" s="33">
        <v>1246</v>
      </c>
      <c r="B99" s="19" t="s">
        <v>127</v>
      </c>
      <c r="C99" s="34" t="s">
        <v>10</v>
      </c>
      <c r="D99" s="34" t="s">
        <v>126</v>
      </c>
      <c r="E99" s="20">
        <v>58.8</v>
      </c>
      <c r="F99" s="20">
        <v>58.8</v>
      </c>
      <c r="G99" s="19">
        <v>2</v>
      </c>
      <c r="H99" s="22" t="s">
        <v>12</v>
      </c>
    </row>
    <row r="100" spans="1:8" ht="39.75" customHeight="1">
      <c r="A100" s="33">
        <v>1534</v>
      </c>
      <c r="B100" s="19" t="s">
        <v>128</v>
      </c>
      <c r="C100" s="34" t="s">
        <v>10</v>
      </c>
      <c r="D100" s="34" t="s">
        <v>126</v>
      </c>
      <c r="E100" s="20">
        <v>38.8</v>
      </c>
      <c r="F100" s="20">
        <v>38.8</v>
      </c>
      <c r="G100" s="19">
        <v>3</v>
      </c>
      <c r="H100" s="37"/>
    </row>
    <row r="101" spans="1:8" ht="39.75" customHeight="1">
      <c r="A101" s="33">
        <v>1510</v>
      </c>
      <c r="B101" s="19" t="s">
        <v>129</v>
      </c>
      <c r="C101" s="34" t="s">
        <v>10</v>
      </c>
      <c r="D101" s="34" t="s">
        <v>126</v>
      </c>
      <c r="E101" s="20">
        <v>35.4</v>
      </c>
      <c r="F101" s="20">
        <v>35.4</v>
      </c>
      <c r="G101" s="19">
        <v>4</v>
      </c>
      <c r="H101" s="37"/>
    </row>
    <row r="102" spans="1:8" ht="39.75" customHeight="1">
      <c r="A102" s="33">
        <v>1702</v>
      </c>
      <c r="B102" s="19" t="s">
        <v>130</v>
      </c>
      <c r="C102" s="34" t="s">
        <v>10</v>
      </c>
      <c r="D102" s="34" t="s">
        <v>126</v>
      </c>
      <c r="E102" s="20" t="s">
        <v>42</v>
      </c>
      <c r="F102" s="20" t="s">
        <v>42</v>
      </c>
      <c r="G102" s="20" t="s">
        <v>42</v>
      </c>
      <c r="H102" s="37"/>
    </row>
    <row r="103" spans="1:8" ht="39.75" customHeight="1">
      <c r="A103" s="33">
        <v>1711</v>
      </c>
      <c r="B103" s="19" t="s">
        <v>131</v>
      </c>
      <c r="C103" s="34" t="s">
        <v>10</v>
      </c>
      <c r="D103" s="34" t="s">
        <v>126</v>
      </c>
      <c r="E103" s="20" t="s">
        <v>42</v>
      </c>
      <c r="F103" s="20" t="s">
        <v>42</v>
      </c>
      <c r="G103" s="20" t="s">
        <v>42</v>
      </c>
      <c r="H103" s="37"/>
    </row>
    <row r="104" spans="1:8" ht="39.75" customHeight="1">
      <c r="A104" s="33">
        <v>1007</v>
      </c>
      <c r="B104" s="19" t="s">
        <v>132</v>
      </c>
      <c r="C104" s="34" t="s">
        <v>10</v>
      </c>
      <c r="D104" s="34" t="s">
        <v>133</v>
      </c>
      <c r="E104" s="20">
        <v>67.6</v>
      </c>
      <c r="F104" s="20">
        <v>67.6</v>
      </c>
      <c r="G104" s="19">
        <v>1</v>
      </c>
      <c r="H104" s="22" t="s">
        <v>12</v>
      </c>
    </row>
    <row r="105" spans="1:8" ht="39.75" customHeight="1">
      <c r="A105" s="33">
        <v>1594</v>
      </c>
      <c r="B105" s="19" t="s">
        <v>134</v>
      </c>
      <c r="C105" s="34" t="s">
        <v>10</v>
      </c>
      <c r="D105" s="34" t="s">
        <v>133</v>
      </c>
      <c r="E105" s="20">
        <v>64.4</v>
      </c>
      <c r="F105" s="20">
        <v>64.4</v>
      </c>
      <c r="G105" s="19">
        <v>2</v>
      </c>
      <c r="H105" s="22" t="s">
        <v>12</v>
      </c>
    </row>
    <row r="106" spans="1:8" ht="39.75" customHeight="1">
      <c r="A106" s="33">
        <v>1082</v>
      </c>
      <c r="B106" s="19" t="s">
        <v>135</v>
      </c>
      <c r="C106" s="34" t="s">
        <v>10</v>
      </c>
      <c r="D106" s="34" t="s">
        <v>133</v>
      </c>
      <c r="E106" s="20">
        <v>37.8</v>
      </c>
      <c r="F106" s="20">
        <v>37.8</v>
      </c>
      <c r="G106" s="19">
        <v>3</v>
      </c>
      <c r="H106" s="19" t="s">
        <v>63</v>
      </c>
    </row>
    <row r="107" spans="1:8" s="3" customFormat="1" ht="39.75" customHeight="1">
      <c r="A107" s="40">
        <v>1118</v>
      </c>
      <c r="B107" s="41" t="s">
        <v>136</v>
      </c>
      <c r="C107" s="42" t="s">
        <v>10</v>
      </c>
      <c r="D107" s="42" t="s">
        <v>133</v>
      </c>
      <c r="E107" s="43">
        <v>37.8</v>
      </c>
      <c r="F107" s="43">
        <v>37.8</v>
      </c>
      <c r="G107" s="41">
        <v>3</v>
      </c>
      <c r="H107" s="41" t="s">
        <v>63</v>
      </c>
    </row>
    <row r="108" spans="1:8" ht="39.75" customHeight="1">
      <c r="A108" s="33">
        <v>1089</v>
      </c>
      <c r="B108" s="19" t="s">
        <v>137</v>
      </c>
      <c r="C108" s="34" t="s">
        <v>10</v>
      </c>
      <c r="D108" s="34" t="s">
        <v>138</v>
      </c>
      <c r="E108" s="20">
        <v>49.4</v>
      </c>
      <c r="F108" s="20">
        <v>49.4</v>
      </c>
      <c r="G108" s="19">
        <v>1</v>
      </c>
      <c r="H108" s="22" t="s">
        <v>12</v>
      </c>
    </row>
    <row r="109" spans="1:8" ht="39.75" customHeight="1">
      <c r="A109" s="33">
        <v>1689</v>
      </c>
      <c r="B109" s="19" t="s">
        <v>139</v>
      </c>
      <c r="C109" s="34" t="s">
        <v>10</v>
      </c>
      <c r="D109" s="34" t="s">
        <v>138</v>
      </c>
      <c r="E109" s="20">
        <v>48.2</v>
      </c>
      <c r="F109" s="20">
        <v>48.2</v>
      </c>
      <c r="G109" s="19">
        <v>2</v>
      </c>
      <c r="H109" s="22" t="s">
        <v>12</v>
      </c>
    </row>
    <row r="110" spans="1:8" ht="39.75" customHeight="1">
      <c r="A110" s="33">
        <v>1708</v>
      </c>
      <c r="B110" s="19" t="s">
        <v>140</v>
      </c>
      <c r="C110" s="34" t="s">
        <v>10</v>
      </c>
      <c r="D110" s="34" t="s">
        <v>141</v>
      </c>
      <c r="E110" s="20">
        <v>30</v>
      </c>
      <c r="F110" s="20">
        <v>30</v>
      </c>
      <c r="G110" s="19">
        <v>1</v>
      </c>
      <c r="H110" s="22" t="s">
        <v>12</v>
      </c>
    </row>
    <row r="111" spans="1:8" ht="39.75" customHeight="1">
      <c r="A111" s="33">
        <v>1559</v>
      </c>
      <c r="B111" s="19" t="s">
        <v>142</v>
      </c>
      <c r="C111" s="34" t="s">
        <v>10</v>
      </c>
      <c r="D111" s="34" t="s">
        <v>143</v>
      </c>
      <c r="E111" s="20">
        <v>69.6</v>
      </c>
      <c r="F111" s="20">
        <v>69.6</v>
      </c>
      <c r="G111" s="19">
        <v>1</v>
      </c>
      <c r="H111" s="22" t="s">
        <v>12</v>
      </c>
    </row>
    <row r="112" spans="1:8" ht="39.75" customHeight="1">
      <c r="A112" s="33">
        <v>833</v>
      </c>
      <c r="B112" s="19" t="s">
        <v>144</v>
      </c>
      <c r="C112" s="34" t="s">
        <v>10</v>
      </c>
      <c r="D112" s="34" t="s">
        <v>145</v>
      </c>
      <c r="E112" s="20">
        <v>59</v>
      </c>
      <c r="F112" s="20">
        <v>59</v>
      </c>
      <c r="G112" s="19">
        <v>1</v>
      </c>
      <c r="H112" s="22" t="s">
        <v>12</v>
      </c>
    </row>
    <row r="113" spans="1:8" ht="39.75" customHeight="1">
      <c r="A113" s="33">
        <v>1466</v>
      </c>
      <c r="B113" s="19" t="s">
        <v>146</v>
      </c>
      <c r="C113" s="34" t="s">
        <v>10</v>
      </c>
      <c r="D113" s="34" t="s">
        <v>147</v>
      </c>
      <c r="E113" s="20">
        <v>69.6</v>
      </c>
      <c r="F113" s="20">
        <v>69.6</v>
      </c>
      <c r="G113" s="19">
        <v>1</v>
      </c>
      <c r="H113" s="22" t="s">
        <v>12</v>
      </c>
    </row>
    <row r="114" spans="1:8" ht="39.75" customHeight="1">
      <c r="A114" s="33">
        <v>1501</v>
      </c>
      <c r="B114" s="19" t="s">
        <v>148</v>
      </c>
      <c r="C114" s="34" t="s">
        <v>10</v>
      </c>
      <c r="D114" s="34" t="s">
        <v>149</v>
      </c>
      <c r="E114" s="20">
        <v>40.4</v>
      </c>
      <c r="F114" s="20">
        <v>40.4</v>
      </c>
      <c r="G114" s="19">
        <v>1</v>
      </c>
      <c r="H114" s="22" t="s">
        <v>12</v>
      </c>
    </row>
    <row r="115" spans="1:8" ht="39.75" customHeight="1">
      <c r="A115" s="33">
        <v>1398</v>
      </c>
      <c r="B115" s="19" t="s">
        <v>150</v>
      </c>
      <c r="C115" s="34" t="s">
        <v>10</v>
      </c>
      <c r="D115" s="34" t="s">
        <v>149</v>
      </c>
      <c r="E115" s="20">
        <v>17.2</v>
      </c>
      <c r="F115" s="20">
        <v>17.2</v>
      </c>
      <c r="G115" s="19">
        <v>2</v>
      </c>
      <c r="H115" s="37"/>
    </row>
    <row r="116" spans="1:8" ht="39.75" customHeight="1">
      <c r="A116" s="33">
        <v>903</v>
      </c>
      <c r="B116" s="19" t="s">
        <v>151</v>
      </c>
      <c r="C116" s="34" t="s">
        <v>10</v>
      </c>
      <c r="D116" s="34" t="s">
        <v>152</v>
      </c>
      <c r="E116" s="20">
        <v>35.6</v>
      </c>
      <c r="F116" s="20">
        <v>35.6</v>
      </c>
      <c r="G116" s="19">
        <v>1</v>
      </c>
      <c r="H116" s="22" t="s">
        <v>12</v>
      </c>
    </row>
    <row r="117" spans="1:8" ht="39.75" customHeight="1">
      <c r="A117" s="33">
        <v>1097</v>
      </c>
      <c r="B117" s="19" t="s">
        <v>153</v>
      </c>
      <c r="C117" s="34" t="s">
        <v>10</v>
      </c>
      <c r="D117" s="34" t="s">
        <v>154</v>
      </c>
      <c r="E117" s="20" t="s">
        <v>42</v>
      </c>
      <c r="F117" s="20" t="s">
        <v>42</v>
      </c>
      <c r="G117" s="20" t="s">
        <v>42</v>
      </c>
      <c r="H117" s="37"/>
    </row>
    <row r="118" spans="1:8" ht="39.75" customHeight="1">
      <c r="A118" s="33">
        <v>1247</v>
      </c>
      <c r="B118" s="19" t="s">
        <v>155</v>
      </c>
      <c r="C118" s="34" t="s">
        <v>10</v>
      </c>
      <c r="D118" s="34" t="s">
        <v>156</v>
      </c>
      <c r="E118" s="20">
        <v>20</v>
      </c>
      <c r="F118" s="20">
        <v>20</v>
      </c>
      <c r="G118" s="19">
        <v>1</v>
      </c>
      <c r="H118" s="22" t="s">
        <v>12</v>
      </c>
    </row>
    <row r="119" spans="1:8" ht="39.75" customHeight="1">
      <c r="A119" s="33">
        <v>1435</v>
      </c>
      <c r="B119" s="19" t="s">
        <v>157</v>
      </c>
      <c r="C119" s="34" t="s">
        <v>10</v>
      </c>
      <c r="D119" s="34" t="s">
        <v>158</v>
      </c>
      <c r="E119" s="20">
        <v>40.8</v>
      </c>
      <c r="F119" s="20">
        <v>40.8</v>
      </c>
      <c r="G119" s="19">
        <v>1</v>
      </c>
      <c r="H119" s="22" t="s">
        <v>12</v>
      </c>
    </row>
    <row r="120" spans="1:8" ht="39.75" customHeight="1">
      <c r="A120" s="33">
        <v>1086</v>
      </c>
      <c r="B120" s="19" t="s">
        <v>159</v>
      </c>
      <c r="C120" s="34" t="s">
        <v>10</v>
      </c>
      <c r="D120" s="34" t="s">
        <v>160</v>
      </c>
      <c r="E120" s="20">
        <v>45.8</v>
      </c>
      <c r="F120" s="20">
        <v>45.8</v>
      </c>
      <c r="G120" s="19">
        <v>1</v>
      </c>
      <c r="H120" s="22" t="s">
        <v>12</v>
      </c>
    </row>
    <row r="121" spans="1:8" ht="39.75" customHeight="1">
      <c r="A121" s="33">
        <v>1399</v>
      </c>
      <c r="B121" s="19" t="s">
        <v>161</v>
      </c>
      <c r="C121" s="34" t="s">
        <v>10</v>
      </c>
      <c r="D121" s="34" t="s">
        <v>160</v>
      </c>
      <c r="E121" s="20" t="s">
        <v>42</v>
      </c>
      <c r="F121" s="20" t="s">
        <v>42</v>
      </c>
      <c r="G121" s="20" t="s">
        <v>42</v>
      </c>
      <c r="H121" s="37"/>
    </row>
    <row r="122" spans="1:8" ht="39.75" customHeight="1">
      <c r="A122" s="33">
        <v>803</v>
      </c>
      <c r="B122" s="19" t="s">
        <v>162</v>
      </c>
      <c r="C122" s="34" t="s">
        <v>10</v>
      </c>
      <c r="D122" s="34" t="s">
        <v>163</v>
      </c>
      <c r="E122" s="20">
        <v>53.6</v>
      </c>
      <c r="F122" s="20">
        <v>53.6</v>
      </c>
      <c r="G122" s="19">
        <v>1</v>
      </c>
      <c r="H122" s="22" t="s">
        <v>12</v>
      </c>
    </row>
    <row r="123" spans="1:8" ht="39.75" customHeight="1">
      <c r="A123" s="33">
        <v>664</v>
      </c>
      <c r="B123" s="19" t="s">
        <v>164</v>
      </c>
      <c r="C123" s="34" t="s">
        <v>10</v>
      </c>
      <c r="D123" s="34" t="s">
        <v>163</v>
      </c>
      <c r="E123" s="20">
        <v>33.4</v>
      </c>
      <c r="F123" s="20">
        <v>33.4</v>
      </c>
      <c r="G123" s="19">
        <v>2</v>
      </c>
      <c r="H123" s="37"/>
    </row>
    <row r="124" spans="1:8" ht="39.75" customHeight="1">
      <c r="A124" s="33">
        <v>1078</v>
      </c>
      <c r="B124" s="19" t="s">
        <v>165</v>
      </c>
      <c r="C124" s="34" t="s">
        <v>10</v>
      </c>
      <c r="D124" s="34" t="s">
        <v>166</v>
      </c>
      <c r="E124" s="20">
        <v>34</v>
      </c>
      <c r="F124" s="20">
        <v>34</v>
      </c>
      <c r="G124" s="19">
        <v>1</v>
      </c>
      <c r="H124" s="22" t="s">
        <v>12</v>
      </c>
    </row>
    <row r="125" spans="1:8" ht="39.75" customHeight="1">
      <c r="A125" s="33">
        <v>1545</v>
      </c>
      <c r="B125" s="19" t="s">
        <v>167</v>
      </c>
      <c r="C125" s="34" t="s">
        <v>168</v>
      </c>
      <c r="D125" s="34" t="s">
        <v>169</v>
      </c>
      <c r="E125" s="20">
        <v>65.2</v>
      </c>
      <c r="F125" s="20">
        <v>65.2</v>
      </c>
      <c r="G125" s="19">
        <v>1</v>
      </c>
      <c r="H125" s="22" t="s">
        <v>12</v>
      </c>
    </row>
    <row r="126" spans="1:8" ht="39.75" customHeight="1">
      <c r="A126" s="33">
        <v>1032</v>
      </c>
      <c r="B126" s="19" t="s">
        <v>170</v>
      </c>
      <c r="C126" s="34" t="s">
        <v>168</v>
      </c>
      <c r="D126" s="34" t="s">
        <v>171</v>
      </c>
      <c r="E126" s="20">
        <v>84</v>
      </c>
      <c r="F126" s="20">
        <v>84</v>
      </c>
      <c r="G126" s="19">
        <v>1</v>
      </c>
      <c r="H126" s="22" t="s">
        <v>12</v>
      </c>
    </row>
    <row r="127" spans="1:8" ht="39.75" customHeight="1">
      <c r="A127" s="33">
        <v>522</v>
      </c>
      <c r="B127" s="19" t="s">
        <v>172</v>
      </c>
      <c r="C127" s="34" t="s">
        <v>168</v>
      </c>
      <c r="D127" s="34" t="s">
        <v>171</v>
      </c>
      <c r="E127" s="20">
        <v>79.2</v>
      </c>
      <c r="F127" s="20">
        <v>79.2</v>
      </c>
      <c r="G127" s="19">
        <v>2</v>
      </c>
      <c r="H127" s="37"/>
    </row>
    <row r="128" spans="1:8" ht="39.75" customHeight="1">
      <c r="A128" s="33">
        <v>1113</v>
      </c>
      <c r="B128" s="19" t="s">
        <v>173</v>
      </c>
      <c r="C128" s="34" t="s">
        <v>174</v>
      </c>
      <c r="D128" s="34" t="s">
        <v>175</v>
      </c>
      <c r="E128" s="20">
        <v>84.2</v>
      </c>
      <c r="F128" s="20">
        <v>84.2</v>
      </c>
      <c r="G128" s="19">
        <v>1</v>
      </c>
      <c r="H128" s="22" t="s">
        <v>12</v>
      </c>
    </row>
    <row r="129" spans="1:8" s="2" customFormat="1" ht="39.75" customHeight="1">
      <c r="A129" s="36">
        <v>1431</v>
      </c>
      <c r="B129" s="22" t="s">
        <v>176</v>
      </c>
      <c r="C129" s="38" t="s">
        <v>177</v>
      </c>
      <c r="D129" s="38" t="s">
        <v>178</v>
      </c>
      <c r="E129" s="24" t="s">
        <v>42</v>
      </c>
      <c r="F129" s="24" t="s">
        <v>42</v>
      </c>
      <c r="G129" s="24" t="s">
        <v>42</v>
      </c>
      <c r="H129" s="39"/>
    </row>
    <row r="130" spans="1:8" s="2" customFormat="1" ht="39.75" customHeight="1">
      <c r="A130" s="36">
        <v>1169</v>
      </c>
      <c r="B130" s="22" t="s">
        <v>179</v>
      </c>
      <c r="C130" s="38" t="s">
        <v>177</v>
      </c>
      <c r="D130" s="38" t="s">
        <v>178</v>
      </c>
      <c r="E130" s="24" t="s">
        <v>42</v>
      </c>
      <c r="F130" s="24" t="s">
        <v>42</v>
      </c>
      <c r="G130" s="24" t="s">
        <v>42</v>
      </c>
      <c r="H130" s="39"/>
    </row>
    <row r="131" spans="1:8" ht="39.75" customHeight="1">
      <c r="A131" s="33">
        <v>1588</v>
      </c>
      <c r="B131" s="19" t="s">
        <v>180</v>
      </c>
      <c r="C131" s="34" t="s">
        <v>181</v>
      </c>
      <c r="D131" s="34" t="s">
        <v>182</v>
      </c>
      <c r="E131" s="20">
        <v>95.8</v>
      </c>
      <c r="F131" s="20">
        <v>95.8</v>
      </c>
      <c r="G131" s="19">
        <v>1</v>
      </c>
      <c r="H131" s="22" t="s">
        <v>12</v>
      </c>
    </row>
    <row r="132" spans="1:8" ht="39.75" customHeight="1">
      <c r="A132" s="36">
        <v>840</v>
      </c>
      <c r="B132" s="22" t="s">
        <v>183</v>
      </c>
      <c r="C132" s="38" t="s">
        <v>181</v>
      </c>
      <c r="D132" s="38" t="s">
        <v>182</v>
      </c>
      <c r="E132" s="24">
        <v>62.8</v>
      </c>
      <c r="F132" s="24">
        <v>62.8</v>
      </c>
      <c r="G132" s="19">
        <v>2</v>
      </c>
      <c r="H132" s="22" t="s">
        <v>12</v>
      </c>
    </row>
    <row r="133" spans="1:8" ht="39.75" customHeight="1">
      <c r="A133" s="33">
        <v>1352</v>
      </c>
      <c r="B133" s="19" t="s">
        <v>184</v>
      </c>
      <c r="C133" s="34" t="s">
        <v>181</v>
      </c>
      <c r="D133" s="34" t="s">
        <v>182</v>
      </c>
      <c r="E133" s="20">
        <v>53.6</v>
      </c>
      <c r="F133" s="20">
        <v>53.6</v>
      </c>
      <c r="G133" s="19">
        <v>3</v>
      </c>
      <c r="H133" s="37"/>
    </row>
    <row r="134" spans="1:8" ht="39.75" customHeight="1">
      <c r="A134" s="33">
        <v>1276</v>
      </c>
      <c r="B134" s="19" t="s">
        <v>185</v>
      </c>
      <c r="C134" s="34" t="s">
        <v>181</v>
      </c>
      <c r="D134" s="34" t="s">
        <v>182</v>
      </c>
      <c r="E134" s="20">
        <v>39.4</v>
      </c>
      <c r="F134" s="20">
        <v>39.4</v>
      </c>
      <c r="G134" s="19">
        <v>4</v>
      </c>
      <c r="H134" s="37"/>
    </row>
    <row r="135" spans="1:8" ht="39.75" customHeight="1">
      <c r="A135" s="33">
        <v>1692</v>
      </c>
      <c r="B135" s="19" t="s">
        <v>186</v>
      </c>
      <c r="C135" s="34" t="s">
        <v>181</v>
      </c>
      <c r="D135" s="34" t="s">
        <v>182</v>
      </c>
      <c r="E135" s="20">
        <v>34.4</v>
      </c>
      <c r="F135" s="20">
        <v>34.4</v>
      </c>
      <c r="G135" s="19">
        <v>5</v>
      </c>
      <c r="H135" s="37"/>
    </row>
    <row r="136" spans="1:8" s="2" customFormat="1" ht="39.75" customHeight="1">
      <c r="A136" s="36">
        <v>165</v>
      </c>
      <c r="B136" s="22" t="s">
        <v>187</v>
      </c>
      <c r="C136" s="38" t="s">
        <v>188</v>
      </c>
      <c r="D136" s="38" t="s">
        <v>189</v>
      </c>
      <c r="E136" s="24" t="s">
        <v>42</v>
      </c>
      <c r="F136" s="24" t="s">
        <v>42</v>
      </c>
      <c r="G136" s="24" t="s">
        <v>42</v>
      </c>
      <c r="H136" s="39"/>
    </row>
    <row r="137" spans="1:8" s="2" customFormat="1" ht="39.75" customHeight="1">
      <c r="A137" s="36">
        <v>1341</v>
      </c>
      <c r="B137" s="22" t="s">
        <v>190</v>
      </c>
      <c r="C137" s="38" t="s">
        <v>188</v>
      </c>
      <c r="D137" s="38" t="s">
        <v>189</v>
      </c>
      <c r="E137" s="24" t="s">
        <v>42</v>
      </c>
      <c r="F137" s="24" t="s">
        <v>42</v>
      </c>
      <c r="G137" s="24" t="s">
        <v>42</v>
      </c>
      <c r="H137" s="39"/>
    </row>
    <row r="138" spans="1:8" ht="39.75" customHeight="1">
      <c r="A138" s="33">
        <v>101</v>
      </c>
      <c r="B138" s="19" t="s">
        <v>191</v>
      </c>
      <c r="C138" s="34" t="s">
        <v>188</v>
      </c>
      <c r="D138" s="34" t="s">
        <v>192</v>
      </c>
      <c r="E138" s="20">
        <v>75.6</v>
      </c>
      <c r="F138" s="20">
        <v>75.6</v>
      </c>
      <c r="G138" s="19">
        <v>1</v>
      </c>
      <c r="H138" s="22" t="s">
        <v>12</v>
      </c>
    </row>
    <row r="139" spans="1:8" ht="39.75" customHeight="1">
      <c r="A139" s="33">
        <v>1662</v>
      </c>
      <c r="B139" s="19" t="s">
        <v>193</v>
      </c>
      <c r="C139" s="34" t="s">
        <v>188</v>
      </c>
      <c r="D139" s="34" t="s">
        <v>192</v>
      </c>
      <c r="E139" s="20">
        <v>68.8</v>
      </c>
      <c r="F139" s="20">
        <v>68.8</v>
      </c>
      <c r="G139" s="19">
        <v>2</v>
      </c>
      <c r="H139" s="22" t="s">
        <v>12</v>
      </c>
    </row>
    <row r="140" spans="1:8" ht="39.75" customHeight="1">
      <c r="A140" s="33">
        <v>1</v>
      </c>
      <c r="B140" s="19" t="s">
        <v>194</v>
      </c>
      <c r="C140" s="34" t="s">
        <v>188</v>
      </c>
      <c r="D140" s="34" t="s">
        <v>192</v>
      </c>
      <c r="E140" s="20">
        <v>64.6</v>
      </c>
      <c r="F140" s="20">
        <v>64.6</v>
      </c>
      <c r="G140" s="19">
        <v>3</v>
      </c>
      <c r="H140" s="22" t="s">
        <v>12</v>
      </c>
    </row>
    <row r="141" spans="1:8" ht="39.75" customHeight="1">
      <c r="A141" s="33">
        <v>429</v>
      </c>
      <c r="B141" s="19" t="s">
        <v>195</v>
      </c>
      <c r="C141" s="34" t="s">
        <v>188</v>
      </c>
      <c r="D141" s="34" t="s">
        <v>196</v>
      </c>
      <c r="E141" s="20">
        <v>87.4</v>
      </c>
      <c r="F141" s="20">
        <v>87.4</v>
      </c>
      <c r="G141" s="19">
        <v>1</v>
      </c>
      <c r="H141" s="22" t="s">
        <v>12</v>
      </c>
    </row>
    <row r="142" spans="1:8" ht="39.75" customHeight="1">
      <c r="A142" s="33">
        <v>1444</v>
      </c>
      <c r="B142" s="19" t="s">
        <v>197</v>
      </c>
      <c r="C142" s="34" t="s">
        <v>188</v>
      </c>
      <c r="D142" s="34" t="s">
        <v>196</v>
      </c>
      <c r="E142" s="20">
        <v>85.4</v>
      </c>
      <c r="F142" s="20">
        <v>85.4</v>
      </c>
      <c r="G142" s="19">
        <v>2</v>
      </c>
      <c r="H142" s="22" t="s">
        <v>12</v>
      </c>
    </row>
    <row r="143" spans="1:8" ht="39.75" customHeight="1">
      <c r="A143" s="33">
        <v>1718</v>
      </c>
      <c r="B143" s="19" t="s">
        <v>198</v>
      </c>
      <c r="C143" s="34" t="s">
        <v>188</v>
      </c>
      <c r="D143" s="34" t="s">
        <v>196</v>
      </c>
      <c r="E143" s="20">
        <v>85</v>
      </c>
      <c r="F143" s="20">
        <v>85</v>
      </c>
      <c r="G143" s="19">
        <v>3</v>
      </c>
      <c r="H143" s="22" t="s">
        <v>12</v>
      </c>
    </row>
    <row r="144" spans="1:8" ht="39.75" customHeight="1">
      <c r="A144" s="33">
        <v>724</v>
      </c>
      <c r="B144" s="19" t="s">
        <v>199</v>
      </c>
      <c r="C144" s="34" t="s">
        <v>188</v>
      </c>
      <c r="D144" s="34" t="s">
        <v>196</v>
      </c>
      <c r="E144" s="20">
        <v>83.4</v>
      </c>
      <c r="F144" s="20">
        <v>83.4</v>
      </c>
      <c r="G144" s="19">
        <v>4</v>
      </c>
      <c r="H144" s="22" t="s">
        <v>12</v>
      </c>
    </row>
    <row r="145" spans="1:8" ht="39.75" customHeight="1">
      <c r="A145" s="33">
        <v>1168</v>
      </c>
      <c r="B145" s="19" t="s">
        <v>200</v>
      </c>
      <c r="C145" s="34" t="s">
        <v>188</v>
      </c>
      <c r="D145" s="34" t="s">
        <v>196</v>
      </c>
      <c r="E145" s="20">
        <v>82.2</v>
      </c>
      <c r="F145" s="20">
        <v>82.2</v>
      </c>
      <c r="G145" s="19">
        <v>5</v>
      </c>
      <c r="H145" s="22" t="s">
        <v>12</v>
      </c>
    </row>
    <row r="146" spans="1:8" ht="39.75" customHeight="1">
      <c r="A146" s="33">
        <v>456</v>
      </c>
      <c r="B146" s="19" t="s">
        <v>201</v>
      </c>
      <c r="C146" s="34" t="s">
        <v>188</v>
      </c>
      <c r="D146" s="34" t="s">
        <v>196</v>
      </c>
      <c r="E146" s="20">
        <v>80.8</v>
      </c>
      <c r="F146" s="20">
        <v>80.8</v>
      </c>
      <c r="G146" s="19">
        <v>6</v>
      </c>
      <c r="H146" s="22" t="s">
        <v>12</v>
      </c>
    </row>
    <row r="147" spans="1:8" ht="39.75" customHeight="1">
      <c r="A147" s="33">
        <v>556</v>
      </c>
      <c r="B147" s="19" t="s">
        <v>202</v>
      </c>
      <c r="C147" s="34" t="s">
        <v>188</v>
      </c>
      <c r="D147" s="34" t="s">
        <v>196</v>
      </c>
      <c r="E147" s="20">
        <v>80.8</v>
      </c>
      <c r="F147" s="20">
        <v>80.8</v>
      </c>
      <c r="G147" s="19">
        <v>7</v>
      </c>
      <c r="H147" s="22" t="s">
        <v>12</v>
      </c>
    </row>
    <row r="148" spans="1:8" ht="39.75" customHeight="1">
      <c r="A148" s="33">
        <v>1612</v>
      </c>
      <c r="B148" s="19" t="s">
        <v>203</v>
      </c>
      <c r="C148" s="34" t="s">
        <v>188</v>
      </c>
      <c r="D148" s="34" t="s">
        <v>196</v>
      </c>
      <c r="E148" s="20">
        <v>80.8</v>
      </c>
      <c r="F148" s="20">
        <v>80.8</v>
      </c>
      <c r="G148" s="19">
        <v>8</v>
      </c>
      <c r="H148" s="22" t="s">
        <v>12</v>
      </c>
    </row>
    <row r="149" spans="1:8" ht="39.75" customHeight="1">
      <c r="A149" s="33">
        <v>649</v>
      </c>
      <c r="B149" s="19" t="s">
        <v>204</v>
      </c>
      <c r="C149" s="34" t="s">
        <v>188</v>
      </c>
      <c r="D149" s="34" t="s">
        <v>196</v>
      </c>
      <c r="E149" s="20">
        <v>65</v>
      </c>
      <c r="F149" s="20">
        <v>65</v>
      </c>
      <c r="G149" s="19">
        <v>9</v>
      </c>
      <c r="H149" s="37"/>
    </row>
    <row r="150" spans="1:8" ht="39.75" customHeight="1">
      <c r="A150" s="33">
        <v>1323</v>
      </c>
      <c r="B150" s="19" t="s">
        <v>205</v>
      </c>
      <c r="C150" s="34" t="s">
        <v>188</v>
      </c>
      <c r="D150" s="34" t="s">
        <v>196</v>
      </c>
      <c r="E150" s="20">
        <v>65</v>
      </c>
      <c r="F150" s="20">
        <v>65</v>
      </c>
      <c r="G150" s="19">
        <v>10</v>
      </c>
      <c r="H150" s="37"/>
    </row>
    <row r="151" spans="1:8" ht="39.75" customHeight="1">
      <c r="A151" s="33">
        <v>1461</v>
      </c>
      <c r="B151" s="19" t="s">
        <v>206</v>
      </c>
      <c r="C151" s="34" t="s">
        <v>188</v>
      </c>
      <c r="D151" s="34" t="s">
        <v>196</v>
      </c>
      <c r="E151" s="20">
        <v>64</v>
      </c>
      <c r="F151" s="20">
        <v>64</v>
      </c>
      <c r="G151" s="19">
        <v>11</v>
      </c>
      <c r="H151" s="37"/>
    </row>
    <row r="152" spans="1:8" ht="39.75" customHeight="1">
      <c r="A152" s="33">
        <v>1650</v>
      </c>
      <c r="B152" s="19" t="s">
        <v>207</v>
      </c>
      <c r="C152" s="34" t="s">
        <v>188</v>
      </c>
      <c r="D152" s="34" t="s">
        <v>196</v>
      </c>
      <c r="E152" s="20">
        <v>60.2</v>
      </c>
      <c r="F152" s="20">
        <v>60.2</v>
      </c>
      <c r="G152" s="19">
        <v>12</v>
      </c>
      <c r="H152" s="37"/>
    </row>
    <row r="153" spans="1:8" ht="39.75" customHeight="1">
      <c r="A153" s="33">
        <v>1304</v>
      </c>
      <c r="B153" s="19" t="s">
        <v>208</v>
      </c>
      <c r="C153" s="34" t="s">
        <v>188</v>
      </c>
      <c r="D153" s="34" t="s">
        <v>196</v>
      </c>
      <c r="E153" s="20">
        <v>57.8</v>
      </c>
      <c r="F153" s="20">
        <v>57.8</v>
      </c>
      <c r="G153" s="19">
        <v>13</v>
      </c>
      <c r="H153" s="37"/>
    </row>
    <row r="154" spans="1:8" s="2" customFormat="1" ht="39.75" customHeight="1">
      <c r="A154" s="36">
        <v>155</v>
      </c>
      <c r="B154" s="22" t="s">
        <v>209</v>
      </c>
      <c r="C154" s="38" t="s">
        <v>188</v>
      </c>
      <c r="D154" s="38" t="s">
        <v>196</v>
      </c>
      <c r="E154" s="24" t="s">
        <v>42</v>
      </c>
      <c r="F154" s="24" t="s">
        <v>42</v>
      </c>
      <c r="G154" s="24" t="s">
        <v>42</v>
      </c>
      <c r="H154" s="39"/>
    </row>
    <row r="155" spans="1:8" ht="39.75" customHeight="1">
      <c r="A155" s="33">
        <v>1421</v>
      </c>
      <c r="B155" s="19" t="s">
        <v>210</v>
      </c>
      <c r="C155" s="34" t="s">
        <v>188</v>
      </c>
      <c r="D155" s="34" t="s">
        <v>211</v>
      </c>
      <c r="E155" s="20">
        <v>91.8</v>
      </c>
      <c r="F155" s="20">
        <v>91.8</v>
      </c>
      <c r="G155" s="19">
        <v>1</v>
      </c>
      <c r="H155" s="22" t="s">
        <v>12</v>
      </c>
    </row>
    <row r="156" spans="1:8" ht="39.75" customHeight="1">
      <c r="A156" s="33">
        <v>9</v>
      </c>
      <c r="B156" s="19" t="s">
        <v>212</v>
      </c>
      <c r="C156" s="34" t="s">
        <v>188</v>
      </c>
      <c r="D156" s="34" t="s">
        <v>211</v>
      </c>
      <c r="E156" s="20">
        <v>85.2</v>
      </c>
      <c r="F156" s="20">
        <v>85.2</v>
      </c>
      <c r="G156" s="19">
        <v>2</v>
      </c>
      <c r="H156" s="22" t="s">
        <v>12</v>
      </c>
    </row>
    <row r="157" spans="1:8" ht="39.75" customHeight="1">
      <c r="A157" s="33">
        <v>252</v>
      </c>
      <c r="B157" s="19" t="s">
        <v>213</v>
      </c>
      <c r="C157" s="34" t="s">
        <v>188</v>
      </c>
      <c r="D157" s="34" t="s">
        <v>211</v>
      </c>
      <c r="E157" s="20">
        <v>83.6</v>
      </c>
      <c r="F157" s="20">
        <v>83.6</v>
      </c>
      <c r="G157" s="19">
        <v>3</v>
      </c>
      <c r="H157" s="22" t="s">
        <v>12</v>
      </c>
    </row>
    <row r="158" spans="1:8" ht="39.75" customHeight="1">
      <c r="A158" s="33">
        <v>1712</v>
      </c>
      <c r="B158" s="19" t="s">
        <v>214</v>
      </c>
      <c r="C158" s="34" t="s">
        <v>188</v>
      </c>
      <c r="D158" s="34" t="s">
        <v>211</v>
      </c>
      <c r="E158" s="20">
        <v>76</v>
      </c>
      <c r="F158" s="20">
        <v>76</v>
      </c>
      <c r="G158" s="19">
        <v>4</v>
      </c>
      <c r="H158" s="22" t="s">
        <v>12</v>
      </c>
    </row>
    <row r="159" spans="1:8" ht="39.75" customHeight="1">
      <c r="A159" s="33">
        <v>1084</v>
      </c>
      <c r="B159" s="19" t="s">
        <v>215</v>
      </c>
      <c r="C159" s="34" t="s">
        <v>188</v>
      </c>
      <c r="D159" s="34" t="s">
        <v>211</v>
      </c>
      <c r="E159" s="20">
        <v>65.8</v>
      </c>
      <c r="F159" s="20">
        <v>65.8</v>
      </c>
      <c r="G159" s="19">
        <v>5</v>
      </c>
      <c r="H159" s="22" t="s">
        <v>12</v>
      </c>
    </row>
    <row r="160" spans="1:8" ht="39.75" customHeight="1">
      <c r="A160" s="33">
        <v>1160</v>
      </c>
      <c r="B160" s="19" t="s">
        <v>216</v>
      </c>
      <c r="C160" s="34" t="s">
        <v>188</v>
      </c>
      <c r="D160" s="34" t="s">
        <v>211</v>
      </c>
      <c r="E160" s="20">
        <v>63.6</v>
      </c>
      <c r="F160" s="20">
        <v>63.6</v>
      </c>
      <c r="G160" s="19">
        <v>6</v>
      </c>
      <c r="H160" s="37"/>
    </row>
    <row r="161" spans="1:8" ht="39.75" customHeight="1">
      <c r="A161" s="33">
        <v>670</v>
      </c>
      <c r="B161" s="19" t="s">
        <v>217</v>
      </c>
      <c r="C161" s="34" t="s">
        <v>188</v>
      </c>
      <c r="D161" s="34" t="s">
        <v>211</v>
      </c>
      <c r="E161" s="20">
        <v>61.4</v>
      </c>
      <c r="F161" s="20">
        <v>61.4</v>
      </c>
      <c r="G161" s="19">
        <v>7</v>
      </c>
      <c r="H161" s="37"/>
    </row>
    <row r="162" spans="1:8" ht="39.75" customHeight="1">
      <c r="A162" s="33">
        <v>894</v>
      </c>
      <c r="B162" s="19" t="s">
        <v>218</v>
      </c>
      <c r="C162" s="34" t="s">
        <v>188</v>
      </c>
      <c r="D162" s="34" t="s">
        <v>211</v>
      </c>
      <c r="E162" s="20">
        <v>36.2</v>
      </c>
      <c r="F162" s="20">
        <v>36.2</v>
      </c>
      <c r="G162" s="19">
        <v>8</v>
      </c>
      <c r="H162" s="37"/>
    </row>
    <row r="163" spans="1:8" ht="39.75" customHeight="1">
      <c r="A163" s="33">
        <v>1640</v>
      </c>
      <c r="B163" s="19" t="s">
        <v>219</v>
      </c>
      <c r="C163" s="34" t="s">
        <v>188</v>
      </c>
      <c r="D163" s="34" t="s">
        <v>211</v>
      </c>
      <c r="E163" s="20">
        <v>22.4</v>
      </c>
      <c r="F163" s="20">
        <v>22.4</v>
      </c>
      <c r="G163" s="19">
        <v>9</v>
      </c>
      <c r="H163" s="37"/>
    </row>
    <row r="164" spans="1:8" ht="39.75" customHeight="1">
      <c r="A164" s="33">
        <v>791</v>
      </c>
      <c r="B164" s="19" t="s">
        <v>220</v>
      </c>
      <c r="C164" s="34" t="s">
        <v>188</v>
      </c>
      <c r="D164" s="34" t="s">
        <v>211</v>
      </c>
      <c r="E164" s="24" t="s">
        <v>42</v>
      </c>
      <c r="F164" s="24" t="s">
        <v>42</v>
      </c>
      <c r="G164" s="24" t="s">
        <v>42</v>
      </c>
      <c r="H164" s="37"/>
    </row>
    <row r="165" spans="1:8" ht="39.75" customHeight="1">
      <c r="A165" s="33">
        <v>760</v>
      </c>
      <c r="B165" s="19" t="s">
        <v>221</v>
      </c>
      <c r="C165" s="34" t="s">
        <v>188</v>
      </c>
      <c r="D165" s="34" t="s">
        <v>222</v>
      </c>
      <c r="E165" s="20">
        <v>93</v>
      </c>
      <c r="F165" s="20">
        <v>93</v>
      </c>
      <c r="G165" s="19">
        <v>1</v>
      </c>
      <c r="H165" s="22" t="s">
        <v>12</v>
      </c>
    </row>
    <row r="166" spans="1:8" ht="39.75" customHeight="1">
      <c r="A166" s="33">
        <v>1507</v>
      </c>
      <c r="B166" s="19" t="s">
        <v>223</v>
      </c>
      <c r="C166" s="34" t="s">
        <v>188</v>
      </c>
      <c r="D166" s="34" t="s">
        <v>222</v>
      </c>
      <c r="E166" s="20">
        <v>61.4</v>
      </c>
      <c r="F166" s="20">
        <v>61.4</v>
      </c>
      <c r="G166" s="19">
        <v>2</v>
      </c>
      <c r="H166" s="37"/>
    </row>
    <row r="167" spans="1:8" s="2" customFormat="1" ht="39.75" customHeight="1">
      <c r="A167" s="36">
        <v>150</v>
      </c>
      <c r="B167" s="22" t="s">
        <v>224</v>
      </c>
      <c r="C167" s="38" t="s">
        <v>188</v>
      </c>
      <c r="D167" s="38" t="s">
        <v>225</v>
      </c>
      <c r="E167" s="24" t="s">
        <v>42</v>
      </c>
      <c r="F167" s="24" t="s">
        <v>42</v>
      </c>
      <c r="G167" s="24" t="s">
        <v>42</v>
      </c>
      <c r="H167" s="39"/>
    </row>
    <row r="168" spans="1:8" s="2" customFormat="1" ht="39.75" customHeight="1">
      <c r="A168" s="36">
        <v>266</v>
      </c>
      <c r="B168" s="22" t="s">
        <v>226</v>
      </c>
      <c r="C168" s="38" t="s">
        <v>188</v>
      </c>
      <c r="D168" s="38" t="s">
        <v>227</v>
      </c>
      <c r="E168" s="24" t="s">
        <v>42</v>
      </c>
      <c r="F168" s="24" t="s">
        <v>42</v>
      </c>
      <c r="G168" s="24" t="s">
        <v>42</v>
      </c>
      <c r="H168" s="39"/>
    </row>
    <row r="169" spans="1:8" ht="39.75" customHeight="1">
      <c r="A169" s="33">
        <v>1230</v>
      </c>
      <c r="B169" s="19" t="s">
        <v>228</v>
      </c>
      <c r="C169" s="34" t="s">
        <v>229</v>
      </c>
      <c r="D169" s="34" t="s">
        <v>230</v>
      </c>
      <c r="E169" s="19">
        <v>83.2</v>
      </c>
      <c r="F169" s="19">
        <v>83.2</v>
      </c>
      <c r="G169" s="19">
        <v>1</v>
      </c>
      <c r="H169" s="22" t="s">
        <v>12</v>
      </c>
    </row>
    <row r="170" spans="1:8" ht="39.75" customHeight="1">
      <c r="A170" s="33">
        <v>490</v>
      </c>
      <c r="B170" s="19" t="s">
        <v>231</v>
      </c>
      <c r="C170" s="34" t="s">
        <v>229</v>
      </c>
      <c r="D170" s="34" t="s">
        <v>232</v>
      </c>
      <c r="E170" s="19">
        <v>77.8</v>
      </c>
      <c r="F170" s="19">
        <v>77.8</v>
      </c>
      <c r="G170" s="19">
        <v>1</v>
      </c>
      <c r="H170" s="22" t="s">
        <v>12</v>
      </c>
    </row>
    <row r="171" spans="1:8" ht="39.75" customHeight="1">
      <c r="A171" s="33">
        <v>441</v>
      </c>
      <c r="B171" s="19" t="s">
        <v>233</v>
      </c>
      <c r="C171" s="34" t="s">
        <v>234</v>
      </c>
      <c r="D171" s="34" t="s">
        <v>235</v>
      </c>
      <c r="E171" s="19">
        <v>83.2</v>
      </c>
      <c r="F171" s="19">
        <v>83.2</v>
      </c>
      <c r="G171" s="19">
        <v>1</v>
      </c>
      <c r="H171" s="22" t="s">
        <v>12</v>
      </c>
    </row>
    <row r="172" spans="1:8" ht="39.75" customHeight="1">
      <c r="A172" s="33">
        <v>361</v>
      </c>
      <c r="B172" s="19" t="s">
        <v>236</v>
      </c>
      <c r="C172" s="34" t="s">
        <v>234</v>
      </c>
      <c r="D172" s="34" t="s">
        <v>235</v>
      </c>
      <c r="E172" s="19">
        <v>82</v>
      </c>
      <c r="F172" s="19">
        <v>82</v>
      </c>
      <c r="G172" s="19">
        <v>2</v>
      </c>
      <c r="H172" s="22" t="s">
        <v>12</v>
      </c>
    </row>
    <row r="173" spans="1:8" ht="39.75" customHeight="1">
      <c r="A173" s="33">
        <v>971</v>
      </c>
      <c r="B173" s="19" t="s">
        <v>237</v>
      </c>
      <c r="C173" s="34" t="s">
        <v>234</v>
      </c>
      <c r="D173" s="34" t="s">
        <v>235</v>
      </c>
      <c r="E173" s="19">
        <v>43</v>
      </c>
      <c r="F173" s="19">
        <v>43</v>
      </c>
      <c r="G173" s="19">
        <v>3</v>
      </c>
      <c r="H173" s="37"/>
    </row>
    <row r="174" spans="1:8" s="2" customFormat="1" ht="39.75" customHeight="1">
      <c r="A174" s="36">
        <v>436</v>
      </c>
      <c r="B174" s="22" t="s">
        <v>238</v>
      </c>
      <c r="C174" s="38" t="s">
        <v>234</v>
      </c>
      <c r="D174" s="38" t="s">
        <v>235</v>
      </c>
      <c r="E174" s="22" t="s">
        <v>42</v>
      </c>
      <c r="F174" s="22" t="s">
        <v>42</v>
      </c>
      <c r="G174" s="22" t="s">
        <v>42</v>
      </c>
      <c r="H174" s="39"/>
    </row>
    <row r="175" spans="1:8" ht="39.75" customHeight="1">
      <c r="A175" s="33">
        <v>274</v>
      </c>
      <c r="B175" s="19" t="s">
        <v>239</v>
      </c>
      <c r="C175" s="34" t="s">
        <v>234</v>
      </c>
      <c r="D175" s="34" t="s">
        <v>240</v>
      </c>
      <c r="E175" s="19">
        <v>76.2</v>
      </c>
      <c r="F175" s="19">
        <v>76.2</v>
      </c>
      <c r="G175" s="19">
        <v>1</v>
      </c>
      <c r="H175" s="22" t="s">
        <v>12</v>
      </c>
    </row>
    <row r="176" spans="1:8" ht="39.75" customHeight="1">
      <c r="A176" s="33">
        <v>1141</v>
      </c>
      <c r="B176" s="19" t="s">
        <v>241</v>
      </c>
      <c r="C176" s="34" t="s">
        <v>242</v>
      </c>
      <c r="D176" s="34" t="s">
        <v>243</v>
      </c>
      <c r="E176" s="19">
        <v>88</v>
      </c>
      <c r="F176" s="19">
        <v>88</v>
      </c>
      <c r="G176" s="19">
        <v>1</v>
      </c>
      <c r="H176" s="22" t="s">
        <v>12</v>
      </c>
    </row>
    <row r="177" spans="1:8" ht="39.75" customHeight="1">
      <c r="A177" s="33">
        <v>1125</v>
      </c>
      <c r="B177" s="19" t="s">
        <v>244</v>
      </c>
      <c r="C177" s="34" t="s">
        <v>242</v>
      </c>
      <c r="D177" s="34" t="s">
        <v>243</v>
      </c>
      <c r="E177" s="19">
        <v>79.2</v>
      </c>
      <c r="F177" s="19">
        <v>79.2</v>
      </c>
      <c r="G177" s="19">
        <v>2</v>
      </c>
      <c r="H177" s="22" t="s">
        <v>12</v>
      </c>
    </row>
    <row r="178" spans="1:8" ht="39.75" customHeight="1">
      <c r="A178" s="33">
        <v>878</v>
      </c>
      <c r="B178" s="19" t="s">
        <v>245</v>
      </c>
      <c r="C178" s="34" t="s">
        <v>242</v>
      </c>
      <c r="D178" s="34" t="s">
        <v>243</v>
      </c>
      <c r="E178" s="19">
        <v>76</v>
      </c>
      <c r="F178" s="19">
        <v>76</v>
      </c>
      <c r="G178" s="19">
        <v>3</v>
      </c>
      <c r="H178" s="22" t="s">
        <v>12</v>
      </c>
    </row>
    <row r="179" spans="1:8" ht="39.75" customHeight="1">
      <c r="A179" s="33">
        <v>1358</v>
      </c>
      <c r="B179" s="19" t="s">
        <v>246</v>
      </c>
      <c r="C179" s="34" t="s">
        <v>242</v>
      </c>
      <c r="D179" s="34" t="s">
        <v>243</v>
      </c>
      <c r="E179" s="19">
        <v>75.8</v>
      </c>
      <c r="F179" s="19">
        <v>75.8</v>
      </c>
      <c r="G179" s="19">
        <v>4</v>
      </c>
      <c r="H179" s="22" t="s">
        <v>12</v>
      </c>
    </row>
    <row r="180" spans="1:8" ht="39.75" customHeight="1">
      <c r="A180" s="33">
        <v>1417</v>
      </c>
      <c r="B180" s="19" t="s">
        <v>247</v>
      </c>
      <c r="C180" s="34" t="s">
        <v>242</v>
      </c>
      <c r="D180" s="34" t="s">
        <v>243</v>
      </c>
      <c r="E180" s="19">
        <v>71</v>
      </c>
      <c r="F180" s="19">
        <v>71</v>
      </c>
      <c r="G180" s="19">
        <v>5</v>
      </c>
      <c r="H180" s="22" t="s">
        <v>12</v>
      </c>
    </row>
    <row r="181" spans="1:8" ht="39.75" customHeight="1">
      <c r="A181" s="33">
        <v>1152</v>
      </c>
      <c r="B181" s="19" t="s">
        <v>248</v>
      </c>
      <c r="C181" s="34" t="s">
        <v>242</v>
      </c>
      <c r="D181" s="34" t="s">
        <v>243</v>
      </c>
      <c r="E181" s="19">
        <v>54.8</v>
      </c>
      <c r="F181" s="19">
        <v>54.8</v>
      </c>
      <c r="G181" s="19">
        <v>6</v>
      </c>
      <c r="H181" s="22" t="s">
        <v>12</v>
      </c>
    </row>
    <row r="182" spans="1:8" s="2" customFormat="1" ht="39.75" customHeight="1">
      <c r="A182" s="36">
        <v>1140</v>
      </c>
      <c r="B182" s="22" t="s">
        <v>249</v>
      </c>
      <c r="C182" s="38" t="s">
        <v>242</v>
      </c>
      <c r="D182" s="38" t="s">
        <v>243</v>
      </c>
      <c r="E182" s="24">
        <v>0</v>
      </c>
      <c r="F182" s="24">
        <v>0</v>
      </c>
      <c r="G182" s="22">
        <v>7</v>
      </c>
      <c r="H182" s="39"/>
    </row>
    <row r="183" spans="1:8" s="4" customFormat="1" ht="39.75" customHeight="1">
      <c r="A183" s="33">
        <v>1450</v>
      </c>
      <c r="B183" s="19" t="s">
        <v>250</v>
      </c>
      <c r="C183" s="38" t="s">
        <v>251</v>
      </c>
      <c r="D183" s="34" t="s">
        <v>252</v>
      </c>
      <c r="E183" s="19">
        <v>74.4</v>
      </c>
      <c r="F183" s="19">
        <v>74.4</v>
      </c>
      <c r="G183" s="19">
        <v>1</v>
      </c>
      <c r="H183" s="22" t="s">
        <v>12</v>
      </c>
    </row>
    <row r="184" spans="1:8" ht="39.75" customHeight="1">
      <c r="A184" s="33">
        <v>237</v>
      </c>
      <c r="B184" s="19" t="s">
        <v>253</v>
      </c>
      <c r="C184" s="34" t="s">
        <v>254</v>
      </c>
      <c r="D184" s="34" t="s">
        <v>255</v>
      </c>
      <c r="E184" s="19">
        <v>34.6</v>
      </c>
      <c r="F184" s="19">
        <v>34.6</v>
      </c>
      <c r="G184" s="19">
        <v>1</v>
      </c>
      <c r="H184" s="22" t="s">
        <v>12</v>
      </c>
    </row>
    <row r="185" spans="1:8" ht="39.75" customHeight="1">
      <c r="A185" s="33">
        <v>481</v>
      </c>
      <c r="B185" s="19" t="s">
        <v>256</v>
      </c>
      <c r="C185" s="34" t="s">
        <v>257</v>
      </c>
      <c r="D185" s="34" t="s">
        <v>258</v>
      </c>
      <c r="E185" s="19">
        <v>79.2</v>
      </c>
      <c r="F185" s="19">
        <v>79.2</v>
      </c>
      <c r="G185" s="19">
        <v>1</v>
      </c>
      <c r="H185" s="22" t="s">
        <v>12</v>
      </c>
    </row>
    <row r="186" spans="1:8" ht="39.75" customHeight="1">
      <c r="A186" s="33">
        <v>644</v>
      </c>
      <c r="B186" s="19" t="s">
        <v>259</v>
      </c>
      <c r="C186" s="34" t="s">
        <v>257</v>
      </c>
      <c r="D186" s="34" t="s">
        <v>260</v>
      </c>
      <c r="E186" s="19">
        <v>92</v>
      </c>
      <c r="F186" s="19">
        <v>92</v>
      </c>
      <c r="G186" s="19">
        <v>1</v>
      </c>
      <c r="H186" s="22" t="s">
        <v>12</v>
      </c>
    </row>
    <row r="187" spans="1:8" ht="39.75" customHeight="1">
      <c r="A187" s="33">
        <v>383</v>
      </c>
      <c r="B187" s="19" t="s">
        <v>261</v>
      </c>
      <c r="C187" s="34" t="s">
        <v>257</v>
      </c>
      <c r="D187" s="34" t="s">
        <v>260</v>
      </c>
      <c r="E187" s="19">
        <v>47</v>
      </c>
      <c r="F187" s="19">
        <v>47</v>
      </c>
      <c r="G187" s="19">
        <v>2</v>
      </c>
      <c r="H187" s="37"/>
    </row>
    <row r="188" spans="1:8" ht="39.75" customHeight="1">
      <c r="A188" s="33">
        <v>1451</v>
      </c>
      <c r="B188" s="19" t="s">
        <v>262</v>
      </c>
      <c r="C188" s="34" t="s">
        <v>257</v>
      </c>
      <c r="D188" s="34" t="s">
        <v>260</v>
      </c>
      <c r="E188" s="19">
        <v>38.6</v>
      </c>
      <c r="F188" s="19">
        <v>38.6</v>
      </c>
      <c r="G188" s="19">
        <v>3</v>
      </c>
      <c r="H188" s="37"/>
    </row>
    <row r="189" spans="1:8" ht="39.75" customHeight="1">
      <c r="A189" s="33">
        <v>351</v>
      </c>
      <c r="B189" s="19" t="s">
        <v>263</v>
      </c>
      <c r="C189" s="34" t="s">
        <v>257</v>
      </c>
      <c r="D189" s="34" t="s">
        <v>264</v>
      </c>
      <c r="E189" s="19">
        <v>31.4</v>
      </c>
      <c r="F189" s="19">
        <v>31.4</v>
      </c>
      <c r="G189" s="19">
        <v>1</v>
      </c>
      <c r="H189" s="22" t="s">
        <v>12</v>
      </c>
    </row>
    <row r="190" spans="1:8" ht="39.75" customHeight="1">
      <c r="A190" s="33">
        <v>988</v>
      </c>
      <c r="B190" s="19" t="s">
        <v>265</v>
      </c>
      <c r="C190" s="34" t="s">
        <v>257</v>
      </c>
      <c r="D190" s="34" t="s">
        <v>266</v>
      </c>
      <c r="E190" s="19">
        <v>38.4</v>
      </c>
      <c r="F190" s="19">
        <v>38.4</v>
      </c>
      <c r="G190" s="19">
        <v>1</v>
      </c>
      <c r="H190" s="22" t="s">
        <v>12</v>
      </c>
    </row>
    <row r="191" spans="1:8" ht="39.75" customHeight="1">
      <c r="A191" s="33">
        <v>485</v>
      </c>
      <c r="B191" s="19" t="s">
        <v>267</v>
      </c>
      <c r="C191" s="34" t="s">
        <v>257</v>
      </c>
      <c r="D191" s="34" t="s">
        <v>268</v>
      </c>
      <c r="E191" s="19">
        <v>38.8</v>
      </c>
      <c r="F191" s="19">
        <v>38.8</v>
      </c>
      <c r="G191" s="19">
        <v>1</v>
      </c>
      <c r="H191" s="22" t="s">
        <v>12</v>
      </c>
    </row>
    <row r="192" spans="1:8" ht="39.75" customHeight="1">
      <c r="A192" s="33">
        <v>510</v>
      </c>
      <c r="B192" s="19" t="s">
        <v>269</v>
      </c>
      <c r="C192" s="34" t="s">
        <v>257</v>
      </c>
      <c r="D192" s="34" t="s">
        <v>270</v>
      </c>
      <c r="E192" s="19">
        <v>38.6</v>
      </c>
      <c r="F192" s="19">
        <v>38.6</v>
      </c>
      <c r="G192" s="19">
        <v>1</v>
      </c>
      <c r="H192" s="22" t="s">
        <v>12</v>
      </c>
    </row>
    <row r="193" spans="1:8" ht="39.75" customHeight="1">
      <c r="A193" s="33">
        <v>733</v>
      </c>
      <c r="B193" s="19" t="s">
        <v>271</v>
      </c>
      <c r="C193" s="34" t="s">
        <v>257</v>
      </c>
      <c r="D193" s="34" t="s">
        <v>270</v>
      </c>
      <c r="E193" s="19">
        <v>32.8</v>
      </c>
      <c r="F193" s="19">
        <v>32.8</v>
      </c>
      <c r="G193" s="19">
        <v>2</v>
      </c>
      <c r="H193" s="37"/>
    </row>
    <row r="194" spans="1:8" ht="39.75" customHeight="1">
      <c r="A194" s="33">
        <v>1661</v>
      </c>
      <c r="B194" s="19" t="s">
        <v>272</v>
      </c>
      <c r="C194" s="34" t="s">
        <v>257</v>
      </c>
      <c r="D194" s="34" t="s">
        <v>273</v>
      </c>
      <c r="E194" s="19">
        <v>40</v>
      </c>
      <c r="F194" s="19">
        <v>40</v>
      </c>
      <c r="G194" s="19">
        <v>1</v>
      </c>
      <c r="H194" s="22" t="s">
        <v>12</v>
      </c>
    </row>
    <row r="195" spans="1:8" ht="39.75" customHeight="1">
      <c r="A195" s="33">
        <v>930</v>
      </c>
      <c r="B195" s="19" t="s">
        <v>274</v>
      </c>
      <c r="C195" s="34" t="s">
        <v>257</v>
      </c>
      <c r="D195" s="34" t="s">
        <v>275</v>
      </c>
      <c r="E195" s="19">
        <v>69.4</v>
      </c>
      <c r="F195" s="19">
        <v>69.4</v>
      </c>
      <c r="G195" s="19">
        <v>1</v>
      </c>
      <c r="H195" s="22" t="s">
        <v>12</v>
      </c>
    </row>
    <row r="196" spans="1:8" ht="39.75" customHeight="1">
      <c r="A196" s="33">
        <v>635</v>
      </c>
      <c r="B196" s="19" t="s">
        <v>276</v>
      </c>
      <c r="C196" s="34" t="s">
        <v>257</v>
      </c>
      <c r="D196" s="34" t="s">
        <v>277</v>
      </c>
      <c r="E196" s="19">
        <v>74.4</v>
      </c>
      <c r="F196" s="19">
        <v>74.4</v>
      </c>
      <c r="G196" s="19">
        <v>1</v>
      </c>
      <c r="H196" s="22" t="s">
        <v>12</v>
      </c>
    </row>
    <row r="197" spans="1:8" s="2" customFormat="1" ht="39.75" customHeight="1">
      <c r="A197" s="36">
        <v>143</v>
      </c>
      <c r="B197" s="22" t="s">
        <v>278</v>
      </c>
      <c r="C197" s="38" t="s">
        <v>257</v>
      </c>
      <c r="D197" s="38" t="s">
        <v>279</v>
      </c>
      <c r="E197" s="22">
        <v>49.4</v>
      </c>
      <c r="F197" s="22">
        <v>49.4</v>
      </c>
      <c r="G197" s="22">
        <v>1</v>
      </c>
      <c r="H197" s="22" t="s">
        <v>12</v>
      </c>
    </row>
    <row r="198" spans="1:8" ht="39.75" customHeight="1">
      <c r="A198" s="33">
        <v>349</v>
      </c>
      <c r="B198" s="19" t="s">
        <v>280</v>
      </c>
      <c r="C198" s="34" t="s">
        <v>281</v>
      </c>
      <c r="D198" s="34" t="s">
        <v>282</v>
      </c>
      <c r="E198" s="22" t="s">
        <v>42</v>
      </c>
      <c r="F198" s="22" t="s">
        <v>42</v>
      </c>
      <c r="G198" s="22" t="s">
        <v>42</v>
      </c>
      <c r="H198" s="37"/>
    </row>
    <row r="199" spans="1:8" ht="39.75" customHeight="1">
      <c r="A199" s="33">
        <v>1709</v>
      </c>
      <c r="B199" s="19" t="s">
        <v>283</v>
      </c>
      <c r="C199" s="34" t="s">
        <v>281</v>
      </c>
      <c r="D199" s="34" t="s">
        <v>284</v>
      </c>
      <c r="E199" s="19">
        <v>77.2</v>
      </c>
      <c r="F199" s="19">
        <v>77.2</v>
      </c>
      <c r="G199" s="19">
        <v>1</v>
      </c>
      <c r="H199" s="22" t="s">
        <v>12</v>
      </c>
    </row>
    <row r="200" spans="1:8" ht="39.75" customHeight="1">
      <c r="A200" s="33">
        <v>1096</v>
      </c>
      <c r="B200" s="19" t="s">
        <v>285</v>
      </c>
      <c r="C200" s="34" t="s">
        <v>281</v>
      </c>
      <c r="D200" s="34" t="s">
        <v>286</v>
      </c>
      <c r="E200" s="19">
        <v>37.8</v>
      </c>
      <c r="F200" s="19">
        <v>37.8</v>
      </c>
      <c r="G200" s="19">
        <v>1</v>
      </c>
      <c r="H200" s="22" t="s">
        <v>12</v>
      </c>
    </row>
    <row r="201" spans="1:8" ht="39.75" customHeight="1">
      <c r="A201" s="33">
        <v>845</v>
      </c>
      <c r="B201" s="19" t="s">
        <v>287</v>
      </c>
      <c r="C201" s="34" t="s">
        <v>281</v>
      </c>
      <c r="D201" s="34" t="s">
        <v>288</v>
      </c>
      <c r="E201" s="19">
        <v>45.8</v>
      </c>
      <c r="F201" s="19">
        <v>45.8</v>
      </c>
      <c r="G201" s="19">
        <v>1</v>
      </c>
      <c r="H201" s="22" t="s">
        <v>12</v>
      </c>
    </row>
    <row r="202" spans="1:8" ht="39.75" customHeight="1">
      <c r="A202" s="33">
        <v>844</v>
      </c>
      <c r="B202" s="19" t="s">
        <v>289</v>
      </c>
      <c r="C202" s="38" t="s">
        <v>290</v>
      </c>
      <c r="D202" s="34" t="s">
        <v>291</v>
      </c>
      <c r="E202" s="19">
        <v>39.6</v>
      </c>
      <c r="F202" s="19">
        <v>39.6</v>
      </c>
      <c r="G202" s="19">
        <v>1</v>
      </c>
      <c r="H202" s="22" t="s">
        <v>12</v>
      </c>
    </row>
    <row r="203" spans="1:8" ht="39.75" customHeight="1">
      <c r="A203" s="33">
        <v>162</v>
      </c>
      <c r="B203" s="19" t="s">
        <v>292</v>
      </c>
      <c r="C203" s="38" t="s">
        <v>290</v>
      </c>
      <c r="D203" s="34" t="s">
        <v>291</v>
      </c>
      <c r="E203" s="19">
        <v>43.2</v>
      </c>
      <c r="F203" s="19">
        <v>43.2</v>
      </c>
      <c r="G203" s="19">
        <v>2</v>
      </c>
      <c r="H203" s="22" t="s">
        <v>12</v>
      </c>
    </row>
    <row r="204" spans="1:8" ht="39.75" customHeight="1">
      <c r="A204" s="33">
        <v>1289</v>
      </c>
      <c r="B204" s="19" t="s">
        <v>293</v>
      </c>
      <c r="C204" s="34" t="s">
        <v>294</v>
      </c>
      <c r="D204" s="34" t="s">
        <v>295</v>
      </c>
      <c r="E204" s="19">
        <v>53.2</v>
      </c>
      <c r="F204" s="19">
        <v>53.2</v>
      </c>
      <c r="G204" s="19">
        <v>1</v>
      </c>
      <c r="H204" s="22" t="s">
        <v>12</v>
      </c>
    </row>
    <row r="205" spans="1:8" ht="39.75" customHeight="1">
      <c r="A205" s="33">
        <v>1535</v>
      </c>
      <c r="B205" s="19" t="s">
        <v>296</v>
      </c>
      <c r="C205" s="34" t="s">
        <v>294</v>
      </c>
      <c r="D205" s="34" t="s">
        <v>295</v>
      </c>
      <c r="E205" s="19">
        <v>53</v>
      </c>
      <c r="F205" s="19">
        <v>53</v>
      </c>
      <c r="G205" s="19">
        <v>2</v>
      </c>
      <c r="H205" s="22" t="s">
        <v>12</v>
      </c>
    </row>
    <row r="206" spans="1:8" ht="39.75" customHeight="1">
      <c r="A206" s="33">
        <v>1031</v>
      </c>
      <c r="B206" s="19" t="s">
        <v>297</v>
      </c>
      <c r="C206" s="34" t="s">
        <v>294</v>
      </c>
      <c r="D206" s="34" t="s">
        <v>295</v>
      </c>
      <c r="E206" s="19">
        <v>47.8</v>
      </c>
      <c r="F206" s="19">
        <v>47.8</v>
      </c>
      <c r="G206" s="19">
        <v>3</v>
      </c>
      <c r="H206" s="22" t="s">
        <v>12</v>
      </c>
    </row>
    <row r="207" spans="1:8" s="2" customFormat="1" ht="39.75" customHeight="1">
      <c r="A207" s="36">
        <v>1239</v>
      </c>
      <c r="B207" s="22" t="s">
        <v>298</v>
      </c>
      <c r="C207" s="38" t="s">
        <v>294</v>
      </c>
      <c r="D207" s="38" t="s">
        <v>295</v>
      </c>
      <c r="E207" s="22" t="s">
        <v>42</v>
      </c>
      <c r="F207" s="22" t="s">
        <v>42</v>
      </c>
      <c r="G207" s="22" t="s">
        <v>42</v>
      </c>
      <c r="H207" s="39"/>
    </row>
    <row r="208" spans="1:8" ht="39.75" customHeight="1">
      <c r="A208" s="33">
        <v>1224</v>
      </c>
      <c r="B208" s="19" t="s">
        <v>299</v>
      </c>
      <c r="C208" s="34" t="s">
        <v>294</v>
      </c>
      <c r="D208" s="34" t="s">
        <v>300</v>
      </c>
      <c r="E208" s="19">
        <v>51.8</v>
      </c>
      <c r="F208" s="19">
        <v>51.8</v>
      </c>
      <c r="G208" s="19">
        <v>1</v>
      </c>
      <c r="H208" s="22" t="s">
        <v>12</v>
      </c>
    </row>
    <row r="209" spans="1:8" ht="39.75" customHeight="1">
      <c r="A209" s="33">
        <v>798</v>
      </c>
      <c r="B209" s="19" t="s">
        <v>301</v>
      </c>
      <c r="C209" s="34" t="s">
        <v>294</v>
      </c>
      <c r="D209" s="34" t="s">
        <v>300</v>
      </c>
      <c r="E209" s="19">
        <v>44.4</v>
      </c>
      <c r="F209" s="19">
        <v>44.4</v>
      </c>
      <c r="G209" s="19">
        <v>2</v>
      </c>
      <c r="H209" s="37"/>
    </row>
    <row r="210" spans="1:8" ht="39.75" customHeight="1">
      <c r="A210" s="33">
        <v>1193</v>
      </c>
      <c r="B210" s="19" t="s">
        <v>302</v>
      </c>
      <c r="C210" s="34" t="s">
        <v>294</v>
      </c>
      <c r="D210" s="34" t="s">
        <v>303</v>
      </c>
      <c r="E210" s="19">
        <v>79.2</v>
      </c>
      <c r="F210" s="19">
        <v>79.2</v>
      </c>
      <c r="G210" s="19">
        <v>1</v>
      </c>
      <c r="H210" s="22" t="s">
        <v>12</v>
      </c>
    </row>
    <row r="211" spans="1:8" ht="39.75" customHeight="1">
      <c r="A211" s="33">
        <v>694</v>
      </c>
      <c r="B211" s="19" t="s">
        <v>304</v>
      </c>
      <c r="C211" s="34" t="s">
        <v>294</v>
      </c>
      <c r="D211" s="34" t="s">
        <v>303</v>
      </c>
      <c r="E211" s="19">
        <v>56</v>
      </c>
      <c r="F211" s="19">
        <v>56</v>
      </c>
      <c r="G211" s="19">
        <v>2</v>
      </c>
      <c r="H211" s="22" t="s">
        <v>12</v>
      </c>
    </row>
    <row r="212" spans="1:8" s="2" customFormat="1" ht="39.75" customHeight="1">
      <c r="A212" s="36">
        <v>1410</v>
      </c>
      <c r="B212" s="22" t="s">
        <v>305</v>
      </c>
      <c r="C212" s="38" t="s">
        <v>294</v>
      </c>
      <c r="D212" s="38" t="s">
        <v>303</v>
      </c>
      <c r="E212" s="22" t="s">
        <v>42</v>
      </c>
      <c r="F212" s="22" t="s">
        <v>42</v>
      </c>
      <c r="G212" s="22" t="s">
        <v>42</v>
      </c>
      <c r="H212" s="39"/>
    </row>
    <row r="213" spans="1:8" ht="39.75" customHeight="1">
      <c r="A213" s="33">
        <v>1355</v>
      </c>
      <c r="B213" s="19" t="s">
        <v>306</v>
      </c>
      <c r="C213" s="34" t="s">
        <v>294</v>
      </c>
      <c r="D213" s="34" t="s">
        <v>307</v>
      </c>
      <c r="E213" s="19">
        <v>68</v>
      </c>
      <c r="F213" s="19">
        <v>68</v>
      </c>
      <c r="G213" s="19">
        <v>1</v>
      </c>
      <c r="H213" s="22" t="s">
        <v>12</v>
      </c>
    </row>
    <row r="214" spans="1:8" ht="39.75" customHeight="1">
      <c r="A214" s="33">
        <v>1610</v>
      </c>
      <c r="B214" s="19" t="s">
        <v>308</v>
      </c>
      <c r="C214" s="34" t="s">
        <v>309</v>
      </c>
      <c r="D214" s="34" t="s">
        <v>310</v>
      </c>
      <c r="E214" s="19">
        <v>40.6</v>
      </c>
      <c r="F214" s="19">
        <v>40.6</v>
      </c>
      <c r="G214" s="19">
        <v>1</v>
      </c>
      <c r="H214" s="22" t="s">
        <v>12</v>
      </c>
    </row>
    <row r="215" spans="1:8" ht="39.75" customHeight="1">
      <c r="A215" s="33">
        <v>1331</v>
      </c>
      <c r="B215" s="19" t="s">
        <v>311</v>
      </c>
      <c r="C215" s="34" t="s">
        <v>312</v>
      </c>
      <c r="D215" s="34" t="s">
        <v>313</v>
      </c>
      <c r="E215" s="19">
        <v>57.6</v>
      </c>
      <c r="F215" s="19">
        <v>57.6</v>
      </c>
      <c r="G215" s="19">
        <v>1</v>
      </c>
      <c r="H215" s="22" t="s">
        <v>12</v>
      </c>
    </row>
    <row r="216" spans="1:8" ht="39.75" customHeight="1">
      <c r="A216" s="33">
        <v>1379</v>
      </c>
      <c r="B216" s="19" t="s">
        <v>314</v>
      </c>
      <c r="C216" s="34" t="s">
        <v>312</v>
      </c>
      <c r="D216" s="34" t="s">
        <v>313</v>
      </c>
      <c r="E216" s="19">
        <v>41.6</v>
      </c>
      <c r="F216" s="19">
        <v>41.6</v>
      </c>
      <c r="G216" s="19">
        <v>2</v>
      </c>
      <c r="H216" s="22" t="s">
        <v>12</v>
      </c>
    </row>
  </sheetData>
  <sheetProtection/>
  <mergeCells count="1">
    <mergeCell ref="A1:H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3"/>
</worksheet>
</file>

<file path=xl/worksheets/sheet2.xml><?xml version="1.0" encoding="utf-8"?>
<worksheet xmlns="http://schemas.openxmlformats.org/spreadsheetml/2006/main" xmlns:r="http://schemas.openxmlformats.org/officeDocument/2006/relationships">
  <dimension ref="A1:N128"/>
  <sheetViews>
    <sheetView tabSelected="1" zoomScaleSheetLayoutView="100" workbookViewId="0" topLeftCell="A64">
      <selection activeCell="I78" sqref="I78"/>
    </sheetView>
  </sheetViews>
  <sheetFormatPr defaultColWidth="9.00390625" defaultRowHeight="14.25"/>
  <cols>
    <col min="1" max="1" width="4.625" style="0" customWidth="1"/>
    <col min="2" max="2" width="11.125" style="0" customWidth="1"/>
    <col min="3" max="3" width="8.125" style="0" customWidth="1"/>
    <col min="4" max="4" width="36.625" style="0" customWidth="1"/>
    <col min="5" max="5" width="12.625" style="0" customWidth="1"/>
    <col min="6" max="6" width="12.875" style="0" customWidth="1"/>
    <col min="7" max="8" width="12.875" style="4" customWidth="1"/>
    <col min="9" max="9" width="14.00390625" style="4" customWidth="1"/>
    <col min="10" max="10" width="12.875" style="4" customWidth="1"/>
    <col min="11" max="11" width="12.875" style="5" customWidth="1"/>
    <col min="12" max="12" width="12.875" style="4" customWidth="1"/>
    <col min="13" max="13" width="8.125" style="6" customWidth="1"/>
    <col min="14" max="14" width="10.50390625" style="7" customWidth="1"/>
  </cols>
  <sheetData>
    <row r="1" spans="1:14" ht="33" customHeight="1">
      <c r="A1" s="8" t="s">
        <v>315</v>
      </c>
      <c r="B1" s="8"/>
      <c r="C1" s="8"/>
      <c r="D1" s="8"/>
      <c r="E1" s="8"/>
      <c r="F1" s="8"/>
      <c r="G1" s="8"/>
      <c r="H1" s="8"/>
      <c r="I1" s="8"/>
      <c r="J1" s="8"/>
      <c r="K1" s="8"/>
      <c r="L1" s="8"/>
      <c r="M1" s="8"/>
      <c r="N1" s="8"/>
    </row>
    <row r="2" spans="1:14" s="1" customFormat="1" ht="24.75" customHeight="1">
      <c r="A2" s="9" t="s">
        <v>316</v>
      </c>
      <c r="B2" s="9" t="s">
        <v>1</v>
      </c>
      <c r="C2" s="9" t="s">
        <v>2</v>
      </c>
      <c r="D2" s="9" t="s">
        <v>4</v>
      </c>
      <c r="E2" s="10" t="s">
        <v>317</v>
      </c>
      <c r="F2" s="10" t="s">
        <v>318</v>
      </c>
      <c r="G2" s="10" t="s">
        <v>319</v>
      </c>
      <c r="H2" s="9" t="s">
        <v>320</v>
      </c>
      <c r="I2" s="9" t="s">
        <v>321</v>
      </c>
      <c r="J2" s="9" t="s">
        <v>5</v>
      </c>
      <c r="K2" s="16" t="s">
        <v>322</v>
      </c>
      <c r="L2" s="9" t="s">
        <v>6</v>
      </c>
      <c r="M2" s="17" t="s">
        <v>7</v>
      </c>
      <c r="N2" s="9" t="s">
        <v>8</v>
      </c>
    </row>
    <row r="3" spans="1:14" ht="24.75" customHeight="1">
      <c r="A3" s="11">
        <v>1</v>
      </c>
      <c r="B3" s="12">
        <v>1698</v>
      </c>
      <c r="C3" s="11" t="s">
        <v>323</v>
      </c>
      <c r="D3" s="13" t="s">
        <v>324</v>
      </c>
      <c r="E3" s="14" t="s">
        <v>325</v>
      </c>
      <c r="F3" s="14" t="s">
        <v>326</v>
      </c>
      <c r="G3" s="14" t="s">
        <v>327</v>
      </c>
      <c r="H3" s="11" t="s">
        <v>328</v>
      </c>
      <c r="I3" s="18">
        <f aca="true" t="shared" si="0" ref="I3:I66">H3*0.6</f>
        <v>42.959999999999994</v>
      </c>
      <c r="J3" s="19">
        <v>85.2</v>
      </c>
      <c r="K3" s="20">
        <f aca="true" t="shared" si="1" ref="K3:K13">J3*0.4</f>
        <v>34.080000000000005</v>
      </c>
      <c r="L3" s="20">
        <f aca="true" t="shared" si="2" ref="L3:L66">I3+K3</f>
        <v>77.03999999999999</v>
      </c>
      <c r="M3" s="21">
        <v>1</v>
      </c>
      <c r="N3" s="16" t="s">
        <v>12</v>
      </c>
    </row>
    <row r="4" spans="1:14" ht="24.75" customHeight="1">
      <c r="A4" s="11">
        <v>3</v>
      </c>
      <c r="B4" s="12">
        <v>564</v>
      </c>
      <c r="C4" s="11" t="s">
        <v>278</v>
      </c>
      <c r="D4" s="13" t="s">
        <v>324</v>
      </c>
      <c r="E4" s="14" t="s">
        <v>329</v>
      </c>
      <c r="F4" s="14" t="s">
        <v>330</v>
      </c>
      <c r="G4" s="14" t="s">
        <v>331</v>
      </c>
      <c r="H4" s="11" t="s">
        <v>330</v>
      </c>
      <c r="I4" s="18">
        <f t="shared" si="0"/>
        <v>41.016</v>
      </c>
      <c r="J4" s="19">
        <v>79.8</v>
      </c>
      <c r="K4" s="20">
        <f t="shared" si="1"/>
        <v>31.92</v>
      </c>
      <c r="L4" s="20">
        <f t="shared" si="2"/>
        <v>72.936</v>
      </c>
      <c r="M4" s="21">
        <v>2</v>
      </c>
      <c r="N4" s="16" t="s">
        <v>12</v>
      </c>
    </row>
    <row r="5" spans="1:14" ht="24.75" customHeight="1">
      <c r="A5" s="11">
        <v>5</v>
      </c>
      <c r="B5" s="12">
        <v>58</v>
      </c>
      <c r="C5" s="11" t="s">
        <v>332</v>
      </c>
      <c r="D5" s="13" t="s">
        <v>324</v>
      </c>
      <c r="E5" s="14" t="s">
        <v>329</v>
      </c>
      <c r="F5" s="14" t="s">
        <v>333</v>
      </c>
      <c r="G5" s="14" t="s">
        <v>331</v>
      </c>
      <c r="H5" s="11" t="s">
        <v>333</v>
      </c>
      <c r="I5" s="18">
        <f t="shared" si="0"/>
        <v>38.681999999999995</v>
      </c>
      <c r="J5" s="19">
        <v>78.8</v>
      </c>
      <c r="K5" s="20">
        <f t="shared" si="1"/>
        <v>31.52</v>
      </c>
      <c r="L5" s="20">
        <f t="shared" si="2"/>
        <v>70.202</v>
      </c>
      <c r="M5" s="21">
        <v>3</v>
      </c>
      <c r="N5" s="16"/>
    </row>
    <row r="6" spans="1:14" ht="24.75" customHeight="1">
      <c r="A6" s="11">
        <v>4</v>
      </c>
      <c r="B6" s="12">
        <v>1419</v>
      </c>
      <c r="C6" s="11" t="s">
        <v>334</v>
      </c>
      <c r="D6" s="13" t="s">
        <v>324</v>
      </c>
      <c r="E6" s="14" t="s">
        <v>329</v>
      </c>
      <c r="F6" s="14" t="s">
        <v>335</v>
      </c>
      <c r="G6" s="14" t="s">
        <v>331</v>
      </c>
      <c r="H6" s="11" t="s">
        <v>335</v>
      </c>
      <c r="I6" s="18">
        <f t="shared" si="0"/>
        <v>39.282</v>
      </c>
      <c r="J6" s="19">
        <v>75</v>
      </c>
      <c r="K6" s="20">
        <f t="shared" si="1"/>
        <v>30</v>
      </c>
      <c r="L6" s="20">
        <f t="shared" si="2"/>
        <v>69.282</v>
      </c>
      <c r="M6" s="21">
        <v>4</v>
      </c>
      <c r="N6" s="16"/>
    </row>
    <row r="7" spans="1:14" ht="24.75" customHeight="1">
      <c r="A7" s="11">
        <v>6</v>
      </c>
      <c r="B7" s="12">
        <v>1464</v>
      </c>
      <c r="C7" s="11" t="s">
        <v>336</v>
      </c>
      <c r="D7" s="13" t="s">
        <v>324</v>
      </c>
      <c r="E7" s="14" t="s">
        <v>329</v>
      </c>
      <c r="F7" s="14" t="s">
        <v>337</v>
      </c>
      <c r="G7" s="14" t="s">
        <v>331</v>
      </c>
      <c r="H7" s="11" t="s">
        <v>337</v>
      </c>
      <c r="I7" s="18">
        <f t="shared" si="0"/>
        <v>33.372</v>
      </c>
      <c r="J7" s="19">
        <v>67.6</v>
      </c>
      <c r="K7" s="20">
        <f t="shared" si="1"/>
        <v>27.04</v>
      </c>
      <c r="L7" s="20">
        <f t="shared" si="2"/>
        <v>60.412</v>
      </c>
      <c r="M7" s="21">
        <v>5</v>
      </c>
      <c r="N7" s="16"/>
    </row>
    <row r="8" spans="1:14" ht="24.75" customHeight="1">
      <c r="A8" s="11">
        <v>2</v>
      </c>
      <c r="B8" s="12">
        <v>1128</v>
      </c>
      <c r="C8" s="11" t="s">
        <v>338</v>
      </c>
      <c r="D8" s="13" t="s">
        <v>324</v>
      </c>
      <c r="E8" s="14" t="s">
        <v>329</v>
      </c>
      <c r="F8" s="14" t="s">
        <v>339</v>
      </c>
      <c r="G8" s="14" t="s">
        <v>331</v>
      </c>
      <c r="H8" s="11" t="s">
        <v>339</v>
      </c>
      <c r="I8" s="18">
        <f t="shared" si="0"/>
        <v>41.562</v>
      </c>
      <c r="J8" s="22">
        <v>33</v>
      </c>
      <c r="K8" s="20">
        <f t="shared" si="1"/>
        <v>13.200000000000001</v>
      </c>
      <c r="L8" s="20">
        <f t="shared" si="2"/>
        <v>54.762</v>
      </c>
      <c r="M8" s="21">
        <v>6</v>
      </c>
      <c r="N8" s="16"/>
    </row>
    <row r="9" spans="1:14" ht="24.75" customHeight="1">
      <c r="A9" s="11">
        <v>8</v>
      </c>
      <c r="B9" s="12">
        <v>1526</v>
      </c>
      <c r="C9" s="11" t="s">
        <v>340</v>
      </c>
      <c r="D9" s="13" t="s">
        <v>341</v>
      </c>
      <c r="E9" s="14" t="s">
        <v>329</v>
      </c>
      <c r="F9" s="14" t="s">
        <v>342</v>
      </c>
      <c r="G9" s="14" t="s">
        <v>331</v>
      </c>
      <c r="H9" s="11" t="s">
        <v>342</v>
      </c>
      <c r="I9" s="18">
        <f t="shared" si="0"/>
        <v>47.141999999999996</v>
      </c>
      <c r="J9" s="20">
        <v>65.8</v>
      </c>
      <c r="K9" s="20">
        <f t="shared" si="1"/>
        <v>26.32</v>
      </c>
      <c r="L9" s="20">
        <f t="shared" si="2"/>
        <v>73.46199999999999</v>
      </c>
      <c r="M9" s="21">
        <v>1</v>
      </c>
      <c r="N9" s="16" t="s">
        <v>12</v>
      </c>
    </row>
    <row r="10" spans="1:14" ht="24.75" customHeight="1">
      <c r="A10" s="11">
        <v>9</v>
      </c>
      <c r="B10" s="12">
        <v>148</v>
      </c>
      <c r="C10" s="11" t="s">
        <v>343</v>
      </c>
      <c r="D10" s="13" t="s">
        <v>341</v>
      </c>
      <c r="E10" s="14" t="s">
        <v>329</v>
      </c>
      <c r="F10" s="14" t="s">
        <v>344</v>
      </c>
      <c r="G10" s="14" t="s">
        <v>331</v>
      </c>
      <c r="H10" s="11" t="s">
        <v>344</v>
      </c>
      <c r="I10" s="18">
        <f t="shared" si="0"/>
        <v>45.09</v>
      </c>
      <c r="J10" s="20">
        <v>58.6</v>
      </c>
      <c r="K10" s="20">
        <f t="shared" si="1"/>
        <v>23.44</v>
      </c>
      <c r="L10" s="20">
        <f t="shared" si="2"/>
        <v>68.53</v>
      </c>
      <c r="M10" s="21">
        <v>2</v>
      </c>
      <c r="N10" s="16" t="s">
        <v>12</v>
      </c>
    </row>
    <row r="11" spans="1:14" ht="24.75" customHeight="1">
      <c r="A11" s="11">
        <v>10</v>
      </c>
      <c r="B11" s="12">
        <v>187</v>
      </c>
      <c r="C11" s="11" t="s">
        <v>345</v>
      </c>
      <c r="D11" s="13" t="s">
        <v>341</v>
      </c>
      <c r="E11" s="14" t="s">
        <v>329</v>
      </c>
      <c r="F11" s="14" t="s">
        <v>346</v>
      </c>
      <c r="G11" s="14" t="s">
        <v>331</v>
      </c>
      <c r="H11" s="11" t="s">
        <v>346</v>
      </c>
      <c r="I11" s="18">
        <f t="shared" si="0"/>
        <v>43.686</v>
      </c>
      <c r="J11" s="20">
        <v>53.8</v>
      </c>
      <c r="K11" s="20">
        <f t="shared" si="1"/>
        <v>21.52</v>
      </c>
      <c r="L11" s="20">
        <f t="shared" si="2"/>
        <v>65.206</v>
      </c>
      <c r="M11" s="21">
        <v>3</v>
      </c>
      <c r="N11" s="16"/>
    </row>
    <row r="12" spans="1:14" ht="24.75" customHeight="1">
      <c r="A12" s="11">
        <v>12</v>
      </c>
      <c r="B12" s="12">
        <v>104</v>
      </c>
      <c r="C12" s="11" t="s">
        <v>347</v>
      </c>
      <c r="D12" s="13" t="s">
        <v>348</v>
      </c>
      <c r="E12" s="14" t="s">
        <v>329</v>
      </c>
      <c r="F12" s="14" t="s">
        <v>349</v>
      </c>
      <c r="G12" s="14" t="s">
        <v>331</v>
      </c>
      <c r="H12" s="11" t="s">
        <v>349</v>
      </c>
      <c r="I12" s="18">
        <f t="shared" si="0"/>
        <v>42.611999999999995</v>
      </c>
      <c r="J12" s="20">
        <v>46</v>
      </c>
      <c r="K12" s="20">
        <f t="shared" si="1"/>
        <v>18.400000000000002</v>
      </c>
      <c r="L12" s="20">
        <f t="shared" si="2"/>
        <v>61.012</v>
      </c>
      <c r="M12" s="21">
        <v>4</v>
      </c>
      <c r="N12" s="16"/>
    </row>
    <row r="13" spans="1:14" ht="24.75" customHeight="1">
      <c r="A13" s="11">
        <v>11</v>
      </c>
      <c r="B13" s="12">
        <v>1215</v>
      </c>
      <c r="C13" s="11" t="s">
        <v>350</v>
      </c>
      <c r="D13" s="13" t="s">
        <v>351</v>
      </c>
      <c r="E13" s="14" t="s">
        <v>325</v>
      </c>
      <c r="F13" s="14" t="s">
        <v>352</v>
      </c>
      <c r="G13" s="14" t="s">
        <v>327</v>
      </c>
      <c r="H13" s="11" t="s">
        <v>353</v>
      </c>
      <c r="I13" s="18">
        <f t="shared" si="0"/>
        <v>43.181999999999995</v>
      </c>
      <c r="J13" s="20">
        <v>43.6</v>
      </c>
      <c r="K13" s="20">
        <f t="shared" si="1"/>
        <v>17.44</v>
      </c>
      <c r="L13" s="20">
        <f t="shared" si="2"/>
        <v>60.622</v>
      </c>
      <c r="M13" s="21">
        <v>5</v>
      </c>
      <c r="N13" s="16"/>
    </row>
    <row r="14" spans="1:14" ht="24.75" customHeight="1">
      <c r="A14" s="11">
        <v>7</v>
      </c>
      <c r="B14" s="12">
        <v>922</v>
      </c>
      <c r="C14" s="11" t="s">
        <v>354</v>
      </c>
      <c r="D14" s="13" t="s">
        <v>341</v>
      </c>
      <c r="E14" s="14" t="s">
        <v>329</v>
      </c>
      <c r="F14" s="14" t="s">
        <v>355</v>
      </c>
      <c r="G14" s="14" t="s">
        <v>331</v>
      </c>
      <c r="H14" s="11" t="s">
        <v>355</v>
      </c>
      <c r="I14" s="18">
        <f t="shared" si="0"/>
        <v>48.522</v>
      </c>
      <c r="J14" s="23" t="s">
        <v>42</v>
      </c>
      <c r="K14" s="20">
        <v>0</v>
      </c>
      <c r="L14" s="20">
        <f t="shared" si="2"/>
        <v>48.522</v>
      </c>
      <c r="M14" s="21">
        <v>6</v>
      </c>
      <c r="N14" s="16"/>
    </row>
    <row r="15" spans="1:14" ht="24.75" customHeight="1">
      <c r="A15" s="11">
        <v>13</v>
      </c>
      <c r="B15" s="12">
        <v>1024</v>
      </c>
      <c r="C15" s="11" t="s">
        <v>356</v>
      </c>
      <c r="D15" s="13" t="s">
        <v>357</v>
      </c>
      <c r="E15" s="14" t="s">
        <v>358</v>
      </c>
      <c r="F15" s="14" t="s">
        <v>359</v>
      </c>
      <c r="G15" s="14" t="s">
        <v>331</v>
      </c>
      <c r="H15" s="11" t="s">
        <v>359</v>
      </c>
      <c r="I15" s="18">
        <f t="shared" si="0"/>
        <v>44.495999999999995</v>
      </c>
      <c r="J15" s="20">
        <v>80.6</v>
      </c>
      <c r="K15" s="20">
        <f aca="true" t="shared" si="3" ref="K15:K21">J15*0.4</f>
        <v>32.24</v>
      </c>
      <c r="L15" s="20">
        <f t="shared" si="2"/>
        <v>76.73599999999999</v>
      </c>
      <c r="M15" s="21">
        <v>1</v>
      </c>
      <c r="N15" s="16" t="s">
        <v>12</v>
      </c>
    </row>
    <row r="16" spans="1:14" ht="24.75" customHeight="1">
      <c r="A16" s="11">
        <v>14</v>
      </c>
      <c r="B16" s="12">
        <v>610</v>
      </c>
      <c r="C16" s="11" t="s">
        <v>360</v>
      </c>
      <c r="D16" s="13" t="s">
        <v>357</v>
      </c>
      <c r="E16" s="14" t="s">
        <v>325</v>
      </c>
      <c r="F16" s="14" t="s">
        <v>361</v>
      </c>
      <c r="G16" s="14" t="s">
        <v>327</v>
      </c>
      <c r="H16" s="11" t="s">
        <v>362</v>
      </c>
      <c r="I16" s="18">
        <f t="shared" si="0"/>
        <v>43.59</v>
      </c>
      <c r="J16" s="20">
        <v>75.4</v>
      </c>
      <c r="K16" s="20">
        <f t="shared" si="3"/>
        <v>30.160000000000004</v>
      </c>
      <c r="L16" s="20">
        <f t="shared" si="2"/>
        <v>73.75</v>
      </c>
      <c r="M16" s="21">
        <v>2</v>
      </c>
      <c r="N16" s="16" t="s">
        <v>12</v>
      </c>
    </row>
    <row r="17" spans="1:14" ht="24.75" customHeight="1">
      <c r="A17" s="11">
        <v>15</v>
      </c>
      <c r="B17" s="12">
        <v>1339</v>
      </c>
      <c r="C17" s="11" t="s">
        <v>363</v>
      </c>
      <c r="D17" s="13" t="s">
        <v>357</v>
      </c>
      <c r="E17" s="14" t="s">
        <v>329</v>
      </c>
      <c r="F17" s="14" t="s">
        <v>364</v>
      </c>
      <c r="G17" s="14" t="s">
        <v>331</v>
      </c>
      <c r="H17" s="11" t="s">
        <v>364</v>
      </c>
      <c r="I17" s="18">
        <f t="shared" si="0"/>
        <v>41.286</v>
      </c>
      <c r="J17" s="20">
        <v>80.2</v>
      </c>
      <c r="K17" s="20">
        <f t="shared" si="3"/>
        <v>32.080000000000005</v>
      </c>
      <c r="L17" s="20">
        <f t="shared" si="2"/>
        <v>73.36600000000001</v>
      </c>
      <c r="M17" s="21">
        <v>3</v>
      </c>
      <c r="N17" s="16" t="s">
        <v>12</v>
      </c>
    </row>
    <row r="18" spans="1:14" ht="24.75" customHeight="1">
      <c r="A18" s="11">
        <v>16</v>
      </c>
      <c r="B18" s="12">
        <v>86</v>
      </c>
      <c r="C18" s="11" t="s">
        <v>365</v>
      </c>
      <c r="D18" s="13" t="s">
        <v>357</v>
      </c>
      <c r="E18" s="14" t="s">
        <v>329</v>
      </c>
      <c r="F18" s="14" t="s">
        <v>366</v>
      </c>
      <c r="G18" s="14" t="s">
        <v>331</v>
      </c>
      <c r="H18" s="11" t="s">
        <v>366</v>
      </c>
      <c r="I18" s="18">
        <f t="shared" si="0"/>
        <v>37.98</v>
      </c>
      <c r="J18" s="20">
        <v>82.4</v>
      </c>
      <c r="K18" s="20">
        <f t="shared" si="3"/>
        <v>32.96</v>
      </c>
      <c r="L18" s="20">
        <f t="shared" si="2"/>
        <v>70.94</v>
      </c>
      <c r="M18" s="21">
        <v>4</v>
      </c>
      <c r="N18" s="16" t="s">
        <v>12</v>
      </c>
    </row>
    <row r="19" spans="1:14" ht="24.75" customHeight="1">
      <c r="A19" s="11">
        <v>20</v>
      </c>
      <c r="B19" s="12">
        <v>825</v>
      </c>
      <c r="C19" s="11" t="s">
        <v>367</v>
      </c>
      <c r="D19" s="13" t="s">
        <v>357</v>
      </c>
      <c r="E19" s="14" t="s">
        <v>329</v>
      </c>
      <c r="F19" s="14" t="s">
        <v>368</v>
      </c>
      <c r="G19" s="14" t="s">
        <v>331</v>
      </c>
      <c r="H19" s="11" t="s">
        <v>368</v>
      </c>
      <c r="I19" s="18">
        <f t="shared" si="0"/>
        <v>31.566</v>
      </c>
      <c r="J19" s="20">
        <v>74.6</v>
      </c>
      <c r="K19" s="20">
        <f t="shared" si="3"/>
        <v>29.84</v>
      </c>
      <c r="L19" s="20">
        <f t="shared" si="2"/>
        <v>61.406</v>
      </c>
      <c r="M19" s="21">
        <v>5</v>
      </c>
      <c r="N19" s="16"/>
    </row>
    <row r="20" spans="1:14" ht="24.75" customHeight="1">
      <c r="A20" s="11">
        <v>17</v>
      </c>
      <c r="B20" s="12">
        <v>1479</v>
      </c>
      <c r="C20" s="11" t="s">
        <v>369</v>
      </c>
      <c r="D20" s="13" t="s">
        <v>357</v>
      </c>
      <c r="E20" s="14" t="s">
        <v>329</v>
      </c>
      <c r="F20" s="14" t="s">
        <v>370</v>
      </c>
      <c r="G20" s="14" t="s">
        <v>331</v>
      </c>
      <c r="H20" s="11" t="s">
        <v>370</v>
      </c>
      <c r="I20" s="18">
        <f t="shared" si="0"/>
        <v>37.181999999999995</v>
      </c>
      <c r="J20" s="20">
        <v>50.4</v>
      </c>
      <c r="K20" s="20">
        <f t="shared" si="3"/>
        <v>20.16</v>
      </c>
      <c r="L20" s="20">
        <f t="shared" si="2"/>
        <v>57.342</v>
      </c>
      <c r="M20" s="21">
        <v>6</v>
      </c>
      <c r="N20" s="16"/>
    </row>
    <row r="21" spans="1:14" ht="24.75" customHeight="1">
      <c r="A21" s="11">
        <v>19</v>
      </c>
      <c r="B21" s="12">
        <v>797</v>
      </c>
      <c r="C21" s="11" t="s">
        <v>371</v>
      </c>
      <c r="D21" s="13" t="s">
        <v>357</v>
      </c>
      <c r="E21" s="14" t="s">
        <v>329</v>
      </c>
      <c r="F21" s="14" t="s">
        <v>372</v>
      </c>
      <c r="G21" s="14" t="s">
        <v>331</v>
      </c>
      <c r="H21" s="11" t="s">
        <v>372</v>
      </c>
      <c r="I21" s="18">
        <f t="shared" si="0"/>
        <v>35.478</v>
      </c>
      <c r="J21" s="20">
        <v>14.8</v>
      </c>
      <c r="K21" s="20">
        <f t="shared" si="3"/>
        <v>5.920000000000001</v>
      </c>
      <c r="L21" s="20">
        <f t="shared" si="2"/>
        <v>41.398</v>
      </c>
      <c r="M21" s="21">
        <v>7</v>
      </c>
      <c r="N21" s="16"/>
    </row>
    <row r="22" spans="1:14" ht="24.75" customHeight="1">
      <c r="A22" s="11">
        <v>18</v>
      </c>
      <c r="B22" s="12">
        <v>186</v>
      </c>
      <c r="C22" s="11" t="s">
        <v>373</v>
      </c>
      <c r="D22" s="13" t="s">
        <v>357</v>
      </c>
      <c r="E22" s="14" t="s">
        <v>325</v>
      </c>
      <c r="F22" s="14" t="s">
        <v>374</v>
      </c>
      <c r="G22" s="14" t="s">
        <v>327</v>
      </c>
      <c r="H22" s="11" t="s">
        <v>375</v>
      </c>
      <c r="I22" s="18">
        <f t="shared" si="0"/>
        <v>35.868</v>
      </c>
      <c r="J22" s="24" t="s">
        <v>42</v>
      </c>
      <c r="K22" s="20">
        <v>0</v>
      </c>
      <c r="L22" s="20">
        <f t="shared" si="2"/>
        <v>35.868</v>
      </c>
      <c r="M22" s="21">
        <v>8</v>
      </c>
      <c r="N22" s="16"/>
    </row>
    <row r="23" spans="1:14" ht="24.75" customHeight="1">
      <c r="A23" s="11">
        <v>21</v>
      </c>
      <c r="B23" s="12">
        <v>1083</v>
      </c>
      <c r="C23" s="11" t="s">
        <v>376</v>
      </c>
      <c r="D23" s="13" t="s">
        <v>377</v>
      </c>
      <c r="E23" s="14" t="s">
        <v>358</v>
      </c>
      <c r="F23" s="14" t="s">
        <v>378</v>
      </c>
      <c r="G23" s="14" t="s">
        <v>331</v>
      </c>
      <c r="H23" s="11" t="s">
        <v>378</v>
      </c>
      <c r="I23" s="18">
        <f t="shared" si="0"/>
        <v>46.572</v>
      </c>
      <c r="J23" s="20">
        <v>79.6</v>
      </c>
      <c r="K23" s="20">
        <f aca="true" t="shared" si="4" ref="K23:K29">J23*0.4</f>
        <v>31.84</v>
      </c>
      <c r="L23" s="20">
        <f t="shared" si="2"/>
        <v>78.412</v>
      </c>
      <c r="M23" s="21">
        <v>1</v>
      </c>
      <c r="N23" s="16" t="s">
        <v>12</v>
      </c>
    </row>
    <row r="24" spans="1:14" ht="24.75" customHeight="1">
      <c r="A24" s="11">
        <v>22</v>
      </c>
      <c r="B24" s="12">
        <v>1693</v>
      </c>
      <c r="C24" s="11" t="s">
        <v>379</v>
      </c>
      <c r="D24" s="13" t="s">
        <v>377</v>
      </c>
      <c r="E24" s="14" t="s">
        <v>329</v>
      </c>
      <c r="F24" s="14" t="s">
        <v>380</v>
      </c>
      <c r="G24" s="14" t="s">
        <v>331</v>
      </c>
      <c r="H24" s="11" t="s">
        <v>380</v>
      </c>
      <c r="I24" s="18">
        <f t="shared" si="0"/>
        <v>43.565999999999995</v>
      </c>
      <c r="J24" s="20">
        <v>79.4</v>
      </c>
      <c r="K24" s="20">
        <f t="shared" si="4"/>
        <v>31.760000000000005</v>
      </c>
      <c r="L24" s="20">
        <f t="shared" si="2"/>
        <v>75.326</v>
      </c>
      <c r="M24" s="21">
        <v>2</v>
      </c>
      <c r="N24" s="16" t="s">
        <v>12</v>
      </c>
    </row>
    <row r="25" spans="1:14" ht="24.75" customHeight="1">
      <c r="A25" s="11">
        <v>24</v>
      </c>
      <c r="B25" s="12">
        <v>1158</v>
      </c>
      <c r="C25" s="11" t="s">
        <v>381</v>
      </c>
      <c r="D25" s="13" t="s">
        <v>382</v>
      </c>
      <c r="E25" s="14" t="s">
        <v>329</v>
      </c>
      <c r="F25" s="14" t="s">
        <v>383</v>
      </c>
      <c r="G25" s="14" t="s">
        <v>331</v>
      </c>
      <c r="H25" s="11" t="s">
        <v>383</v>
      </c>
      <c r="I25" s="18">
        <f t="shared" si="0"/>
        <v>46.974000000000004</v>
      </c>
      <c r="J25" s="20">
        <v>87.4</v>
      </c>
      <c r="K25" s="20">
        <f t="shared" si="4"/>
        <v>34.96</v>
      </c>
      <c r="L25" s="20">
        <f t="shared" si="2"/>
        <v>81.934</v>
      </c>
      <c r="M25" s="21">
        <v>1</v>
      </c>
      <c r="N25" s="16" t="s">
        <v>12</v>
      </c>
    </row>
    <row r="26" spans="1:14" ht="24.75" customHeight="1">
      <c r="A26" s="11">
        <v>23</v>
      </c>
      <c r="B26" s="12">
        <v>1364</v>
      </c>
      <c r="C26" s="11" t="s">
        <v>384</v>
      </c>
      <c r="D26" s="13" t="s">
        <v>382</v>
      </c>
      <c r="E26" s="14" t="s">
        <v>329</v>
      </c>
      <c r="F26" s="14" t="s">
        <v>385</v>
      </c>
      <c r="G26" s="14" t="s">
        <v>331</v>
      </c>
      <c r="H26" s="11" t="s">
        <v>385</v>
      </c>
      <c r="I26" s="18">
        <f t="shared" si="0"/>
        <v>47.448</v>
      </c>
      <c r="J26" s="20">
        <v>84.2</v>
      </c>
      <c r="K26" s="20">
        <f t="shared" si="4"/>
        <v>33.68</v>
      </c>
      <c r="L26" s="20">
        <f t="shared" si="2"/>
        <v>81.128</v>
      </c>
      <c r="M26" s="21">
        <v>2</v>
      </c>
      <c r="N26" s="16" t="s">
        <v>12</v>
      </c>
    </row>
    <row r="27" spans="1:14" ht="24.75" customHeight="1">
      <c r="A27" s="11">
        <v>26</v>
      </c>
      <c r="B27" s="12">
        <v>1103</v>
      </c>
      <c r="C27" s="11" t="s">
        <v>386</v>
      </c>
      <c r="D27" s="13" t="s">
        <v>382</v>
      </c>
      <c r="E27" s="14" t="s">
        <v>329</v>
      </c>
      <c r="F27" s="14" t="s">
        <v>387</v>
      </c>
      <c r="G27" s="14" t="s">
        <v>331</v>
      </c>
      <c r="H27" s="11" t="s">
        <v>387</v>
      </c>
      <c r="I27" s="18">
        <f t="shared" si="0"/>
        <v>44.141999999999996</v>
      </c>
      <c r="J27" s="20">
        <v>84.4</v>
      </c>
      <c r="K27" s="20">
        <f t="shared" si="4"/>
        <v>33.760000000000005</v>
      </c>
      <c r="L27" s="20">
        <f t="shared" si="2"/>
        <v>77.902</v>
      </c>
      <c r="M27" s="21">
        <v>3</v>
      </c>
      <c r="N27" s="16"/>
    </row>
    <row r="28" spans="1:14" ht="24.75" customHeight="1">
      <c r="A28" s="11">
        <v>28</v>
      </c>
      <c r="B28" s="12">
        <v>1182</v>
      </c>
      <c r="C28" s="11" t="s">
        <v>388</v>
      </c>
      <c r="D28" s="13" t="s">
        <v>382</v>
      </c>
      <c r="E28" s="14" t="s">
        <v>329</v>
      </c>
      <c r="F28" s="14" t="s">
        <v>389</v>
      </c>
      <c r="G28" s="14" t="s">
        <v>331</v>
      </c>
      <c r="H28" s="11" t="s">
        <v>389</v>
      </c>
      <c r="I28" s="18">
        <f t="shared" si="0"/>
        <v>42.138</v>
      </c>
      <c r="J28" s="20">
        <v>83.4</v>
      </c>
      <c r="K28" s="20">
        <f t="shared" si="4"/>
        <v>33.36000000000001</v>
      </c>
      <c r="L28" s="20">
        <f t="shared" si="2"/>
        <v>75.498</v>
      </c>
      <c r="M28" s="21">
        <v>4</v>
      </c>
      <c r="N28" s="16"/>
    </row>
    <row r="29" spans="1:14" ht="24.75" customHeight="1">
      <c r="A29" s="11">
        <v>27</v>
      </c>
      <c r="B29" s="12">
        <v>1568</v>
      </c>
      <c r="C29" s="11" t="s">
        <v>390</v>
      </c>
      <c r="D29" s="13" t="s">
        <v>382</v>
      </c>
      <c r="E29" s="14" t="s">
        <v>329</v>
      </c>
      <c r="F29" s="14" t="s">
        <v>391</v>
      </c>
      <c r="G29" s="14" t="s">
        <v>331</v>
      </c>
      <c r="H29" s="11" t="s">
        <v>391</v>
      </c>
      <c r="I29" s="18">
        <f t="shared" si="0"/>
        <v>43.464</v>
      </c>
      <c r="J29" s="20">
        <v>66</v>
      </c>
      <c r="K29" s="20">
        <f t="shared" si="4"/>
        <v>26.400000000000002</v>
      </c>
      <c r="L29" s="20">
        <f t="shared" si="2"/>
        <v>69.864</v>
      </c>
      <c r="M29" s="21">
        <v>5</v>
      </c>
      <c r="N29" s="16"/>
    </row>
    <row r="30" spans="1:14" ht="24.75" customHeight="1">
      <c r="A30" s="11">
        <v>25</v>
      </c>
      <c r="B30" s="12">
        <v>766</v>
      </c>
      <c r="C30" s="11" t="s">
        <v>392</v>
      </c>
      <c r="D30" s="13" t="s">
        <v>382</v>
      </c>
      <c r="E30" s="14" t="s">
        <v>329</v>
      </c>
      <c r="F30" s="14" t="s">
        <v>393</v>
      </c>
      <c r="G30" s="14" t="s">
        <v>331</v>
      </c>
      <c r="H30" s="11" t="s">
        <v>393</v>
      </c>
      <c r="I30" s="18">
        <f t="shared" si="0"/>
        <v>44.44199999999999</v>
      </c>
      <c r="J30" s="23" t="s">
        <v>42</v>
      </c>
      <c r="K30" s="20">
        <v>0</v>
      </c>
      <c r="L30" s="20">
        <f t="shared" si="2"/>
        <v>44.44199999999999</v>
      </c>
      <c r="M30" s="21">
        <v>6</v>
      </c>
      <c r="N30" s="16"/>
    </row>
    <row r="31" spans="1:14" ht="24.75" customHeight="1">
      <c r="A31" s="11">
        <v>29</v>
      </c>
      <c r="B31" s="12">
        <v>1309</v>
      </c>
      <c r="C31" s="11" t="s">
        <v>394</v>
      </c>
      <c r="D31" s="13" t="s">
        <v>395</v>
      </c>
      <c r="E31" s="14" t="s">
        <v>329</v>
      </c>
      <c r="F31" s="14" t="s">
        <v>396</v>
      </c>
      <c r="G31" s="14" t="s">
        <v>331</v>
      </c>
      <c r="H31" s="11" t="s">
        <v>396</v>
      </c>
      <c r="I31" s="18">
        <f t="shared" si="0"/>
        <v>48.797999999999995</v>
      </c>
      <c r="J31" s="20">
        <v>62</v>
      </c>
      <c r="K31" s="20">
        <f aca="true" t="shared" si="5" ref="K31:K36">J31*0.4</f>
        <v>24.8</v>
      </c>
      <c r="L31" s="20">
        <f t="shared" si="2"/>
        <v>73.598</v>
      </c>
      <c r="M31" s="21">
        <v>1</v>
      </c>
      <c r="N31" s="16" t="s">
        <v>12</v>
      </c>
    </row>
    <row r="32" spans="1:14" ht="24.75" customHeight="1">
      <c r="A32" s="11">
        <v>30</v>
      </c>
      <c r="B32" s="12">
        <v>1144</v>
      </c>
      <c r="C32" s="11" t="s">
        <v>397</v>
      </c>
      <c r="D32" s="13" t="s">
        <v>395</v>
      </c>
      <c r="E32" s="14" t="s">
        <v>329</v>
      </c>
      <c r="F32" s="14" t="s">
        <v>398</v>
      </c>
      <c r="G32" s="14" t="s">
        <v>331</v>
      </c>
      <c r="H32" s="11" t="s">
        <v>398</v>
      </c>
      <c r="I32" s="18">
        <f t="shared" si="0"/>
        <v>46.068</v>
      </c>
      <c r="J32" s="20">
        <v>59.8</v>
      </c>
      <c r="K32" s="20">
        <f t="shared" si="5"/>
        <v>23.92</v>
      </c>
      <c r="L32" s="20">
        <f t="shared" si="2"/>
        <v>69.988</v>
      </c>
      <c r="M32" s="21">
        <v>2</v>
      </c>
      <c r="N32" s="16"/>
    </row>
    <row r="33" spans="1:14" ht="24.75" customHeight="1">
      <c r="A33" s="11">
        <v>31</v>
      </c>
      <c r="B33" s="12">
        <v>397</v>
      </c>
      <c r="C33" s="11" t="s">
        <v>399</v>
      </c>
      <c r="D33" s="13" t="s">
        <v>395</v>
      </c>
      <c r="E33" s="14" t="s">
        <v>329</v>
      </c>
      <c r="F33" s="14" t="s">
        <v>400</v>
      </c>
      <c r="G33" s="14" t="s">
        <v>331</v>
      </c>
      <c r="H33" s="11" t="s">
        <v>400</v>
      </c>
      <c r="I33" s="18">
        <f t="shared" si="0"/>
        <v>44.04</v>
      </c>
      <c r="J33" s="20">
        <v>64.4</v>
      </c>
      <c r="K33" s="20">
        <f t="shared" si="5"/>
        <v>25.760000000000005</v>
      </c>
      <c r="L33" s="20">
        <f t="shared" si="2"/>
        <v>69.80000000000001</v>
      </c>
      <c r="M33" s="21">
        <v>3</v>
      </c>
      <c r="N33" s="16"/>
    </row>
    <row r="34" spans="1:14" ht="24.75" customHeight="1">
      <c r="A34" s="11">
        <v>33</v>
      </c>
      <c r="B34" s="12">
        <v>502</v>
      </c>
      <c r="C34" s="11" t="s">
        <v>401</v>
      </c>
      <c r="D34" s="13" t="s">
        <v>402</v>
      </c>
      <c r="E34" s="14" t="s">
        <v>329</v>
      </c>
      <c r="F34" s="14" t="s">
        <v>403</v>
      </c>
      <c r="G34" s="14" t="s">
        <v>331</v>
      </c>
      <c r="H34" s="11" t="s">
        <v>403</v>
      </c>
      <c r="I34" s="18">
        <f t="shared" si="0"/>
        <v>38.658</v>
      </c>
      <c r="J34" s="19">
        <v>53.8</v>
      </c>
      <c r="K34" s="20">
        <f t="shared" si="5"/>
        <v>21.52</v>
      </c>
      <c r="L34" s="20">
        <f t="shared" si="2"/>
        <v>60.178</v>
      </c>
      <c r="M34" s="21">
        <v>1</v>
      </c>
      <c r="N34" s="9" t="s">
        <v>12</v>
      </c>
    </row>
    <row r="35" spans="1:14" ht="24.75" customHeight="1">
      <c r="A35" s="11">
        <v>35</v>
      </c>
      <c r="B35" s="12">
        <v>1311</v>
      </c>
      <c r="C35" s="11" t="s">
        <v>404</v>
      </c>
      <c r="D35" s="13" t="s">
        <v>402</v>
      </c>
      <c r="E35" s="14" t="s">
        <v>329</v>
      </c>
      <c r="F35" s="14" t="s">
        <v>405</v>
      </c>
      <c r="G35" s="14" t="s">
        <v>331</v>
      </c>
      <c r="H35" s="11" t="s">
        <v>405</v>
      </c>
      <c r="I35" s="18">
        <f t="shared" si="0"/>
        <v>33.57</v>
      </c>
      <c r="J35" s="19">
        <v>51.6</v>
      </c>
      <c r="K35" s="20">
        <f t="shared" si="5"/>
        <v>20.64</v>
      </c>
      <c r="L35" s="20">
        <f t="shared" si="2"/>
        <v>54.21</v>
      </c>
      <c r="M35" s="21">
        <v>2</v>
      </c>
      <c r="N35" s="9" t="s">
        <v>12</v>
      </c>
    </row>
    <row r="36" spans="1:14" ht="24.75" customHeight="1">
      <c r="A36" s="11">
        <v>34</v>
      </c>
      <c r="B36" s="12">
        <v>1376</v>
      </c>
      <c r="C36" s="11" t="s">
        <v>406</v>
      </c>
      <c r="D36" s="13" t="s">
        <v>402</v>
      </c>
      <c r="E36" s="14" t="s">
        <v>325</v>
      </c>
      <c r="F36" s="14" t="s">
        <v>407</v>
      </c>
      <c r="G36" s="14" t="s">
        <v>327</v>
      </c>
      <c r="H36" s="11" t="s">
        <v>408</v>
      </c>
      <c r="I36" s="18">
        <f t="shared" si="0"/>
        <v>33.641999999999996</v>
      </c>
      <c r="J36" s="19">
        <v>36.2</v>
      </c>
      <c r="K36" s="20">
        <f t="shared" si="5"/>
        <v>14.480000000000002</v>
      </c>
      <c r="L36" s="20">
        <f t="shared" si="2"/>
        <v>48.122</v>
      </c>
      <c r="M36" s="21">
        <v>3</v>
      </c>
      <c r="N36" s="16"/>
    </row>
    <row r="37" spans="1:14" ht="24.75" customHeight="1">
      <c r="A37" s="11">
        <v>32</v>
      </c>
      <c r="B37" s="12">
        <v>1037</v>
      </c>
      <c r="C37" s="11" t="s">
        <v>409</v>
      </c>
      <c r="D37" s="13" t="s">
        <v>402</v>
      </c>
      <c r="E37" s="14" t="s">
        <v>329</v>
      </c>
      <c r="F37" s="14" t="s">
        <v>410</v>
      </c>
      <c r="G37" s="14" t="s">
        <v>331</v>
      </c>
      <c r="H37" s="11" t="s">
        <v>410</v>
      </c>
      <c r="I37" s="18">
        <f t="shared" si="0"/>
        <v>39.684</v>
      </c>
      <c r="J37" s="22" t="s">
        <v>42</v>
      </c>
      <c r="K37" s="20">
        <v>0</v>
      </c>
      <c r="L37" s="20">
        <f t="shared" si="2"/>
        <v>39.684</v>
      </c>
      <c r="M37" s="21">
        <v>4</v>
      </c>
      <c r="N37" s="16"/>
    </row>
    <row r="38" spans="1:14" ht="24.75" customHeight="1">
      <c r="A38" s="11">
        <v>36</v>
      </c>
      <c r="B38" s="12">
        <v>924</v>
      </c>
      <c r="C38" s="11" t="s">
        <v>411</v>
      </c>
      <c r="D38" s="13" t="s">
        <v>402</v>
      </c>
      <c r="E38" s="14" t="s">
        <v>329</v>
      </c>
      <c r="F38" s="14" t="s">
        <v>412</v>
      </c>
      <c r="G38" s="14" t="s">
        <v>331</v>
      </c>
      <c r="H38" s="11" t="s">
        <v>412</v>
      </c>
      <c r="I38" s="18">
        <f t="shared" si="0"/>
        <v>33.221999999999994</v>
      </c>
      <c r="J38" s="22" t="s">
        <v>42</v>
      </c>
      <c r="K38" s="20">
        <v>0</v>
      </c>
      <c r="L38" s="20">
        <f t="shared" si="2"/>
        <v>33.221999999999994</v>
      </c>
      <c r="M38" s="21">
        <v>5</v>
      </c>
      <c r="N38" s="16"/>
    </row>
    <row r="39" spans="1:14" ht="24.75" customHeight="1">
      <c r="A39" s="11">
        <v>38</v>
      </c>
      <c r="B39" s="12">
        <v>538</v>
      </c>
      <c r="C39" s="11" t="s">
        <v>413</v>
      </c>
      <c r="D39" s="13" t="s">
        <v>414</v>
      </c>
      <c r="E39" s="14" t="s">
        <v>329</v>
      </c>
      <c r="F39" s="14" t="s">
        <v>415</v>
      </c>
      <c r="G39" s="14" t="s">
        <v>331</v>
      </c>
      <c r="H39" s="11" t="s">
        <v>415</v>
      </c>
      <c r="I39" s="18">
        <f t="shared" si="0"/>
        <v>45.995999999999995</v>
      </c>
      <c r="J39" s="20">
        <v>64.8</v>
      </c>
      <c r="K39" s="20">
        <f aca="true" t="shared" si="6" ref="K39:K75">J39*0.4</f>
        <v>25.92</v>
      </c>
      <c r="L39" s="20">
        <f t="shared" si="2"/>
        <v>71.916</v>
      </c>
      <c r="M39" s="21">
        <v>1</v>
      </c>
      <c r="N39" s="9" t="s">
        <v>12</v>
      </c>
    </row>
    <row r="40" spans="1:14" ht="24.75" customHeight="1">
      <c r="A40" s="11">
        <v>37</v>
      </c>
      <c r="B40" s="12">
        <v>1547</v>
      </c>
      <c r="C40" s="11" t="s">
        <v>416</v>
      </c>
      <c r="D40" s="13" t="s">
        <v>414</v>
      </c>
      <c r="E40" s="14" t="s">
        <v>329</v>
      </c>
      <c r="F40" s="14" t="s">
        <v>417</v>
      </c>
      <c r="G40" s="14" t="s">
        <v>331</v>
      </c>
      <c r="H40" s="11" t="s">
        <v>417</v>
      </c>
      <c r="I40" s="18">
        <f t="shared" si="0"/>
        <v>50.4</v>
      </c>
      <c r="J40" s="20">
        <v>50.6</v>
      </c>
      <c r="K40" s="20">
        <f t="shared" si="6"/>
        <v>20.240000000000002</v>
      </c>
      <c r="L40" s="20">
        <f t="shared" si="2"/>
        <v>70.64</v>
      </c>
      <c r="M40" s="21">
        <v>2</v>
      </c>
      <c r="N40" s="16"/>
    </row>
    <row r="41" spans="1:14" ht="24.75" customHeight="1">
      <c r="A41" s="11">
        <v>39</v>
      </c>
      <c r="B41" s="12">
        <v>402</v>
      </c>
      <c r="C41" s="11" t="s">
        <v>418</v>
      </c>
      <c r="D41" s="13" t="s">
        <v>414</v>
      </c>
      <c r="E41" s="14" t="s">
        <v>358</v>
      </c>
      <c r="F41" s="14" t="s">
        <v>419</v>
      </c>
      <c r="G41" s="14" t="s">
        <v>331</v>
      </c>
      <c r="H41" s="11" t="s">
        <v>419</v>
      </c>
      <c r="I41" s="18">
        <f t="shared" si="0"/>
        <v>42.35999999999999</v>
      </c>
      <c r="J41" s="20">
        <v>53.4</v>
      </c>
      <c r="K41" s="20">
        <f t="shared" si="6"/>
        <v>21.36</v>
      </c>
      <c r="L41" s="20">
        <f t="shared" si="2"/>
        <v>63.71999999999999</v>
      </c>
      <c r="M41" s="21">
        <v>3</v>
      </c>
      <c r="N41" s="16"/>
    </row>
    <row r="42" spans="1:14" ht="24.75" customHeight="1">
      <c r="A42" s="11">
        <v>40</v>
      </c>
      <c r="B42" s="12">
        <v>773</v>
      </c>
      <c r="C42" s="11" t="s">
        <v>420</v>
      </c>
      <c r="D42" s="13" t="s">
        <v>421</v>
      </c>
      <c r="E42" s="14" t="s">
        <v>329</v>
      </c>
      <c r="F42" s="14" t="s">
        <v>422</v>
      </c>
      <c r="G42" s="14" t="s">
        <v>331</v>
      </c>
      <c r="H42" s="11" t="s">
        <v>422</v>
      </c>
      <c r="I42" s="18">
        <f t="shared" si="0"/>
        <v>41.964</v>
      </c>
      <c r="J42" s="20">
        <v>71.6</v>
      </c>
      <c r="K42" s="20">
        <f t="shared" si="6"/>
        <v>28.64</v>
      </c>
      <c r="L42" s="20">
        <f t="shared" si="2"/>
        <v>70.604</v>
      </c>
      <c r="M42" s="21">
        <v>1</v>
      </c>
      <c r="N42" s="9" t="s">
        <v>12</v>
      </c>
    </row>
    <row r="43" spans="1:14" ht="24.75" customHeight="1">
      <c r="A43" s="11">
        <v>41</v>
      </c>
      <c r="B43" s="12">
        <v>826</v>
      </c>
      <c r="C43" s="11" t="s">
        <v>423</v>
      </c>
      <c r="D43" s="13" t="s">
        <v>421</v>
      </c>
      <c r="E43" s="14" t="s">
        <v>329</v>
      </c>
      <c r="F43" s="14" t="s">
        <v>424</v>
      </c>
      <c r="G43" s="14" t="s">
        <v>331</v>
      </c>
      <c r="H43" s="11" t="s">
        <v>424</v>
      </c>
      <c r="I43" s="18">
        <f t="shared" si="0"/>
        <v>40.361999999999995</v>
      </c>
      <c r="J43" s="20">
        <v>72.6</v>
      </c>
      <c r="K43" s="20">
        <f t="shared" si="6"/>
        <v>29.04</v>
      </c>
      <c r="L43" s="20">
        <f t="shared" si="2"/>
        <v>69.40199999999999</v>
      </c>
      <c r="M43" s="21">
        <v>2</v>
      </c>
      <c r="N43" s="16"/>
    </row>
    <row r="44" spans="1:14" ht="24.75" customHeight="1">
      <c r="A44" s="11">
        <v>42</v>
      </c>
      <c r="B44" s="12">
        <v>1267</v>
      </c>
      <c r="C44" s="11" t="s">
        <v>425</v>
      </c>
      <c r="D44" s="13" t="s">
        <v>421</v>
      </c>
      <c r="E44" s="14" t="s">
        <v>325</v>
      </c>
      <c r="F44" s="14" t="s">
        <v>426</v>
      </c>
      <c r="G44" s="14" t="s">
        <v>327</v>
      </c>
      <c r="H44" s="11" t="s">
        <v>427</v>
      </c>
      <c r="I44" s="18">
        <f t="shared" si="0"/>
        <v>39.984</v>
      </c>
      <c r="J44" s="20">
        <v>61.6</v>
      </c>
      <c r="K44" s="20">
        <f t="shared" si="6"/>
        <v>24.64</v>
      </c>
      <c r="L44" s="20">
        <f t="shared" si="2"/>
        <v>64.624</v>
      </c>
      <c r="M44" s="21">
        <v>3</v>
      </c>
      <c r="N44" s="16"/>
    </row>
    <row r="45" spans="1:14" ht="24.75" customHeight="1">
      <c r="A45" s="11">
        <v>43</v>
      </c>
      <c r="B45" s="12">
        <v>337</v>
      </c>
      <c r="C45" s="11" t="s">
        <v>428</v>
      </c>
      <c r="D45" s="13" t="s">
        <v>429</v>
      </c>
      <c r="E45" s="14" t="s">
        <v>329</v>
      </c>
      <c r="F45" s="14" t="s">
        <v>430</v>
      </c>
      <c r="G45" s="14" t="s">
        <v>331</v>
      </c>
      <c r="H45" s="11" t="s">
        <v>430</v>
      </c>
      <c r="I45" s="18">
        <f t="shared" si="0"/>
        <v>39.204</v>
      </c>
      <c r="J45" s="19">
        <v>48.6</v>
      </c>
      <c r="K45" s="20">
        <f t="shared" si="6"/>
        <v>19.44</v>
      </c>
      <c r="L45" s="20">
        <f t="shared" si="2"/>
        <v>58.644000000000005</v>
      </c>
      <c r="M45" s="21">
        <v>1</v>
      </c>
      <c r="N45" s="9" t="s">
        <v>12</v>
      </c>
    </row>
    <row r="46" spans="1:14" ht="24.75" customHeight="1">
      <c r="A46" s="11">
        <v>44</v>
      </c>
      <c r="B46" s="12">
        <v>227</v>
      </c>
      <c r="C46" s="11" t="s">
        <v>431</v>
      </c>
      <c r="D46" s="13" t="s">
        <v>429</v>
      </c>
      <c r="E46" s="14" t="s">
        <v>325</v>
      </c>
      <c r="F46" s="14" t="s">
        <v>432</v>
      </c>
      <c r="G46" s="14" t="s">
        <v>327</v>
      </c>
      <c r="H46" s="11" t="s">
        <v>433</v>
      </c>
      <c r="I46" s="18">
        <f t="shared" si="0"/>
        <v>38.454</v>
      </c>
      <c r="J46" s="19">
        <v>42.4</v>
      </c>
      <c r="K46" s="20">
        <f t="shared" si="6"/>
        <v>16.96</v>
      </c>
      <c r="L46" s="20">
        <f t="shared" si="2"/>
        <v>55.414</v>
      </c>
      <c r="M46" s="21">
        <v>2</v>
      </c>
      <c r="N46" s="16"/>
    </row>
    <row r="47" spans="1:14" ht="24.75" customHeight="1">
      <c r="A47" s="11">
        <v>45</v>
      </c>
      <c r="B47" s="12">
        <v>38</v>
      </c>
      <c r="C47" s="11" t="s">
        <v>434</v>
      </c>
      <c r="D47" s="13" t="s">
        <v>429</v>
      </c>
      <c r="E47" s="14" t="s">
        <v>329</v>
      </c>
      <c r="F47" s="14" t="s">
        <v>435</v>
      </c>
      <c r="G47" s="14" t="s">
        <v>331</v>
      </c>
      <c r="H47" s="11" t="s">
        <v>435</v>
      </c>
      <c r="I47" s="18">
        <f t="shared" si="0"/>
        <v>38.178</v>
      </c>
      <c r="J47" s="19">
        <v>38.2</v>
      </c>
      <c r="K47" s="20">
        <f t="shared" si="6"/>
        <v>15.280000000000001</v>
      </c>
      <c r="L47" s="20">
        <f t="shared" si="2"/>
        <v>53.458</v>
      </c>
      <c r="M47" s="21">
        <v>3</v>
      </c>
      <c r="N47" s="16"/>
    </row>
    <row r="48" spans="1:14" ht="24.75" customHeight="1">
      <c r="A48" s="11">
        <v>47</v>
      </c>
      <c r="B48" s="12">
        <v>700</v>
      </c>
      <c r="C48" s="11" t="s">
        <v>436</v>
      </c>
      <c r="D48" s="13" t="s">
        <v>437</v>
      </c>
      <c r="E48" s="14" t="s">
        <v>329</v>
      </c>
      <c r="F48" s="14" t="s">
        <v>438</v>
      </c>
      <c r="G48" s="14" t="s">
        <v>331</v>
      </c>
      <c r="H48" s="11" t="s">
        <v>438</v>
      </c>
      <c r="I48" s="18">
        <f t="shared" si="0"/>
        <v>47.598</v>
      </c>
      <c r="J48" s="19">
        <v>57.4</v>
      </c>
      <c r="K48" s="20">
        <f t="shared" si="6"/>
        <v>22.96</v>
      </c>
      <c r="L48" s="20">
        <f t="shared" si="2"/>
        <v>70.55799999999999</v>
      </c>
      <c r="M48" s="21">
        <v>1</v>
      </c>
      <c r="N48" s="9" t="s">
        <v>12</v>
      </c>
    </row>
    <row r="49" spans="1:14" ht="24.75" customHeight="1">
      <c r="A49" s="11">
        <v>46</v>
      </c>
      <c r="B49" s="12">
        <v>599</v>
      </c>
      <c r="C49" s="11" t="s">
        <v>439</v>
      </c>
      <c r="D49" s="13" t="s">
        <v>437</v>
      </c>
      <c r="E49" s="14" t="s">
        <v>329</v>
      </c>
      <c r="F49" s="14" t="s">
        <v>440</v>
      </c>
      <c r="G49" s="14" t="s">
        <v>331</v>
      </c>
      <c r="H49" s="11" t="s">
        <v>440</v>
      </c>
      <c r="I49" s="18">
        <f t="shared" si="0"/>
        <v>48.174</v>
      </c>
      <c r="J49" s="19">
        <v>47.8</v>
      </c>
      <c r="K49" s="20">
        <f t="shared" si="6"/>
        <v>19.12</v>
      </c>
      <c r="L49" s="20">
        <f t="shared" si="2"/>
        <v>67.294</v>
      </c>
      <c r="M49" s="21">
        <v>2</v>
      </c>
      <c r="N49" s="16"/>
    </row>
    <row r="50" spans="1:14" ht="24.75" customHeight="1">
      <c r="A50" s="11">
        <v>48</v>
      </c>
      <c r="B50" s="12">
        <v>1401</v>
      </c>
      <c r="C50" s="11" t="s">
        <v>441</v>
      </c>
      <c r="D50" s="13" t="s">
        <v>437</v>
      </c>
      <c r="E50" s="14" t="s">
        <v>329</v>
      </c>
      <c r="F50" s="14" t="s">
        <v>442</v>
      </c>
      <c r="G50" s="14" t="s">
        <v>331</v>
      </c>
      <c r="H50" s="11" t="s">
        <v>442</v>
      </c>
      <c r="I50" s="18">
        <f t="shared" si="0"/>
        <v>46.77</v>
      </c>
      <c r="J50" s="19">
        <v>49.6</v>
      </c>
      <c r="K50" s="20">
        <f t="shared" si="6"/>
        <v>19.840000000000003</v>
      </c>
      <c r="L50" s="20">
        <f t="shared" si="2"/>
        <v>66.61000000000001</v>
      </c>
      <c r="M50" s="21">
        <v>3</v>
      </c>
      <c r="N50" s="16"/>
    </row>
    <row r="51" spans="1:14" ht="24.75" customHeight="1">
      <c r="A51" s="11">
        <v>49</v>
      </c>
      <c r="B51" s="12">
        <v>1292</v>
      </c>
      <c r="C51" s="11" t="s">
        <v>30</v>
      </c>
      <c r="D51" s="13" t="s">
        <v>443</v>
      </c>
      <c r="E51" s="14" t="s">
        <v>329</v>
      </c>
      <c r="F51" s="14" t="s">
        <v>444</v>
      </c>
      <c r="G51" s="14" t="s">
        <v>331</v>
      </c>
      <c r="H51" s="11" t="s">
        <v>444</v>
      </c>
      <c r="I51" s="18">
        <f t="shared" si="0"/>
        <v>42.714</v>
      </c>
      <c r="J51" s="25">
        <v>71.8</v>
      </c>
      <c r="K51" s="20">
        <f t="shared" si="6"/>
        <v>28.72</v>
      </c>
      <c r="L51" s="20">
        <f t="shared" si="2"/>
        <v>71.434</v>
      </c>
      <c r="M51" s="21">
        <v>1</v>
      </c>
      <c r="N51" s="9" t="s">
        <v>12</v>
      </c>
    </row>
    <row r="52" spans="1:14" ht="24.75" customHeight="1">
      <c r="A52" s="11">
        <v>50</v>
      </c>
      <c r="B52" s="12">
        <v>277</v>
      </c>
      <c r="C52" s="11" t="s">
        <v>445</v>
      </c>
      <c r="D52" s="13" t="s">
        <v>443</v>
      </c>
      <c r="E52" s="14" t="s">
        <v>329</v>
      </c>
      <c r="F52" s="14" t="s">
        <v>446</v>
      </c>
      <c r="G52" s="14" t="s">
        <v>331</v>
      </c>
      <c r="H52" s="11" t="s">
        <v>446</v>
      </c>
      <c r="I52" s="18">
        <f t="shared" si="0"/>
        <v>34.571999999999996</v>
      </c>
      <c r="J52" s="25">
        <v>77.4</v>
      </c>
      <c r="K52" s="20">
        <f t="shared" si="6"/>
        <v>30.960000000000004</v>
      </c>
      <c r="L52" s="20">
        <f t="shared" si="2"/>
        <v>65.532</v>
      </c>
      <c r="M52" s="21">
        <v>2</v>
      </c>
      <c r="N52" s="16"/>
    </row>
    <row r="53" spans="1:14" s="2" customFormat="1" ht="24.75" customHeight="1">
      <c r="A53" s="11"/>
      <c r="B53" s="12" t="s">
        <v>447</v>
      </c>
      <c r="C53" s="11" t="s">
        <v>448</v>
      </c>
      <c r="D53" s="13" t="s">
        <v>443</v>
      </c>
      <c r="E53" s="15" t="s">
        <v>325</v>
      </c>
      <c r="F53" s="15">
        <v>53.19</v>
      </c>
      <c r="G53" s="15">
        <v>2.5</v>
      </c>
      <c r="H53" s="11">
        <v>55.69</v>
      </c>
      <c r="I53" s="18">
        <f t="shared" si="0"/>
        <v>33.413999999999994</v>
      </c>
      <c r="J53" s="24">
        <v>74.6</v>
      </c>
      <c r="K53" s="24">
        <f t="shared" si="6"/>
        <v>29.84</v>
      </c>
      <c r="L53" s="24">
        <f t="shared" si="2"/>
        <v>63.25399999999999</v>
      </c>
      <c r="M53" s="21">
        <v>3</v>
      </c>
      <c r="N53" s="16"/>
    </row>
    <row r="54" spans="1:14" ht="24.75" customHeight="1">
      <c r="A54" s="11">
        <v>51</v>
      </c>
      <c r="B54" s="12">
        <v>1183</v>
      </c>
      <c r="C54" s="11" t="s">
        <v>449</v>
      </c>
      <c r="D54" s="13" t="s">
        <v>450</v>
      </c>
      <c r="E54" s="14" t="s">
        <v>329</v>
      </c>
      <c r="F54" s="14" t="s">
        <v>451</v>
      </c>
      <c r="G54" s="14" t="s">
        <v>331</v>
      </c>
      <c r="H54" s="11" t="s">
        <v>451</v>
      </c>
      <c r="I54" s="18">
        <f t="shared" si="0"/>
        <v>43.217999999999996</v>
      </c>
      <c r="J54" s="20">
        <v>58</v>
      </c>
      <c r="K54" s="20">
        <f t="shared" si="6"/>
        <v>23.200000000000003</v>
      </c>
      <c r="L54" s="20">
        <f t="shared" si="2"/>
        <v>66.418</v>
      </c>
      <c r="M54" s="21">
        <v>1</v>
      </c>
      <c r="N54" s="9" t="s">
        <v>12</v>
      </c>
    </row>
    <row r="55" spans="1:14" ht="24.75" customHeight="1">
      <c r="A55" s="11">
        <v>52</v>
      </c>
      <c r="B55" s="12">
        <v>12</v>
      </c>
      <c r="C55" s="11" t="s">
        <v>452</v>
      </c>
      <c r="D55" s="13" t="s">
        <v>450</v>
      </c>
      <c r="E55" s="14" t="s">
        <v>329</v>
      </c>
      <c r="F55" s="14" t="s">
        <v>453</v>
      </c>
      <c r="G55" s="14" t="s">
        <v>331</v>
      </c>
      <c r="H55" s="11" t="s">
        <v>453</v>
      </c>
      <c r="I55" s="18">
        <f t="shared" si="0"/>
        <v>40.41</v>
      </c>
      <c r="J55" s="20">
        <v>59.4</v>
      </c>
      <c r="K55" s="20">
        <f t="shared" si="6"/>
        <v>23.76</v>
      </c>
      <c r="L55" s="20">
        <f t="shared" si="2"/>
        <v>64.17</v>
      </c>
      <c r="M55" s="21">
        <v>2</v>
      </c>
      <c r="N55" s="16"/>
    </row>
    <row r="56" spans="1:14" ht="24.75" customHeight="1">
      <c r="A56" s="11">
        <v>53</v>
      </c>
      <c r="B56" s="12">
        <v>976</v>
      </c>
      <c r="C56" s="11" t="s">
        <v>454</v>
      </c>
      <c r="D56" s="13" t="s">
        <v>450</v>
      </c>
      <c r="E56" s="14" t="s">
        <v>329</v>
      </c>
      <c r="F56" s="14" t="s">
        <v>455</v>
      </c>
      <c r="G56" s="14" t="s">
        <v>331</v>
      </c>
      <c r="H56" s="11" t="s">
        <v>455</v>
      </c>
      <c r="I56" s="18">
        <f t="shared" si="0"/>
        <v>39.408</v>
      </c>
      <c r="J56" s="20">
        <v>41.6</v>
      </c>
      <c r="K56" s="20">
        <f t="shared" si="6"/>
        <v>16.64</v>
      </c>
      <c r="L56" s="20">
        <f t="shared" si="2"/>
        <v>56.048</v>
      </c>
      <c r="M56" s="21">
        <v>3</v>
      </c>
      <c r="N56" s="16"/>
    </row>
    <row r="57" spans="1:14" ht="24.75" customHeight="1">
      <c r="A57" s="11">
        <v>54</v>
      </c>
      <c r="B57" s="12">
        <v>42</v>
      </c>
      <c r="C57" s="11" t="s">
        <v>456</v>
      </c>
      <c r="D57" s="13" t="s">
        <v>457</v>
      </c>
      <c r="E57" s="14" t="s">
        <v>329</v>
      </c>
      <c r="F57" s="14" t="s">
        <v>458</v>
      </c>
      <c r="G57" s="14" t="s">
        <v>331</v>
      </c>
      <c r="H57" s="11" t="s">
        <v>458</v>
      </c>
      <c r="I57" s="18">
        <f t="shared" si="0"/>
        <v>40.26</v>
      </c>
      <c r="J57" s="19">
        <v>48.6</v>
      </c>
      <c r="K57" s="20">
        <f t="shared" si="6"/>
        <v>19.44</v>
      </c>
      <c r="L57" s="20">
        <f t="shared" si="2"/>
        <v>59.7</v>
      </c>
      <c r="M57" s="21">
        <v>1</v>
      </c>
      <c r="N57" s="9" t="s">
        <v>12</v>
      </c>
    </row>
    <row r="58" spans="1:14" ht="24.75" customHeight="1">
      <c r="A58" s="11">
        <v>55</v>
      </c>
      <c r="B58" s="12">
        <v>285</v>
      </c>
      <c r="C58" s="11" t="s">
        <v>459</v>
      </c>
      <c r="D58" s="13" t="s">
        <v>457</v>
      </c>
      <c r="E58" s="14" t="s">
        <v>329</v>
      </c>
      <c r="F58" s="14" t="s">
        <v>460</v>
      </c>
      <c r="G58" s="14" t="s">
        <v>331</v>
      </c>
      <c r="H58" s="11" t="s">
        <v>460</v>
      </c>
      <c r="I58" s="18">
        <f t="shared" si="0"/>
        <v>35.699999999999996</v>
      </c>
      <c r="J58" s="19">
        <v>54.6</v>
      </c>
      <c r="K58" s="20">
        <f t="shared" si="6"/>
        <v>21.840000000000003</v>
      </c>
      <c r="L58" s="20">
        <f t="shared" si="2"/>
        <v>57.54</v>
      </c>
      <c r="M58" s="21">
        <v>2</v>
      </c>
      <c r="N58" s="16"/>
    </row>
    <row r="59" spans="1:14" ht="24.75" customHeight="1">
      <c r="A59" s="11">
        <v>56</v>
      </c>
      <c r="B59" s="12">
        <v>215</v>
      </c>
      <c r="C59" s="11" t="s">
        <v>461</v>
      </c>
      <c r="D59" s="13" t="s">
        <v>457</v>
      </c>
      <c r="E59" s="14" t="s">
        <v>329</v>
      </c>
      <c r="F59" s="14" t="s">
        <v>462</v>
      </c>
      <c r="G59" s="14" t="s">
        <v>331</v>
      </c>
      <c r="H59" s="11" t="s">
        <v>462</v>
      </c>
      <c r="I59" s="18">
        <f t="shared" si="0"/>
        <v>28.434</v>
      </c>
      <c r="J59" s="19">
        <v>40</v>
      </c>
      <c r="K59" s="20">
        <f t="shared" si="6"/>
        <v>16</v>
      </c>
      <c r="L59" s="20">
        <f t="shared" si="2"/>
        <v>44.434</v>
      </c>
      <c r="M59" s="21">
        <v>3</v>
      </c>
      <c r="N59" s="16"/>
    </row>
    <row r="60" spans="1:14" ht="24.75" customHeight="1">
      <c r="A60" s="11">
        <v>57</v>
      </c>
      <c r="B60" s="12">
        <v>60</v>
      </c>
      <c r="C60" s="11" t="s">
        <v>463</v>
      </c>
      <c r="D60" s="13" t="s">
        <v>464</v>
      </c>
      <c r="E60" s="14" t="s">
        <v>329</v>
      </c>
      <c r="F60" s="14" t="s">
        <v>465</v>
      </c>
      <c r="G60" s="14" t="s">
        <v>331</v>
      </c>
      <c r="H60" s="11" t="s">
        <v>465</v>
      </c>
      <c r="I60" s="18">
        <f t="shared" si="0"/>
        <v>38.358</v>
      </c>
      <c r="J60" s="19">
        <v>53.2</v>
      </c>
      <c r="K60" s="20">
        <f t="shared" si="6"/>
        <v>21.28</v>
      </c>
      <c r="L60" s="20">
        <f t="shared" si="2"/>
        <v>59.638</v>
      </c>
      <c r="M60" s="21">
        <v>1</v>
      </c>
      <c r="N60" s="9" t="s">
        <v>12</v>
      </c>
    </row>
    <row r="61" spans="1:14" ht="24.75" customHeight="1">
      <c r="A61" s="11">
        <v>58</v>
      </c>
      <c r="B61" s="12">
        <v>617</v>
      </c>
      <c r="C61" s="11" t="s">
        <v>466</v>
      </c>
      <c r="D61" s="13" t="s">
        <v>464</v>
      </c>
      <c r="E61" s="14" t="s">
        <v>329</v>
      </c>
      <c r="F61" s="14" t="s">
        <v>467</v>
      </c>
      <c r="G61" s="14" t="s">
        <v>331</v>
      </c>
      <c r="H61" s="11" t="s">
        <v>467</v>
      </c>
      <c r="I61" s="18">
        <f t="shared" si="0"/>
        <v>34.674</v>
      </c>
      <c r="J61" s="19">
        <v>50.4</v>
      </c>
      <c r="K61" s="20">
        <f t="shared" si="6"/>
        <v>20.16</v>
      </c>
      <c r="L61" s="20">
        <f t="shared" si="2"/>
        <v>54.834</v>
      </c>
      <c r="M61" s="21">
        <v>2</v>
      </c>
      <c r="N61" s="16"/>
    </row>
    <row r="62" spans="1:14" ht="24.75" customHeight="1">
      <c r="A62" s="11">
        <v>59</v>
      </c>
      <c r="B62" s="12">
        <v>885</v>
      </c>
      <c r="C62" s="11" t="s">
        <v>468</v>
      </c>
      <c r="D62" s="13" t="s">
        <v>464</v>
      </c>
      <c r="E62" s="14" t="s">
        <v>329</v>
      </c>
      <c r="F62" s="14" t="s">
        <v>469</v>
      </c>
      <c r="G62" s="14" t="s">
        <v>331</v>
      </c>
      <c r="H62" s="11" t="s">
        <v>469</v>
      </c>
      <c r="I62" s="18">
        <f t="shared" si="0"/>
        <v>34.547999999999995</v>
      </c>
      <c r="J62" s="19">
        <v>46.4</v>
      </c>
      <c r="K62" s="20">
        <f t="shared" si="6"/>
        <v>18.56</v>
      </c>
      <c r="L62" s="20">
        <f t="shared" si="2"/>
        <v>53.10799999999999</v>
      </c>
      <c r="M62" s="21">
        <v>3</v>
      </c>
      <c r="N62" s="16"/>
    </row>
    <row r="63" spans="1:14" ht="24.75" customHeight="1">
      <c r="A63" s="11">
        <v>60</v>
      </c>
      <c r="B63" s="12">
        <v>50</v>
      </c>
      <c r="C63" s="11" t="s">
        <v>470</v>
      </c>
      <c r="D63" s="13" t="s">
        <v>471</v>
      </c>
      <c r="E63" s="14" t="s">
        <v>329</v>
      </c>
      <c r="F63" s="14" t="s">
        <v>472</v>
      </c>
      <c r="G63" s="14" t="s">
        <v>331</v>
      </c>
      <c r="H63" s="11">
        <v>80.83</v>
      </c>
      <c r="I63" s="18">
        <f t="shared" si="0"/>
        <v>48.498</v>
      </c>
      <c r="J63" s="20">
        <v>66.4</v>
      </c>
      <c r="K63" s="20">
        <f t="shared" si="6"/>
        <v>26.560000000000002</v>
      </c>
      <c r="L63" s="20">
        <f t="shared" si="2"/>
        <v>75.05799999999999</v>
      </c>
      <c r="M63" s="21">
        <v>1</v>
      </c>
      <c r="N63" s="9" t="s">
        <v>12</v>
      </c>
    </row>
    <row r="64" spans="1:14" ht="24.75" customHeight="1">
      <c r="A64" s="11">
        <v>61</v>
      </c>
      <c r="B64" s="12">
        <v>111</v>
      </c>
      <c r="C64" s="11" t="s">
        <v>473</v>
      </c>
      <c r="D64" s="13" t="s">
        <v>471</v>
      </c>
      <c r="E64" s="14" t="s">
        <v>329</v>
      </c>
      <c r="F64" s="14" t="s">
        <v>474</v>
      </c>
      <c r="G64" s="14" t="s">
        <v>331</v>
      </c>
      <c r="H64" s="11" t="s">
        <v>474</v>
      </c>
      <c r="I64" s="18">
        <f t="shared" si="0"/>
        <v>47.922000000000004</v>
      </c>
      <c r="J64" s="20">
        <v>56.8</v>
      </c>
      <c r="K64" s="20">
        <f t="shared" si="6"/>
        <v>22.72</v>
      </c>
      <c r="L64" s="20">
        <f t="shared" si="2"/>
        <v>70.642</v>
      </c>
      <c r="M64" s="21">
        <v>2</v>
      </c>
      <c r="N64" s="16"/>
    </row>
    <row r="65" spans="1:14" ht="24.75" customHeight="1">
      <c r="A65" s="11">
        <v>62</v>
      </c>
      <c r="B65" s="12">
        <v>508</v>
      </c>
      <c r="C65" s="11" t="s">
        <v>475</v>
      </c>
      <c r="D65" s="13" t="s">
        <v>471</v>
      </c>
      <c r="E65" s="14" t="s">
        <v>329</v>
      </c>
      <c r="F65" s="14" t="s">
        <v>476</v>
      </c>
      <c r="G65" s="14" t="s">
        <v>331</v>
      </c>
      <c r="H65" s="11" t="s">
        <v>476</v>
      </c>
      <c r="I65" s="18">
        <f t="shared" si="0"/>
        <v>43.812</v>
      </c>
      <c r="J65" s="20">
        <v>61.8</v>
      </c>
      <c r="K65" s="20">
        <f t="shared" si="6"/>
        <v>24.72</v>
      </c>
      <c r="L65" s="20">
        <f t="shared" si="2"/>
        <v>68.532</v>
      </c>
      <c r="M65" s="21">
        <v>3</v>
      </c>
      <c r="N65" s="16"/>
    </row>
    <row r="66" spans="1:14" ht="24.75" customHeight="1">
      <c r="A66" s="11">
        <v>65</v>
      </c>
      <c r="B66" s="12">
        <v>1634</v>
      </c>
      <c r="C66" s="11" t="s">
        <v>477</v>
      </c>
      <c r="D66" s="13" t="s">
        <v>478</v>
      </c>
      <c r="E66" s="14" t="s">
        <v>329</v>
      </c>
      <c r="F66" s="14" t="s">
        <v>479</v>
      </c>
      <c r="G66" s="14" t="s">
        <v>331</v>
      </c>
      <c r="H66" s="11" t="s">
        <v>479</v>
      </c>
      <c r="I66" s="18">
        <f t="shared" si="0"/>
        <v>39.3</v>
      </c>
      <c r="J66" s="19">
        <v>55.4</v>
      </c>
      <c r="K66" s="20">
        <f t="shared" si="6"/>
        <v>22.16</v>
      </c>
      <c r="L66" s="20">
        <f t="shared" si="2"/>
        <v>61.459999999999994</v>
      </c>
      <c r="M66" s="21">
        <v>1</v>
      </c>
      <c r="N66" s="16" t="s">
        <v>12</v>
      </c>
    </row>
    <row r="67" spans="1:14" ht="24.75" customHeight="1">
      <c r="A67" s="11">
        <v>64</v>
      </c>
      <c r="B67" s="12">
        <v>589</v>
      </c>
      <c r="C67" s="11" t="s">
        <v>480</v>
      </c>
      <c r="D67" s="13" t="s">
        <v>478</v>
      </c>
      <c r="E67" s="14" t="s">
        <v>329</v>
      </c>
      <c r="F67" s="14" t="s">
        <v>481</v>
      </c>
      <c r="G67" s="14" t="s">
        <v>331</v>
      </c>
      <c r="H67" s="11" t="s">
        <v>481</v>
      </c>
      <c r="I67" s="18">
        <f aca="true" t="shared" si="7" ref="I67:I119">H67*0.6</f>
        <v>39.629999999999995</v>
      </c>
      <c r="J67" s="19">
        <v>44.6</v>
      </c>
      <c r="K67" s="20">
        <f t="shared" si="6"/>
        <v>17.84</v>
      </c>
      <c r="L67" s="20">
        <f aca="true" t="shared" si="8" ref="L67:L119">I67+K67</f>
        <v>57.47</v>
      </c>
      <c r="M67" s="21">
        <v>2</v>
      </c>
      <c r="N67" s="16"/>
    </row>
    <row r="68" spans="1:14" ht="24.75" customHeight="1">
      <c r="A68" s="11">
        <v>63</v>
      </c>
      <c r="B68" s="12">
        <v>1584</v>
      </c>
      <c r="C68" s="11" t="s">
        <v>482</v>
      </c>
      <c r="D68" s="13" t="s">
        <v>478</v>
      </c>
      <c r="E68" s="14" t="s">
        <v>329</v>
      </c>
      <c r="F68" s="14" t="s">
        <v>483</v>
      </c>
      <c r="G68" s="14" t="s">
        <v>331</v>
      </c>
      <c r="H68" s="11" t="s">
        <v>483</v>
      </c>
      <c r="I68" s="18">
        <f t="shared" si="7"/>
        <v>39.906</v>
      </c>
      <c r="J68" s="19">
        <v>43</v>
      </c>
      <c r="K68" s="20">
        <f t="shared" si="6"/>
        <v>17.2</v>
      </c>
      <c r="L68" s="20">
        <f t="shared" si="8"/>
        <v>57.105999999999995</v>
      </c>
      <c r="M68" s="21">
        <v>3</v>
      </c>
      <c r="N68" s="16"/>
    </row>
    <row r="69" spans="1:14" ht="24.75" customHeight="1">
      <c r="A69" s="11">
        <v>67</v>
      </c>
      <c r="B69" s="12">
        <v>1189</v>
      </c>
      <c r="C69" s="11" t="s">
        <v>484</v>
      </c>
      <c r="D69" s="13" t="s">
        <v>485</v>
      </c>
      <c r="E69" s="14" t="s">
        <v>329</v>
      </c>
      <c r="F69" s="14" t="s">
        <v>486</v>
      </c>
      <c r="G69" s="14" t="s">
        <v>331</v>
      </c>
      <c r="H69" s="11" t="s">
        <v>486</v>
      </c>
      <c r="I69" s="18">
        <f t="shared" si="7"/>
        <v>35.85</v>
      </c>
      <c r="J69" s="20">
        <v>73.4</v>
      </c>
      <c r="K69" s="20">
        <f t="shared" si="6"/>
        <v>29.360000000000003</v>
      </c>
      <c r="L69" s="20">
        <f t="shared" si="8"/>
        <v>65.21000000000001</v>
      </c>
      <c r="M69" s="21">
        <v>1</v>
      </c>
      <c r="N69" s="16" t="s">
        <v>12</v>
      </c>
    </row>
    <row r="70" spans="1:14" ht="24.75" customHeight="1">
      <c r="A70" s="11">
        <v>66</v>
      </c>
      <c r="B70" s="12">
        <v>1293</v>
      </c>
      <c r="C70" s="11" t="s">
        <v>487</v>
      </c>
      <c r="D70" s="13" t="s">
        <v>485</v>
      </c>
      <c r="E70" s="14" t="s">
        <v>329</v>
      </c>
      <c r="F70" s="14" t="s">
        <v>488</v>
      </c>
      <c r="G70" s="14" t="s">
        <v>331</v>
      </c>
      <c r="H70" s="11" t="s">
        <v>488</v>
      </c>
      <c r="I70" s="18">
        <f t="shared" si="7"/>
        <v>37.224</v>
      </c>
      <c r="J70" s="20">
        <v>61</v>
      </c>
      <c r="K70" s="20">
        <f t="shared" si="6"/>
        <v>24.400000000000002</v>
      </c>
      <c r="L70" s="20">
        <f t="shared" si="8"/>
        <v>61.623999999999995</v>
      </c>
      <c r="M70" s="21">
        <v>2</v>
      </c>
      <c r="N70" s="16"/>
    </row>
    <row r="71" spans="1:14" ht="24.75" customHeight="1">
      <c r="A71" s="11">
        <v>68</v>
      </c>
      <c r="B71" s="12">
        <v>458</v>
      </c>
      <c r="C71" s="11" t="s">
        <v>489</v>
      </c>
      <c r="D71" s="13" t="s">
        <v>485</v>
      </c>
      <c r="E71" s="14" t="s">
        <v>329</v>
      </c>
      <c r="F71" s="14" t="s">
        <v>490</v>
      </c>
      <c r="G71" s="14" t="s">
        <v>331</v>
      </c>
      <c r="H71" s="11" t="s">
        <v>490</v>
      </c>
      <c r="I71" s="18">
        <f t="shared" si="7"/>
        <v>31.337999999999997</v>
      </c>
      <c r="J71" s="20">
        <v>70</v>
      </c>
      <c r="K71" s="20">
        <f t="shared" si="6"/>
        <v>28</v>
      </c>
      <c r="L71" s="20">
        <f t="shared" si="8"/>
        <v>59.337999999999994</v>
      </c>
      <c r="M71" s="21">
        <v>3</v>
      </c>
      <c r="N71" s="16"/>
    </row>
    <row r="72" spans="1:14" ht="24.75" customHeight="1">
      <c r="A72" s="11">
        <v>69</v>
      </c>
      <c r="B72" s="12">
        <v>501</v>
      </c>
      <c r="C72" s="11" t="s">
        <v>491</v>
      </c>
      <c r="D72" s="13" t="s">
        <v>492</v>
      </c>
      <c r="E72" s="14" t="s">
        <v>329</v>
      </c>
      <c r="F72" s="14" t="s">
        <v>493</v>
      </c>
      <c r="G72" s="14" t="s">
        <v>331</v>
      </c>
      <c r="H72" s="11" t="s">
        <v>493</v>
      </c>
      <c r="I72" s="18">
        <f t="shared" si="7"/>
        <v>42.666</v>
      </c>
      <c r="J72" s="20">
        <v>80.2</v>
      </c>
      <c r="K72" s="20">
        <f t="shared" si="6"/>
        <v>32.080000000000005</v>
      </c>
      <c r="L72" s="20">
        <f t="shared" si="8"/>
        <v>74.74600000000001</v>
      </c>
      <c r="M72" s="21">
        <v>1</v>
      </c>
      <c r="N72" s="16" t="s">
        <v>12</v>
      </c>
    </row>
    <row r="73" spans="1:14" ht="24.75" customHeight="1">
      <c r="A73" s="11">
        <v>74</v>
      </c>
      <c r="B73" s="12">
        <v>193</v>
      </c>
      <c r="C73" s="11" t="s">
        <v>494</v>
      </c>
      <c r="D73" s="13" t="s">
        <v>492</v>
      </c>
      <c r="E73" s="14" t="s">
        <v>329</v>
      </c>
      <c r="F73" s="14" t="s">
        <v>495</v>
      </c>
      <c r="G73" s="14" t="s">
        <v>331</v>
      </c>
      <c r="H73" s="11" t="s">
        <v>495</v>
      </c>
      <c r="I73" s="18">
        <f t="shared" si="7"/>
        <v>36.275999999999996</v>
      </c>
      <c r="J73" s="20">
        <v>87</v>
      </c>
      <c r="K73" s="20">
        <f t="shared" si="6"/>
        <v>34.800000000000004</v>
      </c>
      <c r="L73" s="20">
        <f t="shared" si="8"/>
        <v>71.076</v>
      </c>
      <c r="M73" s="21">
        <v>2</v>
      </c>
      <c r="N73" s="16" t="s">
        <v>12</v>
      </c>
    </row>
    <row r="74" spans="1:14" ht="24.75" customHeight="1">
      <c r="A74" s="11">
        <v>70</v>
      </c>
      <c r="B74" s="12">
        <v>745</v>
      </c>
      <c r="C74" s="11" t="s">
        <v>496</v>
      </c>
      <c r="D74" s="13" t="s">
        <v>492</v>
      </c>
      <c r="E74" s="14" t="s">
        <v>329</v>
      </c>
      <c r="F74" s="14" t="s">
        <v>497</v>
      </c>
      <c r="G74" s="14" t="s">
        <v>331</v>
      </c>
      <c r="H74" s="11" t="s">
        <v>497</v>
      </c>
      <c r="I74" s="18">
        <f t="shared" si="7"/>
        <v>40.536</v>
      </c>
      <c r="J74" s="20">
        <v>74.8</v>
      </c>
      <c r="K74" s="20">
        <f t="shared" si="6"/>
        <v>29.92</v>
      </c>
      <c r="L74" s="20">
        <f t="shared" si="8"/>
        <v>70.456</v>
      </c>
      <c r="M74" s="21">
        <v>3</v>
      </c>
      <c r="N74" s="16"/>
    </row>
    <row r="75" spans="1:14" ht="24.75" customHeight="1">
      <c r="A75" s="11">
        <v>71</v>
      </c>
      <c r="B75" s="12">
        <v>658</v>
      </c>
      <c r="C75" s="11" t="s">
        <v>498</v>
      </c>
      <c r="D75" s="13" t="s">
        <v>492</v>
      </c>
      <c r="E75" s="14" t="s">
        <v>329</v>
      </c>
      <c r="F75" s="14" t="s">
        <v>499</v>
      </c>
      <c r="G75" s="14" t="s">
        <v>331</v>
      </c>
      <c r="H75" s="11" t="s">
        <v>499</v>
      </c>
      <c r="I75" s="18">
        <f t="shared" si="7"/>
        <v>38.808</v>
      </c>
      <c r="J75" s="20">
        <v>77.2</v>
      </c>
      <c r="K75" s="20">
        <f t="shared" si="6"/>
        <v>30.880000000000003</v>
      </c>
      <c r="L75" s="20">
        <f t="shared" si="8"/>
        <v>69.688</v>
      </c>
      <c r="M75" s="21">
        <v>4</v>
      </c>
      <c r="N75" s="16"/>
    </row>
    <row r="76" spans="1:14" ht="24.75" customHeight="1">
      <c r="A76" s="11">
        <v>72</v>
      </c>
      <c r="B76" s="12">
        <v>1143</v>
      </c>
      <c r="C76" s="11" t="s">
        <v>500</v>
      </c>
      <c r="D76" s="13" t="s">
        <v>492</v>
      </c>
      <c r="E76" s="14" t="s">
        <v>325</v>
      </c>
      <c r="F76" s="14" t="s">
        <v>486</v>
      </c>
      <c r="G76" s="14" t="s">
        <v>327</v>
      </c>
      <c r="H76" s="11" t="s">
        <v>501</v>
      </c>
      <c r="I76" s="18">
        <f t="shared" si="7"/>
        <v>37.35</v>
      </c>
      <c r="J76" s="23" t="s">
        <v>42</v>
      </c>
      <c r="K76" s="20">
        <v>0</v>
      </c>
      <c r="L76" s="20">
        <f t="shared" si="8"/>
        <v>37.35</v>
      </c>
      <c r="M76" s="21">
        <v>5</v>
      </c>
      <c r="N76" s="16"/>
    </row>
    <row r="77" spans="1:14" ht="24.75" customHeight="1">
      <c r="A77" s="11">
        <v>73</v>
      </c>
      <c r="B77" s="12">
        <v>1278</v>
      </c>
      <c r="C77" s="11" t="s">
        <v>502</v>
      </c>
      <c r="D77" s="13" t="s">
        <v>492</v>
      </c>
      <c r="E77" s="14" t="s">
        <v>329</v>
      </c>
      <c r="F77" s="14" t="s">
        <v>503</v>
      </c>
      <c r="G77" s="14" t="s">
        <v>331</v>
      </c>
      <c r="H77" s="11" t="s">
        <v>503</v>
      </c>
      <c r="I77" s="18">
        <f t="shared" si="7"/>
        <v>37.278</v>
      </c>
      <c r="J77" s="23" t="s">
        <v>42</v>
      </c>
      <c r="K77" s="20">
        <v>0</v>
      </c>
      <c r="L77" s="20">
        <f t="shared" si="8"/>
        <v>37.278</v>
      </c>
      <c r="M77" s="21">
        <v>6</v>
      </c>
      <c r="N77" s="16"/>
    </row>
    <row r="78" spans="1:14" ht="24.75" customHeight="1">
      <c r="A78" s="11">
        <v>76</v>
      </c>
      <c r="B78" s="12">
        <v>1104</v>
      </c>
      <c r="C78" s="11" t="s">
        <v>504</v>
      </c>
      <c r="D78" s="13" t="s">
        <v>505</v>
      </c>
      <c r="E78" s="14" t="s">
        <v>329</v>
      </c>
      <c r="F78" s="14" t="s">
        <v>339</v>
      </c>
      <c r="G78" s="14" t="s">
        <v>331</v>
      </c>
      <c r="H78" s="11" t="s">
        <v>339</v>
      </c>
      <c r="I78" s="18">
        <f t="shared" si="7"/>
        <v>41.562</v>
      </c>
      <c r="J78" s="20">
        <v>80</v>
      </c>
      <c r="K78" s="20">
        <f aca="true" t="shared" si="9" ref="K78:K103">J78*0.4</f>
        <v>32</v>
      </c>
      <c r="L78" s="20">
        <f t="shared" si="8"/>
        <v>73.562</v>
      </c>
      <c r="M78" s="21">
        <v>1</v>
      </c>
      <c r="N78" s="16" t="s">
        <v>12</v>
      </c>
    </row>
    <row r="79" spans="1:14" ht="24.75" customHeight="1">
      <c r="A79" s="11">
        <v>77</v>
      </c>
      <c r="B79" s="12">
        <v>572</v>
      </c>
      <c r="C79" s="11" t="s">
        <v>506</v>
      </c>
      <c r="D79" s="13" t="s">
        <v>505</v>
      </c>
      <c r="E79" s="14" t="s">
        <v>329</v>
      </c>
      <c r="F79" s="14" t="s">
        <v>507</v>
      </c>
      <c r="G79" s="14" t="s">
        <v>331</v>
      </c>
      <c r="H79" s="11" t="s">
        <v>507</v>
      </c>
      <c r="I79" s="18">
        <f t="shared" si="7"/>
        <v>36.576</v>
      </c>
      <c r="J79" s="20">
        <v>63.2</v>
      </c>
      <c r="K79" s="20">
        <f t="shared" si="9"/>
        <v>25.28</v>
      </c>
      <c r="L79" s="20">
        <f t="shared" si="8"/>
        <v>61.856</v>
      </c>
      <c r="M79" s="21">
        <v>2</v>
      </c>
      <c r="N79" s="16"/>
    </row>
    <row r="80" spans="1:14" ht="24.75" customHeight="1">
      <c r="A80" s="11">
        <v>78</v>
      </c>
      <c r="B80" s="12">
        <v>902</v>
      </c>
      <c r="C80" s="11" t="s">
        <v>508</v>
      </c>
      <c r="D80" s="13" t="s">
        <v>505</v>
      </c>
      <c r="E80" s="14" t="s">
        <v>329</v>
      </c>
      <c r="F80" s="14" t="s">
        <v>509</v>
      </c>
      <c r="G80" s="14" t="s">
        <v>331</v>
      </c>
      <c r="H80" s="11" t="s">
        <v>509</v>
      </c>
      <c r="I80" s="18">
        <f t="shared" si="7"/>
        <v>35.046</v>
      </c>
      <c r="J80" s="20">
        <v>60.8</v>
      </c>
      <c r="K80" s="20">
        <f t="shared" si="9"/>
        <v>24.32</v>
      </c>
      <c r="L80" s="20">
        <f t="shared" si="8"/>
        <v>59.366</v>
      </c>
      <c r="M80" s="21">
        <v>3</v>
      </c>
      <c r="N80" s="16"/>
    </row>
    <row r="81" spans="1:14" ht="24.75" customHeight="1">
      <c r="A81" s="11">
        <v>79</v>
      </c>
      <c r="B81" s="12">
        <v>234</v>
      </c>
      <c r="C81" s="11" t="s">
        <v>510</v>
      </c>
      <c r="D81" s="13" t="s">
        <v>511</v>
      </c>
      <c r="E81" s="14" t="s">
        <v>329</v>
      </c>
      <c r="F81" s="14" t="s">
        <v>512</v>
      </c>
      <c r="G81" s="14" t="s">
        <v>331</v>
      </c>
      <c r="H81" s="11" t="s">
        <v>512</v>
      </c>
      <c r="I81" s="18">
        <f t="shared" si="7"/>
        <v>36.474</v>
      </c>
      <c r="J81" s="28">
        <v>47.4</v>
      </c>
      <c r="K81" s="20">
        <f t="shared" si="9"/>
        <v>18.96</v>
      </c>
      <c r="L81" s="20">
        <f t="shared" si="8"/>
        <v>55.434</v>
      </c>
      <c r="M81" s="21">
        <v>1</v>
      </c>
      <c r="N81" s="9" t="s">
        <v>12</v>
      </c>
    </row>
    <row r="82" spans="1:14" ht="24.75" customHeight="1">
      <c r="A82" s="11">
        <v>80</v>
      </c>
      <c r="B82" s="12">
        <v>521</v>
      </c>
      <c r="C82" s="11" t="s">
        <v>513</v>
      </c>
      <c r="D82" s="13" t="s">
        <v>511</v>
      </c>
      <c r="E82" s="14" t="s">
        <v>329</v>
      </c>
      <c r="F82" s="14" t="s">
        <v>514</v>
      </c>
      <c r="G82" s="14" t="s">
        <v>331</v>
      </c>
      <c r="H82" s="11" t="s">
        <v>514</v>
      </c>
      <c r="I82" s="18">
        <f t="shared" si="7"/>
        <v>35.574</v>
      </c>
      <c r="J82" s="28">
        <v>41</v>
      </c>
      <c r="K82" s="20">
        <f t="shared" si="9"/>
        <v>16.400000000000002</v>
      </c>
      <c r="L82" s="20">
        <f t="shared" si="8"/>
        <v>51.974000000000004</v>
      </c>
      <c r="M82" s="21">
        <v>2</v>
      </c>
      <c r="N82" s="16"/>
    </row>
    <row r="83" spans="1:14" s="3" customFormat="1" ht="24.75" customHeight="1">
      <c r="A83" s="26"/>
      <c r="B83" s="12" t="s">
        <v>515</v>
      </c>
      <c r="C83" s="11" t="s">
        <v>516</v>
      </c>
      <c r="D83" s="13" t="s">
        <v>511</v>
      </c>
      <c r="E83" s="15" t="s">
        <v>329</v>
      </c>
      <c r="F83" s="15">
        <v>47.31</v>
      </c>
      <c r="G83" s="15"/>
      <c r="H83" s="11">
        <v>47.31</v>
      </c>
      <c r="I83" s="18">
        <f t="shared" si="7"/>
        <v>28.386</v>
      </c>
      <c r="J83" s="28">
        <v>36.8</v>
      </c>
      <c r="K83" s="20">
        <f t="shared" si="9"/>
        <v>14.719999999999999</v>
      </c>
      <c r="L83" s="20">
        <f t="shared" si="8"/>
        <v>43.105999999999995</v>
      </c>
      <c r="M83" s="21">
        <v>3</v>
      </c>
      <c r="N83" s="16"/>
    </row>
    <row r="84" spans="1:14" ht="24.75" customHeight="1">
      <c r="A84" s="11">
        <v>81</v>
      </c>
      <c r="B84" s="12">
        <v>164</v>
      </c>
      <c r="C84" s="11" t="s">
        <v>517</v>
      </c>
      <c r="D84" s="13" t="s">
        <v>518</v>
      </c>
      <c r="E84" s="14" t="s">
        <v>329</v>
      </c>
      <c r="F84" s="14" t="s">
        <v>519</v>
      </c>
      <c r="G84" s="14" t="s">
        <v>331</v>
      </c>
      <c r="H84" s="11" t="s">
        <v>519</v>
      </c>
      <c r="I84" s="18">
        <f t="shared" si="7"/>
        <v>35.73</v>
      </c>
      <c r="J84" s="19">
        <v>78.6</v>
      </c>
      <c r="K84" s="20">
        <f t="shared" si="9"/>
        <v>31.439999999999998</v>
      </c>
      <c r="L84" s="20">
        <f t="shared" si="8"/>
        <v>67.16999999999999</v>
      </c>
      <c r="M84" s="21">
        <v>1</v>
      </c>
      <c r="N84" s="9" t="s">
        <v>12</v>
      </c>
    </row>
    <row r="85" spans="1:14" ht="24.75" customHeight="1">
      <c r="A85" s="11">
        <v>83</v>
      </c>
      <c r="B85" s="12">
        <v>1250</v>
      </c>
      <c r="C85" s="11" t="s">
        <v>520</v>
      </c>
      <c r="D85" s="13" t="s">
        <v>518</v>
      </c>
      <c r="E85" s="14" t="s">
        <v>329</v>
      </c>
      <c r="F85" s="14" t="s">
        <v>521</v>
      </c>
      <c r="G85" s="14" t="s">
        <v>331</v>
      </c>
      <c r="H85" s="11" t="s">
        <v>521</v>
      </c>
      <c r="I85" s="18">
        <f t="shared" si="7"/>
        <v>32.64</v>
      </c>
      <c r="J85" s="19">
        <v>71.4</v>
      </c>
      <c r="K85" s="20">
        <f t="shared" si="9"/>
        <v>28.560000000000002</v>
      </c>
      <c r="L85" s="20">
        <f t="shared" si="8"/>
        <v>61.2</v>
      </c>
      <c r="M85" s="21">
        <v>2</v>
      </c>
      <c r="N85" s="16"/>
    </row>
    <row r="86" spans="1:14" ht="24.75" customHeight="1">
      <c r="A86" s="11">
        <v>82</v>
      </c>
      <c r="B86" s="12">
        <v>1110</v>
      </c>
      <c r="C86" s="11" t="s">
        <v>522</v>
      </c>
      <c r="D86" s="13" t="s">
        <v>518</v>
      </c>
      <c r="E86" s="14" t="s">
        <v>329</v>
      </c>
      <c r="F86" s="14" t="s">
        <v>405</v>
      </c>
      <c r="G86" s="14" t="s">
        <v>331</v>
      </c>
      <c r="H86" s="11" t="s">
        <v>405</v>
      </c>
      <c r="I86" s="18">
        <f t="shared" si="7"/>
        <v>33.57</v>
      </c>
      <c r="J86" s="19">
        <v>51.4</v>
      </c>
      <c r="K86" s="20">
        <f t="shared" si="9"/>
        <v>20.560000000000002</v>
      </c>
      <c r="L86" s="20">
        <f t="shared" si="8"/>
        <v>54.13</v>
      </c>
      <c r="M86" s="21">
        <v>3</v>
      </c>
      <c r="N86" s="16"/>
    </row>
    <row r="87" spans="1:14" ht="24.75" customHeight="1">
      <c r="A87" s="11">
        <v>85</v>
      </c>
      <c r="B87" s="12">
        <v>562</v>
      </c>
      <c r="C87" s="11" t="s">
        <v>523</v>
      </c>
      <c r="D87" s="13" t="s">
        <v>524</v>
      </c>
      <c r="E87" s="14" t="s">
        <v>329</v>
      </c>
      <c r="F87" s="14" t="s">
        <v>525</v>
      </c>
      <c r="G87" s="14" t="s">
        <v>331</v>
      </c>
      <c r="H87" s="11" t="s">
        <v>525</v>
      </c>
      <c r="I87" s="18">
        <f t="shared" si="7"/>
        <v>46.848</v>
      </c>
      <c r="J87" s="19">
        <v>81.6</v>
      </c>
      <c r="K87" s="20">
        <f t="shared" si="9"/>
        <v>32.64</v>
      </c>
      <c r="L87" s="20">
        <f t="shared" si="8"/>
        <v>79.488</v>
      </c>
      <c r="M87" s="21">
        <v>1</v>
      </c>
      <c r="N87" s="9" t="s">
        <v>12</v>
      </c>
    </row>
    <row r="88" spans="1:14" ht="24.75" customHeight="1">
      <c r="A88" s="11">
        <v>86</v>
      </c>
      <c r="B88" s="12">
        <v>896</v>
      </c>
      <c r="C88" s="11" t="s">
        <v>526</v>
      </c>
      <c r="D88" s="13" t="s">
        <v>524</v>
      </c>
      <c r="E88" s="14" t="s">
        <v>329</v>
      </c>
      <c r="F88" s="14" t="s">
        <v>527</v>
      </c>
      <c r="G88" s="14" t="s">
        <v>331</v>
      </c>
      <c r="H88" s="11" t="s">
        <v>527</v>
      </c>
      <c r="I88" s="18">
        <f t="shared" si="7"/>
        <v>45.318</v>
      </c>
      <c r="J88" s="19">
        <v>75.2</v>
      </c>
      <c r="K88" s="20">
        <f t="shared" si="9"/>
        <v>30.080000000000002</v>
      </c>
      <c r="L88" s="20">
        <f t="shared" si="8"/>
        <v>75.398</v>
      </c>
      <c r="M88" s="21">
        <v>2</v>
      </c>
      <c r="N88" s="16"/>
    </row>
    <row r="89" spans="1:14" ht="24.75" customHeight="1">
      <c r="A89" s="11">
        <v>84</v>
      </c>
      <c r="B89" s="12">
        <v>182</v>
      </c>
      <c r="C89" s="11" t="s">
        <v>528</v>
      </c>
      <c r="D89" s="13" t="s">
        <v>524</v>
      </c>
      <c r="E89" s="14" t="s">
        <v>329</v>
      </c>
      <c r="F89" s="14" t="s">
        <v>529</v>
      </c>
      <c r="G89" s="14" t="s">
        <v>331</v>
      </c>
      <c r="H89" s="11" t="s">
        <v>529</v>
      </c>
      <c r="I89" s="18">
        <f t="shared" si="7"/>
        <v>47.322</v>
      </c>
      <c r="J89" s="19">
        <v>35.2</v>
      </c>
      <c r="K89" s="20">
        <f t="shared" si="9"/>
        <v>14.080000000000002</v>
      </c>
      <c r="L89" s="20">
        <f t="shared" si="8"/>
        <v>61.402</v>
      </c>
      <c r="M89" s="21">
        <v>3</v>
      </c>
      <c r="N89" s="16"/>
    </row>
    <row r="90" spans="1:14" ht="24.75" customHeight="1">
      <c r="A90" s="11">
        <v>87</v>
      </c>
      <c r="B90" s="12">
        <v>484</v>
      </c>
      <c r="C90" s="11" t="s">
        <v>530</v>
      </c>
      <c r="D90" s="13" t="s">
        <v>531</v>
      </c>
      <c r="E90" s="14" t="s">
        <v>325</v>
      </c>
      <c r="F90" s="14" t="s">
        <v>532</v>
      </c>
      <c r="G90" s="14" t="s">
        <v>327</v>
      </c>
      <c r="H90" s="11" t="s">
        <v>533</v>
      </c>
      <c r="I90" s="18">
        <f t="shared" si="7"/>
        <v>48.72</v>
      </c>
      <c r="J90" s="19">
        <v>77.6</v>
      </c>
      <c r="K90" s="20">
        <f t="shared" si="9"/>
        <v>31.04</v>
      </c>
      <c r="L90" s="20">
        <f t="shared" si="8"/>
        <v>79.75999999999999</v>
      </c>
      <c r="M90" s="21">
        <v>1</v>
      </c>
      <c r="N90" s="16" t="s">
        <v>12</v>
      </c>
    </row>
    <row r="91" spans="1:14" ht="24.75" customHeight="1">
      <c r="A91" s="11">
        <v>89</v>
      </c>
      <c r="B91" s="12">
        <v>1012</v>
      </c>
      <c r="C91" s="11" t="s">
        <v>534</v>
      </c>
      <c r="D91" s="13" t="s">
        <v>531</v>
      </c>
      <c r="E91" s="14" t="s">
        <v>329</v>
      </c>
      <c r="F91" s="14" t="s">
        <v>535</v>
      </c>
      <c r="G91" s="14" t="s">
        <v>331</v>
      </c>
      <c r="H91" s="11" t="s">
        <v>535</v>
      </c>
      <c r="I91" s="18">
        <f t="shared" si="7"/>
        <v>42.413999999999994</v>
      </c>
      <c r="J91" s="19">
        <v>60.2</v>
      </c>
      <c r="K91" s="20">
        <f t="shared" si="9"/>
        <v>24.080000000000002</v>
      </c>
      <c r="L91" s="20">
        <f t="shared" si="8"/>
        <v>66.494</v>
      </c>
      <c r="M91" s="21">
        <v>2</v>
      </c>
      <c r="N91" s="16"/>
    </row>
    <row r="92" spans="1:14" ht="24.75" customHeight="1">
      <c r="A92" s="11">
        <v>88</v>
      </c>
      <c r="B92" s="12">
        <v>314</v>
      </c>
      <c r="C92" s="11" t="s">
        <v>536</v>
      </c>
      <c r="D92" s="13" t="s">
        <v>531</v>
      </c>
      <c r="E92" s="14" t="s">
        <v>329</v>
      </c>
      <c r="F92" s="14" t="s">
        <v>537</v>
      </c>
      <c r="G92" s="14" t="s">
        <v>331</v>
      </c>
      <c r="H92" s="11" t="s">
        <v>537</v>
      </c>
      <c r="I92" s="18">
        <f t="shared" si="7"/>
        <v>42.76199999999999</v>
      </c>
      <c r="J92" s="19">
        <v>50.4</v>
      </c>
      <c r="K92" s="20">
        <f t="shared" si="9"/>
        <v>20.16</v>
      </c>
      <c r="L92" s="20">
        <f t="shared" si="8"/>
        <v>62.922</v>
      </c>
      <c r="M92" s="21">
        <v>3</v>
      </c>
      <c r="N92" s="16"/>
    </row>
    <row r="93" spans="1:14" ht="24.75" customHeight="1">
      <c r="A93" s="11">
        <v>90</v>
      </c>
      <c r="B93" s="12">
        <v>339</v>
      </c>
      <c r="C93" s="11" t="s">
        <v>538</v>
      </c>
      <c r="D93" s="13" t="s">
        <v>539</v>
      </c>
      <c r="E93" s="14" t="s">
        <v>325</v>
      </c>
      <c r="F93" s="14" t="s">
        <v>540</v>
      </c>
      <c r="G93" s="14" t="s">
        <v>327</v>
      </c>
      <c r="H93" s="11" t="s">
        <v>541</v>
      </c>
      <c r="I93" s="18">
        <f t="shared" si="7"/>
        <v>33.318</v>
      </c>
      <c r="J93" s="19">
        <v>47</v>
      </c>
      <c r="K93" s="20">
        <f t="shared" si="9"/>
        <v>18.8</v>
      </c>
      <c r="L93" s="20">
        <f t="shared" si="8"/>
        <v>52.117999999999995</v>
      </c>
      <c r="M93" s="21">
        <v>1</v>
      </c>
      <c r="N93" s="9" t="s">
        <v>12</v>
      </c>
    </row>
    <row r="94" spans="1:14" ht="24.75" customHeight="1">
      <c r="A94" s="11">
        <v>91</v>
      </c>
      <c r="B94" s="12">
        <v>1162</v>
      </c>
      <c r="C94" s="11" t="s">
        <v>542</v>
      </c>
      <c r="D94" s="13" t="s">
        <v>539</v>
      </c>
      <c r="E94" s="14" t="s">
        <v>325</v>
      </c>
      <c r="F94" s="14" t="s">
        <v>490</v>
      </c>
      <c r="G94" s="14" t="s">
        <v>327</v>
      </c>
      <c r="H94" s="11" t="s">
        <v>543</v>
      </c>
      <c r="I94" s="18">
        <f t="shared" si="7"/>
        <v>32.837999999999994</v>
      </c>
      <c r="J94" s="19">
        <v>45.6</v>
      </c>
      <c r="K94" s="20">
        <f t="shared" si="9"/>
        <v>18.240000000000002</v>
      </c>
      <c r="L94" s="20">
        <f t="shared" si="8"/>
        <v>51.077999999999996</v>
      </c>
      <c r="M94" s="21">
        <v>2</v>
      </c>
      <c r="N94" s="16"/>
    </row>
    <row r="95" spans="1:14" ht="24.75" customHeight="1">
      <c r="A95" s="11">
        <v>92</v>
      </c>
      <c r="B95" s="12">
        <v>917</v>
      </c>
      <c r="C95" s="11" t="s">
        <v>544</v>
      </c>
      <c r="D95" s="13" t="s">
        <v>539</v>
      </c>
      <c r="E95" s="14" t="s">
        <v>329</v>
      </c>
      <c r="F95" s="14" t="s">
        <v>545</v>
      </c>
      <c r="G95" s="14" t="s">
        <v>331</v>
      </c>
      <c r="H95" s="11" t="s">
        <v>545</v>
      </c>
      <c r="I95" s="18">
        <f t="shared" si="7"/>
        <v>30.66</v>
      </c>
      <c r="J95" s="19">
        <v>40.8</v>
      </c>
      <c r="K95" s="20">
        <f t="shared" si="9"/>
        <v>16.32</v>
      </c>
      <c r="L95" s="20">
        <f t="shared" si="8"/>
        <v>46.980000000000004</v>
      </c>
      <c r="M95" s="21">
        <v>3</v>
      </c>
      <c r="N95" s="16"/>
    </row>
    <row r="96" spans="1:14" ht="24.75" customHeight="1">
      <c r="A96" s="11">
        <v>94</v>
      </c>
      <c r="B96" s="12">
        <v>1008</v>
      </c>
      <c r="C96" s="11" t="s">
        <v>546</v>
      </c>
      <c r="D96" s="13" t="s">
        <v>547</v>
      </c>
      <c r="E96" s="14" t="s">
        <v>329</v>
      </c>
      <c r="F96" s="14" t="s">
        <v>548</v>
      </c>
      <c r="G96" s="14" t="s">
        <v>331</v>
      </c>
      <c r="H96" s="11" t="s">
        <v>548</v>
      </c>
      <c r="I96" s="18">
        <f t="shared" si="7"/>
        <v>47.574000000000005</v>
      </c>
      <c r="J96" s="19">
        <v>81</v>
      </c>
      <c r="K96" s="20">
        <f t="shared" si="9"/>
        <v>32.4</v>
      </c>
      <c r="L96" s="20">
        <f t="shared" si="8"/>
        <v>79.974</v>
      </c>
      <c r="M96" s="21">
        <v>1</v>
      </c>
      <c r="N96" s="16" t="s">
        <v>12</v>
      </c>
    </row>
    <row r="97" spans="1:14" ht="24.75" customHeight="1">
      <c r="A97" s="11">
        <v>93</v>
      </c>
      <c r="B97" s="12">
        <v>404</v>
      </c>
      <c r="C97" s="11" t="s">
        <v>549</v>
      </c>
      <c r="D97" s="13" t="s">
        <v>547</v>
      </c>
      <c r="E97" s="14" t="s">
        <v>325</v>
      </c>
      <c r="F97" s="14" t="s">
        <v>550</v>
      </c>
      <c r="G97" s="14" t="s">
        <v>327</v>
      </c>
      <c r="H97" s="11" t="s">
        <v>551</v>
      </c>
      <c r="I97" s="18">
        <f t="shared" si="7"/>
        <v>48.774</v>
      </c>
      <c r="J97" s="19">
        <v>66.8</v>
      </c>
      <c r="K97" s="20">
        <f t="shared" si="9"/>
        <v>26.72</v>
      </c>
      <c r="L97" s="20">
        <f t="shared" si="8"/>
        <v>75.494</v>
      </c>
      <c r="M97" s="21">
        <v>2</v>
      </c>
      <c r="N97" s="16"/>
    </row>
    <row r="98" spans="1:14" ht="24.75" customHeight="1">
      <c r="A98" s="11">
        <v>95</v>
      </c>
      <c r="B98" s="12">
        <v>1251</v>
      </c>
      <c r="C98" s="11" t="s">
        <v>552</v>
      </c>
      <c r="D98" s="13" t="s">
        <v>547</v>
      </c>
      <c r="E98" s="14" t="s">
        <v>329</v>
      </c>
      <c r="F98" s="14" t="s">
        <v>553</v>
      </c>
      <c r="G98" s="14" t="s">
        <v>331</v>
      </c>
      <c r="H98" s="11" t="s">
        <v>553</v>
      </c>
      <c r="I98" s="18">
        <f t="shared" si="7"/>
        <v>46.895999999999994</v>
      </c>
      <c r="J98" s="19">
        <v>52</v>
      </c>
      <c r="K98" s="20">
        <f t="shared" si="9"/>
        <v>20.8</v>
      </c>
      <c r="L98" s="20">
        <f t="shared" si="8"/>
        <v>67.696</v>
      </c>
      <c r="M98" s="21">
        <v>3</v>
      </c>
      <c r="N98" s="16"/>
    </row>
    <row r="99" spans="1:14" ht="24.75" customHeight="1">
      <c r="A99" s="11">
        <v>96</v>
      </c>
      <c r="B99" s="12">
        <v>21</v>
      </c>
      <c r="C99" s="11" t="s">
        <v>554</v>
      </c>
      <c r="D99" s="13" t="s">
        <v>555</v>
      </c>
      <c r="E99" s="14" t="s">
        <v>329</v>
      </c>
      <c r="F99" s="14" t="s">
        <v>400</v>
      </c>
      <c r="G99" s="14" t="s">
        <v>331</v>
      </c>
      <c r="H99" s="11" t="s">
        <v>400</v>
      </c>
      <c r="I99" s="18">
        <f t="shared" si="7"/>
        <v>44.04</v>
      </c>
      <c r="J99" s="19">
        <v>77.6</v>
      </c>
      <c r="K99" s="20">
        <f t="shared" si="9"/>
        <v>31.04</v>
      </c>
      <c r="L99" s="20">
        <f t="shared" si="8"/>
        <v>75.08</v>
      </c>
      <c r="M99" s="21">
        <v>1</v>
      </c>
      <c r="N99" s="16" t="s">
        <v>12</v>
      </c>
    </row>
    <row r="100" spans="1:14" ht="24.75" customHeight="1">
      <c r="A100" s="11">
        <v>97</v>
      </c>
      <c r="B100" s="12">
        <v>989</v>
      </c>
      <c r="C100" s="11" t="s">
        <v>556</v>
      </c>
      <c r="D100" s="13" t="s">
        <v>555</v>
      </c>
      <c r="E100" s="14" t="s">
        <v>329</v>
      </c>
      <c r="F100" s="14" t="s">
        <v>557</v>
      </c>
      <c r="G100" s="14" t="s">
        <v>331</v>
      </c>
      <c r="H100" s="11" t="s">
        <v>557</v>
      </c>
      <c r="I100" s="18">
        <f t="shared" si="7"/>
        <v>43.992</v>
      </c>
      <c r="J100" s="19">
        <v>44.2</v>
      </c>
      <c r="K100" s="20">
        <f t="shared" si="9"/>
        <v>17.680000000000003</v>
      </c>
      <c r="L100" s="20">
        <f t="shared" si="8"/>
        <v>61.672</v>
      </c>
      <c r="M100" s="21">
        <v>2</v>
      </c>
      <c r="N100" s="16"/>
    </row>
    <row r="101" spans="1:14" ht="24.75" customHeight="1">
      <c r="A101" s="11">
        <v>98</v>
      </c>
      <c r="B101" s="27" t="s">
        <v>558</v>
      </c>
      <c r="C101" s="27" t="s">
        <v>559</v>
      </c>
      <c r="D101" s="27" t="s">
        <v>555</v>
      </c>
      <c r="E101" s="14" t="s">
        <v>329</v>
      </c>
      <c r="F101" s="14" t="s">
        <v>560</v>
      </c>
      <c r="G101" s="14" t="s">
        <v>331</v>
      </c>
      <c r="H101" s="11" t="s">
        <v>560</v>
      </c>
      <c r="I101" s="18">
        <f t="shared" si="7"/>
        <v>43.967999999999996</v>
      </c>
      <c r="J101" s="29" t="s">
        <v>561</v>
      </c>
      <c r="K101" s="20">
        <f t="shared" si="9"/>
        <v>13.600000000000001</v>
      </c>
      <c r="L101" s="20">
        <f t="shared" si="8"/>
        <v>57.568</v>
      </c>
      <c r="M101" s="21">
        <v>3</v>
      </c>
      <c r="N101" s="16"/>
    </row>
    <row r="102" spans="1:14" ht="24.75" customHeight="1">
      <c r="A102" s="11">
        <v>101</v>
      </c>
      <c r="B102" s="12">
        <v>643</v>
      </c>
      <c r="C102" s="11" t="s">
        <v>562</v>
      </c>
      <c r="D102" s="13" t="s">
        <v>563</v>
      </c>
      <c r="E102" s="14" t="s">
        <v>329</v>
      </c>
      <c r="F102" s="14" t="s">
        <v>444</v>
      </c>
      <c r="G102" s="14" t="s">
        <v>331</v>
      </c>
      <c r="H102" s="11" t="s">
        <v>444</v>
      </c>
      <c r="I102" s="18">
        <f t="shared" si="7"/>
        <v>42.714</v>
      </c>
      <c r="J102" s="19">
        <v>79</v>
      </c>
      <c r="K102" s="20">
        <f t="shared" si="9"/>
        <v>31.6</v>
      </c>
      <c r="L102" s="20">
        <f t="shared" si="8"/>
        <v>74.314</v>
      </c>
      <c r="M102" s="21">
        <v>1</v>
      </c>
      <c r="N102" s="16" t="s">
        <v>12</v>
      </c>
    </row>
    <row r="103" spans="1:14" ht="24.75" customHeight="1">
      <c r="A103" s="11">
        <v>100</v>
      </c>
      <c r="B103" s="12">
        <v>691</v>
      </c>
      <c r="C103" s="11" t="s">
        <v>564</v>
      </c>
      <c r="D103" s="13" t="s">
        <v>563</v>
      </c>
      <c r="E103" s="14" t="s">
        <v>329</v>
      </c>
      <c r="F103" s="14" t="s">
        <v>400</v>
      </c>
      <c r="G103" s="14" t="s">
        <v>331</v>
      </c>
      <c r="H103" s="11" t="s">
        <v>400</v>
      </c>
      <c r="I103" s="18">
        <f t="shared" si="7"/>
        <v>44.04</v>
      </c>
      <c r="J103" s="19">
        <v>74.8</v>
      </c>
      <c r="K103" s="20">
        <f t="shared" si="9"/>
        <v>29.92</v>
      </c>
      <c r="L103" s="20">
        <f t="shared" si="8"/>
        <v>73.96000000000001</v>
      </c>
      <c r="M103" s="21">
        <v>2</v>
      </c>
      <c r="N103" s="16"/>
    </row>
    <row r="104" spans="1:14" ht="24.75" customHeight="1">
      <c r="A104" s="11">
        <v>99</v>
      </c>
      <c r="B104" s="12">
        <v>1471</v>
      </c>
      <c r="C104" s="11" t="s">
        <v>565</v>
      </c>
      <c r="D104" s="13" t="s">
        <v>563</v>
      </c>
      <c r="E104" s="14" t="s">
        <v>325</v>
      </c>
      <c r="F104" s="14" t="s">
        <v>444</v>
      </c>
      <c r="G104" s="14" t="s">
        <v>327</v>
      </c>
      <c r="H104" s="11" t="s">
        <v>566</v>
      </c>
      <c r="I104" s="18">
        <f t="shared" si="7"/>
        <v>44.214</v>
      </c>
      <c r="J104" s="22" t="s">
        <v>42</v>
      </c>
      <c r="K104" s="20">
        <v>0</v>
      </c>
      <c r="L104" s="20">
        <f t="shared" si="8"/>
        <v>44.214</v>
      </c>
      <c r="M104" s="21">
        <v>3</v>
      </c>
      <c r="N104" s="16"/>
    </row>
    <row r="105" spans="1:14" ht="24.75" customHeight="1">
      <c r="A105" s="11">
        <v>103</v>
      </c>
      <c r="B105" s="12">
        <v>1256</v>
      </c>
      <c r="C105" s="11" t="s">
        <v>567</v>
      </c>
      <c r="D105" s="13" t="s">
        <v>568</v>
      </c>
      <c r="E105" s="14" t="s">
        <v>329</v>
      </c>
      <c r="F105" s="14" t="s">
        <v>569</v>
      </c>
      <c r="G105" s="14" t="s">
        <v>331</v>
      </c>
      <c r="H105" s="11" t="s">
        <v>569</v>
      </c>
      <c r="I105" s="18">
        <f t="shared" si="7"/>
        <v>35.826</v>
      </c>
      <c r="J105" s="20">
        <v>74.8</v>
      </c>
      <c r="K105" s="20">
        <f aca="true" t="shared" si="10" ref="K105:K119">J105*0.4</f>
        <v>29.92</v>
      </c>
      <c r="L105" s="20">
        <f t="shared" si="8"/>
        <v>65.74600000000001</v>
      </c>
      <c r="M105" s="21">
        <v>1</v>
      </c>
      <c r="N105" s="16" t="s">
        <v>12</v>
      </c>
    </row>
    <row r="106" spans="1:14" ht="24.75" customHeight="1">
      <c r="A106" s="11">
        <v>102</v>
      </c>
      <c r="B106" s="12">
        <v>548</v>
      </c>
      <c r="C106" s="11" t="s">
        <v>570</v>
      </c>
      <c r="D106" s="13" t="s">
        <v>568</v>
      </c>
      <c r="E106" s="14" t="s">
        <v>329</v>
      </c>
      <c r="F106" s="14" t="s">
        <v>571</v>
      </c>
      <c r="G106" s="14" t="s">
        <v>331</v>
      </c>
      <c r="H106" s="11" t="s">
        <v>571</v>
      </c>
      <c r="I106" s="18">
        <f t="shared" si="7"/>
        <v>39.756</v>
      </c>
      <c r="J106" s="20">
        <v>55.6</v>
      </c>
      <c r="K106" s="20">
        <f t="shared" si="10"/>
        <v>22.240000000000002</v>
      </c>
      <c r="L106" s="20">
        <f t="shared" si="8"/>
        <v>61.996</v>
      </c>
      <c r="M106" s="21">
        <v>2</v>
      </c>
      <c r="N106" s="16"/>
    </row>
    <row r="107" spans="1:14" ht="24.75" customHeight="1">
      <c r="A107" s="11">
        <v>104</v>
      </c>
      <c r="B107" s="12">
        <v>674</v>
      </c>
      <c r="C107" s="11" t="s">
        <v>572</v>
      </c>
      <c r="D107" s="13" t="s">
        <v>568</v>
      </c>
      <c r="E107" s="14" t="s">
        <v>329</v>
      </c>
      <c r="F107" s="14" t="s">
        <v>573</v>
      </c>
      <c r="G107" s="14" t="s">
        <v>331</v>
      </c>
      <c r="H107" s="11" t="s">
        <v>573</v>
      </c>
      <c r="I107" s="18">
        <f t="shared" si="7"/>
        <v>34.974</v>
      </c>
      <c r="J107" s="20">
        <v>61.8</v>
      </c>
      <c r="K107" s="20">
        <f t="shared" si="10"/>
        <v>24.72</v>
      </c>
      <c r="L107" s="20">
        <f t="shared" si="8"/>
        <v>59.693999999999996</v>
      </c>
      <c r="M107" s="21">
        <v>3</v>
      </c>
      <c r="N107" s="16"/>
    </row>
    <row r="108" spans="1:14" ht="24.75" customHeight="1">
      <c r="A108" s="11">
        <v>106</v>
      </c>
      <c r="B108" s="12">
        <v>1318</v>
      </c>
      <c r="C108" s="11" t="s">
        <v>574</v>
      </c>
      <c r="D108" s="13" t="s">
        <v>575</v>
      </c>
      <c r="E108" s="14" t="s">
        <v>329</v>
      </c>
      <c r="F108" s="14" t="s">
        <v>576</v>
      </c>
      <c r="G108" s="14" t="s">
        <v>331</v>
      </c>
      <c r="H108" s="11" t="s">
        <v>576</v>
      </c>
      <c r="I108" s="18">
        <f t="shared" si="7"/>
        <v>44.24399999999999</v>
      </c>
      <c r="J108" s="20">
        <v>86</v>
      </c>
      <c r="K108" s="20">
        <f t="shared" si="10"/>
        <v>34.4</v>
      </c>
      <c r="L108" s="20">
        <f t="shared" si="8"/>
        <v>78.64399999999999</v>
      </c>
      <c r="M108" s="21">
        <v>1</v>
      </c>
      <c r="N108" s="16" t="s">
        <v>12</v>
      </c>
    </row>
    <row r="109" spans="1:14" ht="24.75" customHeight="1">
      <c r="A109" s="11">
        <v>105</v>
      </c>
      <c r="B109" s="12">
        <v>106</v>
      </c>
      <c r="C109" s="11" t="s">
        <v>577</v>
      </c>
      <c r="D109" s="13" t="s">
        <v>575</v>
      </c>
      <c r="E109" s="14" t="s">
        <v>329</v>
      </c>
      <c r="F109" s="14" t="s">
        <v>578</v>
      </c>
      <c r="G109" s="14" t="s">
        <v>331</v>
      </c>
      <c r="H109" s="11" t="s">
        <v>578</v>
      </c>
      <c r="I109" s="18">
        <f t="shared" si="7"/>
        <v>44.616</v>
      </c>
      <c r="J109" s="20">
        <v>74.4</v>
      </c>
      <c r="K109" s="20">
        <f t="shared" si="10"/>
        <v>29.760000000000005</v>
      </c>
      <c r="L109" s="20">
        <f t="shared" si="8"/>
        <v>74.376</v>
      </c>
      <c r="M109" s="21">
        <v>2</v>
      </c>
      <c r="N109" s="16" t="s">
        <v>12</v>
      </c>
    </row>
    <row r="110" spans="1:14" ht="24.75" customHeight="1">
      <c r="A110" s="11">
        <v>109</v>
      </c>
      <c r="B110" s="12">
        <v>296</v>
      </c>
      <c r="C110" s="11" t="s">
        <v>579</v>
      </c>
      <c r="D110" s="13" t="s">
        <v>575</v>
      </c>
      <c r="E110" s="14" t="s">
        <v>329</v>
      </c>
      <c r="F110" s="14" t="s">
        <v>580</v>
      </c>
      <c r="G110" s="14" t="s">
        <v>331</v>
      </c>
      <c r="H110" s="11" t="s">
        <v>580</v>
      </c>
      <c r="I110" s="18">
        <f t="shared" si="7"/>
        <v>37.379999999999995</v>
      </c>
      <c r="J110" s="20">
        <v>85.4</v>
      </c>
      <c r="K110" s="20">
        <f t="shared" si="10"/>
        <v>34.160000000000004</v>
      </c>
      <c r="L110" s="20">
        <f t="shared" si="8"/>
        <v>71.53999999999999</v>
      </c>
      <c r="M110" s="21">
        <v>3</v>
      </c>
      <c r="N110" s="16"/>
    </row>
    <row r="111" spans="1:14" ht="24.75" customHeight="1">
      <c r="A111" s="11">
        <v>107</v>
      </c>
      <c r="B111" s="12">
        <v>659</v>
      </c>
      <c r="C111" s="11" t="s">
        <v>581</v>
      </c>
      <c r="D111" s="13" t="s">
        <v>575</v>
      </c>
      <c r="E111" s="14" t="s">
        <v>329</v>
      </c>
      <c r="F111" s="14" t="s">
        <v>582</v>
      </c>
      <c r="G111" s="14" t="s">
        <v>331</v>
      </c>
      <c r="H111" s="11" t="s">
        <v>582</v>
      </c>
      <c r="I111" s="18">
        <f t="shared" si="7"/>
        <v>40.10999999999999</v>
      </c>
      <c r="J111" s="20">
        <v>70.8</v>
      </c>
      <c r="K111" s="20">
        <f t="shared" si="10"/>
        <v>28.32</v>
      </c>
      <c r="L111" s="20">
        <f t="shared" si="8"/>
        <v>68.42999999999999</v>
      </c>
      <c r="M111" s="21">
        <v>4</v>
      </c>
      <c r="N111" s="16"/>
    </row>
    <row r="112" spans="1:14" ht="24.75" customHeight="1">
      <c r="A112" s="11">
        <v>108</v>
      </c>
      <c r="B112" s="12">
        <v>1106</v>
      </c>
      <c r="C112" s="11" t="s">
        <v>583</v>
      </c>
      <c r="D112" s="13" t="s">
        <v>575</v>
      </c>
      <c r="E112" s="14" t="s">
        <v>329</v>
      </c>
      <c r="F112" s="14" t="s">
        <v>584</v>
      </c>
      <c r="G112" s="14" t="s">
        <v>331</v>
      </c>
      <c r="H112" s="11" t="s">
        <v>584</v>
      </c>
      <c r="I112" s="18">
        <f t="shared" si="7"/>
        <v>40.032</v>
      </c>
      <c r="J112" s="20">
        <v>64.2</v>
      </c>
      <c r="K112" s="20">
        <f t="shared" si="10"/>
        <v>25.680000000000003</v>
      </c>
      <c r="L112" s="20">
        <f t="shared" si="8"/>
        <v>65.712</v>
      </c>
      <c r="M112" s="21">
        <v>5</v>
      </c>
      <c r="N112" s="16"/>
    </row>
    <row r="113" spans="1:14" ht="24.75" customHeight="1">
      <c r="A113" s="11">
        <v>110</v>
      </c>
      <c r="B113" s="12">
        <v>136</v>
      </c>
      <c r="C113" s="11" t="s">
        <v>585</v>
      </c>
      <c r="D113" s="13" t="s">
        <v>575</v>
      </c>
      <c r="E113" s="14" t="s">
        <v>329</v>
      </c>
      <c r="F113" s="14" t="s">
        <v>586</v>
      </c>
      <c r="G113" s="14" t="s">
        <v>331</v>
      </c>
      <c r="H113" s="11" t="s">
        <v>586</v>
      </c>
      <c r="I113" s="18">
        <f t="shared" si="7"/>
        <v>34.902</v>
      </c>
      <c r="J113" s="20">
        <v>59.4</v>
      </c>
      <c r="K113" s="20">
        <f t="shared" si="10"/>
        <v>23.76</v>
      </c>
      <c r="L113" s="20">
        <f t="shared" si="8"/>
        <v>58.662000000000006</v>
      </c>
      <c r="M113" s="21">
        <v>6</v>
      </c>
      <c r="N113" s="16"/>
    </row>
    <row r="114" spans="1:14" ht="24.75" customHeight="1">
      <c r="A114" s="11">
        <v>111</v>
      </c>
      <c r="B114" s="12">
        <v>1629</v>
      </c>
      <c r="C114" s="11" t="s">
        <v>587</v>
      </c>
      <c r="D114" s="13" t="s">
        <v>588</v>
      </c>
      <c r="E114" s="14" t="s">
        <v>329</v>
      </c>
      <c r="F114" s="14" t="s">
        <v>589</v>
      </c>
      <c r="G114" s="14" t="s">
        <v>331</v>
      </c>
      <c r="H114" s="11" t="s">
        <v>589</v>
      </c>
      <c r="I114" s="18">
        <f t="shared" si="7"/>
        <v>38.43</v>
      </c>
      <c r="J114" s="20">
        <v>79.6</v>
      </c>
      <c r="K114" s="20">
        <f t="shared" si="10"/>
        <v>31.84</v>
      </c>
      <c r="L114" s="20">
        <f t="shared" si="8"/>
        <v>70.27</v>
      </c>
      <c r="M114" s="21">
        <v>1</v>
      </c>
      <c r="N114" s="16" t="s">
        <v>12</v>
      </c>
    </row>
    <row r="115" spans="1:14" ht="24.75" customHeight="1">
      <c r="A115" s="11">
        <v>112</v>
      </c>
      <c r="B115" s="12">
        <v>1200</v>
      </c>
      <c r="C115" s="11" t="s">
        <v>590</v>
      </c>
      <c r="D115" s="13" t="s">
        <v>588</v>
      </c>
      <c r="E115" s="14" t="s">
        <v>329</v>
      </c>
      <c r="F115" s="14" t="s">
        <v>591</v>
      </c>
      <c r="G115" s="14" t="s">
        <v>331</v>
      </c>
      <c r="H115" s="11" t="s">
        <v>591</v>
      </c>
      <c r="I115" s="18">
        <f t="shared" si="7"/>
        <v>35.25</v>
      </c>
      <c r="J115" s="20">
        <v>86</v>
      </c>
      <c r="K115" s="20">
        <f t="shared" si="10"/>
        <v>34.4</v>
      </c>
      <c r="L115" s="20">
        <f t="shared" si="8"/>
        <v>69.65</v>
      </c>
      <c r="M115" s="21">
        <v>2</v>
      </c>
      <c r="N115" s="16"/>
    </row>
    <row r="116" spans="1:14" ht="24.75" customHeight="1">
      <c r="A116" s="11">
        <v>113</v>
      </c>
      <c r="B116" s="12">
        <v>725</v>
      </c>
      <c r="C116" s="11" t="s">
        <v>592</v>
      </c>
      <c r="D116" s="13" t="s">
        <v>588</v>
      </c>
      <c r="E116" s="14" t="s">
        <v>325</v>
      </c>
      <c r="F116" s="14" t="s">
        <v>593</v>
      </c>
      <c r="G116" s="14" t="s">
        <v>327</v>
      </c>
      <c r="H116" s="11" t="s">
        <v>594</v>
      </c>
      <c r="I116" s="18">
        <f t="shared" si="7"/>
        <v>34.242</v>
      </c>
      <c r="J116" s="20">
        <v>65.2</v>
      </c>
      <c r="K116" s="20">
        <f t="shared" si="10"/>
        <v>26.080000000000002</v>
      </c>
      <c r="L116" s="20">
        <f t="shared" si="8"/>
        <v>60.322</v>
      </c>
      <c r="M116" s="21">
        <v>3</v>
      </c>
      <c r="N116" s="16"/>
    </row>
    <row r="117" spans="1:14" ht="24.75" customHeight="1">
      <c r="A117" s="11">
        <v>114</v>
      </c>
      <c r="B117" s="12">
        <v>1418</v>
      </c>
      <c r="C117" s="11" t="s">
        <v>595</v>
      </c>
      <c r="D117" s="13" t="s">
        <v>596</v>
      </c>
      <c r="E117" s="14" t="s">
        <v>329</v>
      </c>
      <c r="F117" s="14" t="s">
        <v>597</v>
      </c>
      <c r="G117" s="14" t="s">
        <v>331</v>
      </c>
      <c r="H117" s="11" t="s">
        <v>597</v>
      </c>
      <c r="I117" s="18">
        <f t="shared" si="7"/>
        <v>36.702</v>
      </c>
      <c r="J117" s="19">
        <v>56</v>
      </c>
      <c r="K117" s="20">
        <f t="shared" si="10"/>
        <v>22.400000000000002</v>
      </c>
      <c r="L117" s="20">
        <f t="shared" si="8"/>
        <v>59.102000000000004</v>
      </c>
      <c r="M117" s="21">
        <v>1</v>
      </c>
      <c r="N117" s="16" t="s">
        <v>12</v>
      </c>
    </row>
    <row r="118" spans="1:14" ht="24.75" customHeight="1">
      <c r="A118" s="11">
        <v>116</v>
      </c>
      <c r="B118" s="12">
        <v>591</v>
      </c>
      <c r="C118" s="11" t="s">
        <v>598</v>
      </c>
      <c r="D118" s="13" t="s">
        <v>596</v>
      </c>
      <c r="E118" s="14" t="s">
        <v>329</v>
      </c>
      <c r="F118" s="14" t="s">
        <v>599</v>
      </c>
      <c r="G118" s="14" t="s">
        <v>331</v>
      </c>
      <c r="H118" s="11" t="s">
        <v>599</v>
      </c>
      <c r="I118" s="18">
        <f t="shared" si="7"/>
        <v>31.092</v>
      </c>
      <c r="J118" s="19">
        <v>58.4</v>
      </c>
      <c r="K118" s="20">
        <f t="shared" si="10"/>
        <v>23.36</v>
      </c>
      <c r="L118" s="20">
        <f t="shared" si="8"/>
        <v>54.452</v>
      </c>
      <c r="M118" s="21">
        <v>2</v>
      </c>
      <c r="N118" s="16"/>
    </row>
    <row r="119" spans="1:14" ht="24.75" customHeight="1">
      <c r="A119" s="11">
        <v>115</v>
      </c>
      <c r="B119" s="12">
        <v>1652</v>
      </c>
      <c r="C119" s="11" t="s">
        <v>600</v>
      </c>
      <c r="D119" s="13" t="s">
        <v>596</v>
      </c>
      <c r="E119" s="14" t="s">
        <v>329</v>
      </c>
      <c r="F119" s="14" t="s">
        <v>601</v>
      </c>
      <c r="G119" s="14" t="s">
        <v>331</v>
      </c>
      <c r="H119" s="11" t="s">
        <v>601</v>
      </c>
      <c r="I119" s="18">
        <f t="shared" si="7"/>
        <v>31.392</v>
      </c>
      <c r="J119" s="19">
        <v>43.4</v>
      </c>
      <c r="K119" s="20">
        <f t="shared" si="10"/>
        <v>17.36</v>
      </c>
      <c r="L119" s="20">
        <f t="shared" si="8"/>
        <v>48.751999999999995</v>
      </c>
      <c r="M119" s="21">
        <v>3</v>
      </c>
      <c r="N119" s="16"/>
    </row>
    <row r="120" ht="14.25">
      <c r="N120" s="1"/>
    </row>
    <row r="121" ht="14.25">
      <c r="N121" s="1"/>
    </row>
    <row r="122" ht="14.25">
      <c r="N122" s="1"/>
    </row>
    <row r="123" ht="14.25">
      <c r="N123" s="1"/>
    </row>
    <row r="124" ht="14.25">
      <c r="N124" s="1"/>
    </row>
    <row r="125" ht="14.25">
      <c r="N125" s="1"/>
    </row>
    <row r="126" ht="14.25">
      <c r="N126" s="1"/>
    </row>
    <row r="127" ht="14.25">
      <c r="N127" s="1"/>
    </row>
    <row r="128" ht="14.25">
      <c r="N128" s="1"/>
    </row>
  </sheetData>
  <sheetProtection/>
  <mergeCells count="1">
    <mergeCell ref="A1:N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Chestnut</cp:lastModifiedBy>
  <cp:lastPrinted>2019-08-19T07:01:13Z</cp:lastPrinted>
  <dcterms:created xsi:type="dcterms:W3CDTF">2019-08-05T02:07:20Z</dcterms:created>
  <dcterms:modified xsi:type="dcterms:W3CDTF">2019-08-20T03:03:06Z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2052-11.1.0.8907</vt:lpwstr>
  </property>
</Properties>
</file>