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市直单位普通岗位总成绩" sheetId="1" r:id="rId1"/>
    <sheet name="市直单位蒙授和项目总成绩" sheetId="2" r:id="rId2"/>
    <sheet name="集宁区普通岗位总成绩" sheetId="3" r:id="rId3"/>
    <sheet name="集宁区项目和蒙授岗位总成绩" sheetId="4" r:id="rId4"/>
    <sheet name="卓资县总成绩" sheetId="5" r:id="rId5"/>
    <sheet name="丰镇市总成绩" sheetId="6" r:id="rId6"/>
  </sheets>
  <calcPr calcId="125725"/>
</workbook>
</file>

<file path=xl/calcChain.xml><?xml version="1.0" encoding="utf-8"?>
<calcChain xmlns="http://schemas.openxmlformats.org/spreadsheetml/2006/main">
  <c r="G51" i="6"/>
  <c r="E51"/>
  <c r="H51" s="1"/>
  <c r="G50"/>
  <c r="E50"/>
  <c r="H50" s="1"/>
  <c r="G49"/>
  <c r="E49"/>
  <c r="H49" s="1"/>
  <c r="H48"/>
  <c r="G48"/>
  <c r="E48"/>
  <c r="H47"/>
  <c r="G47"/>
  <c r="E47"/>
  <c r="G46"/>
  <c r="E46"/>
  <c r="H46" s="1"/>
  <c r="G45"/>
  <c r="E45"/>
  <c r="H45" s="1"/>
  <c r="H44"/>
  <c r="G44"/>
  <c r="E44"/>
  <c r="H43"/>
  <c r="G43"/>
  <c r="E43"/>
  <c r="G42"/>
  <c r="E42"/>
  <c r="H42" s="1"/>
  <c r="G41"/>
  <c r="E41"/>
  <c r="H41" s="1"/>
  <c r="H40"/>
  <c r="G40"/>
  <c r="E40"/>
  <c r="H39"/>
  <c r="G39"/>
  <c r="E39"/>
  <c r="G38"/>
  <c r="E38"/>
  <c r="H38" s="1"/>
  <c r="G37"/>
  <c r="E37"/>
  <c r="H37" s="1"/>
  <c r="H36"/>
  <c r="G36"/>
  <c r="E36"/>
  <c r="H35"/>
  <c r="G35"/>
  <c r="E35"/>
  <c r="G34"/>
  <c r="E34"/>
  <c r="H34" s="1"/>
  <c r="G33"/>
  <c r="E33"/>
  <c r="H33" s="1"/>
  <c r="H32"/>
  <c r="G32"/>
  <c r="E32"/>
  <c r="H31"/>
  <c r="G31"/>
  <c r="E31"/>
  <c r="G30"/>
  <c r="E30"/>
  <c r="H30" s="1"/>
  <c r="G29"/>
  <c r="E29"/>
  <c r="H29" s="1"/>
  <c r="H28"/>
  <c r="G28"/>
  <c r="E28"/>
  <c r="H27"/>
  <c r="G27"/>
  <c r="E27"/>
  <c r="G26"/>
  <c r="E26"/>
  <c r="H26" s="1"/>
  <c r="G25"/>
  <c r="E25"/>
  <c r="H25" s="1"/>
  <c r="H24"/>
  <c r="G24"/>
  <c r="E24"/>
  <c r="H23"/>
  <c r="G23"/>
  <c r="E23"/>
  <c r="G22"/>
  <c r="E22"/>
  <c r="H22" s="1"/>
  <c r="G21"/>
  <c r="E21"/>
  <c r="H21" s="1"/>
  <c r="H20"/>
  <c r="G20"/>
  <c r="E20"/>
  <c r="H19"/>
  <c r="G19"/>
  <c r="E19"/>
  <c r="G18"/>
  <c r="E18"/>
  <c r="H18" s="1"/>
  <c r="G17"/>
  <c r="E17"/>
  <c r="H17" s="1"/>
  <c r="H16"/>
  <c r="G16"/>
  <c r="E16"/>
  <c r="H15"/>
  <c r="G15"/>
  <c r="E15"/>
  <c r="G14"/>
  <c r="E14"/>
  <c r="H14" s="1"/>
  <c r="G13"/>
  <c r="E13"/>
  <c r="H13" s="1"/>
  <c r="H12"/>
  <c r="G12"/>
  <c r="E12"/>
  <c r="H11"/>
  <c r="G11"/>
  <c r="E11"/>
  <c r="G10"/>
  <c r="E10"/>
  <c r="H10" s="1"/>
  <c r="G9"/>
  <c r="E9"/>
  <c r="H9" s="1"/>
  <c r="H8"/>
  <c r="G8"/>
  <c r="E8"/>
  <c r="H7"/>
  <c r="G7"/>
  <c r="E7"/>
  <c r="G6"/>
  <c r="E6"/>
  <c r="H6" s="1"/>
  <c r="G5"/>
  <c r="E5"/>
  <c r="H5" s="1"/>
  <c r="H4"/>
  <c r="G4"/>
  <c r="E4"/>
  <c r="H3"/>
  <c r="G3"/>
  <c r="E3"/>
  <c r="H44" i="5"/>
  <c r="F44"/>
  <c r="I44" s="1"/>
  <c r="H43"/>
  <c r="F43"/>
  <c r="I43" s="1"/>
  <c r="I42"/>
  <c r="H42"/>
  <c r="F42"/>
  <c r="I41"/>
  <c r="H41"/>
  <c r="F41"/>
  <c r="H40"/>
  <c r="F40"/>
  <c r="I40" s="1"/>
  <c r="H39"/>
  <c r="F39"/>
  <c r="I39" s="1"/>
  <c r="I38"/>
  <c r="H38"/>
  <c r="F38"/>
  <c r="I37"/>
  <c r="H37"/>
  <c r="F37"/>
  <c r="H36"/>
  <c r="F36"/>
  <c r="I36" s="1"/>
  <c r="H35"/>
  <c r="F35"/>
  <c r="I35" s="1"/>
  <c r="I34"/>
  <c r="H34"/>
  <c r="F34"/>
  <c r="I33"/>
  <c r="H33"/>
  <c r="F33"/>
  <c r="H32"/>
  <c r="F32"/>
  <c r="I32" s="1"/>
  <c r="H31"/>
  <c r="F31"/>
  <c r="I31" s="1"/>
  <c r="I30"/>
  <c r="H30"/>
  <c r="F30"/>
  <c r="I29"/>
  <c r="H29"/>
  <c r="F29"/>
  <c r="H28"/>
  <c r="F28"/>
  <c r="I28" s="1"/>
  <c r="H27"/>
  <c r="F27"/>
  <c r="I27" s="1"/>
  <c r="I26"/>
  <c r="H26"/>
  <c r="F26"/>
  <c r="I25"/>
  <c r="H25"/>
  <c r="F25"/>
  <c r="H24"/>
  <c r="F24"/>
  <c r="I24" s="1"/>
  <c r="H23"/>
  <c r="F23"/>
  <c r="I23" s="1"/>
  <c r="I22"/>
  <c r="H22"/>
  <c r="F22"/>
  <c r="I21"/>
  <c r="H21"/>
  <c r="F21"/>
  <c r="H20"/>
  <c r="F20"/>
  <c r="I20" s="1"/>
  <c r="H19"/>
  <c r="F19"/>
  <c r="I19" s="1"/>
  <c r="I18"/>
  <c r="H18"/>
  <c r="F18"/>
  <c r="I17"/>
  <c r="H17"/>
  <c r="F17"/>
  <c r="H16"/>
  <c r="F16"/>
  <c r="I16" s="1"/>
  <c r="H15"/>
  <c r="F15"/>
  <c r="I15" s="1"/>
  <c r="I14"/>
  <c r="H14"/>
  <c r="F14"/>
  <c r="I13"/>
  <c r="H13"/>
  <c r="F13"/>
  <c r="H12"/>
  <c r="F12"/>
  <c r="I12" s="1"/>
  <c r="H11"/>
  <c r="F11"/>
  <c r="I11" s="1"/>
  <c r="I10"/>
  <c r="H10"/>
  <c r="F10"/>
  <c r="I9"/>
  <c r="H9"/>
  <c r="F9"/>
  <c r="H8"/>
  <c r="F8"/>
  <c r="I8" s="1"/>
  <c r="H7"/>
  <c r="F7"/>
  <c r="I7" s="1"/>
  <c r="I6"/>
  <c r="H6"/>
  <c r="F6"/>
  <c r="I5"/>
  <c r="H5"/>
  <c r="F5"/>
  <c r="H4"/>
  <c r="F4"/>
  <c r="I4" s="1"/>
  <c r="H3"/>
  <c r="F3"/>
  <c r="I3" s="1"/>
  <c r="G32" i="4"/>
  <c r="E32"/>
  <c r="H32" s="1"/>
  <c r="G31"/>
  <c r="E31"/>
  <c r="H31" s="1"/>
  <c r="H30"/>
  <c r="G30"/>
  <c r="E30"/>
  <c r="H29"/>
  <c r="G29"/>
  <c r="E29"/>
  <c r="G28"/>
  <c r="E28"/>
  <c r="H28" s="1"/>
  <c r="G27"/>
  <c r="E27"/>
  <c r="H27" s="1"/>
  <c r="H26"/>
  <c r="G26"/>
  <c r="E26"/>
  <c r="H25"/>
  <c r="G25"/>
  <c r="E25"/>
  <c r="G24"/>
  <c r="E24"/>
  <c r="H24" s="1"/>
  <c r="G23"/>
  <c r="E23"/>
  <c r="H23" s="1"/>
  <c r="H22"/>
  <c r="G22"/>
  <c r="E22"/>
  <c r="H21"/>
  <c r="G21"/>
  <c r="E21"/>
  <c r="G20"/>
  <c r="E20"/>
  <c r="H20" s="1"/>
  <c r="G19"/>
  <c r="E19"/>
  <c r="H19" s="1"/>
  <c r="H18"/>
  <c r="G18"/>
  <c r="E18"/>
  <c r="H17"/>
  <c r="G17"/>
  <c r="E17"/>
  <c r="G16"/>
  <c r="E16"/>
  <c r="H16" s="1"/>
  <c r="G15"/>
  <c r="E15"/>
  <c r="H15" s="1"/>
  <c r="H14"/>
  <c r="G14"/>
  <c r="E14"/>
  <c r="H13"/>
  <c r="G13"/>
  <c r="E13"/>
  <c r="G12"/>
  <c r="E12"/>
  <c r="H12" s="1"/>
  <c r="G11"/>
  <c r="E11"/>
  <c r="H11" s="1"/>
  <c r="H10"/>
  <c r="G10"/>
  <c r="E10"/>
  <c r="H9"/>
  <c r="G9"/>
  <c r="E9"/>
  <c r="G8"/>
  <c r="E8"/>
  <c r="H8" s="1"/>
  <c r="G7"/>
  <c r="E7"/>
  <c r="H7" s="1"/>
  <c r="H6"/>
  <c r="G6"/>
  <c r="E6"/>
  <c r="H5"/>
  <c r="G5"/>
  <c r="E5"/>
  <c r="G4"/>
  <c r="E4"/>
  <c r="H4" s="1"/>
  <c r="G3"/>
  <c r="E3"/>
  <c r="H3" s="1"/>
  <c r="H257" i="3"/>
  <c r="F257"/>
  <c r="I257" s="1"/>
  <c r="H256"/>
  <c r="F256"/>
  <c r="I256" s="1"/>
  <c r="I255"/>
  <c r="H255"/>
  <c r="F255"/>
  <c r="I254"/>
  <c r="H254"/>
  <c r="F254"/>
  <c r="H253"/>
  <c r="F253"/>
  <c r="I253" s="1"/>
  <c r="H252"/>
  <c r="F252"/>
  <c r="I252" s="1"/>
  <c r="I251"/>
  <c r="H251"/>
  <c r="F251"/>
  <c r="I250"/>
  <c r="H250"/>
  <c r="F250"/>
  <c r="H249"/>
  <c r="F249"/>
  <c r="I249" s="1"/>
  <c r="H248"/>
  <c r="F248"/>
  <c r="I248" s="1"/>
  <c r="I247"/>
  <c r="H247"/>
  <c r="F247"/>
  <c r="I246"/>
  <c r="H246"/>
  <c r="F246"/>
  <c r="H245"/>
  <c r="F245"/>
  <c r="I245" s="1"/>
  <c r="H244"/>
  <c r="F244"/>
  <c r="I244" s="1"/>
  <c r="I243"/>
  <c r="H243"/>
  <c r="F243"/>
  <c r="I242"/>
  <c r="H242"/>
  <c r="F242"/>
  <c r="H241"/>
  <c r="F241"/>
  <c r="I241" s="1"/>
  <c r="H240"/>
  <c r="F240"/>
  <c r="I240" s="1"/>
  <c r="I239"/>
  <c r="H239"/>
  <c r="F239"/>
  <c r="I238"/>
  <c r="H238"/>
  <c r="F238"/>
  <c r="H237"/>
  <c r="F237"/>
  <c r="I237" s="1"/>
  <c r="H236"/>
  <c r="F236"/>
  <c r="I236" s="1"/>
  <c r="I235"/>
  <c r="H235"/>
  <c r="F235"/>
  <c r="I234"/>
  <c r="H234"/>
  <c r="F234"/>
  <c r="H233"/>
  <c r="F233"/>
  <c r="I233" s="1"/>
  <c r="H232"/>
  <c r="F232"/>
  <c r="I232" s="1"/>
  <c r="I231"/>
  <c r="H231"/>
  <c r="F231"/>
  <c r="I230"/>
  <c r="H230"/>
  <c r="F230"/>
  <c r="H229"/>
  <c r="F229"/>
  <c r="I229" s="1"/>
  <c r="H228"/>
  <c r="F228"/>
  <c r="I228" s="1"/>
  <c r="I227"/>
  <c r="H227"/>
  <c r="F227"/>
  <c r="I226"/>
  <c r="H226"/>
  <c r="F226"/>
  <c r="H225"/>
  <c r="F225"/>
  <c r="I225" s="1"/>
  <c r="H224"/>
  <c r="F224"/>
  <c r="I224" s="1"/>
  <c r="I223"/>
  <c r="H223"/>
  <c r="F223"/>
  <c r="I222"/>
  <c r="H222"/>
  <c r="F222"/>
  <c r="H221"/>
  <c r="F221"/>
  <c r="I221" s="1"/>
  <c r="H220"/>
  <c r="F220"/>
  <c r="I220" s="1"/>
  <c r="I219"/>
  <c r="H219"/>
  <c r="F219"/>
  <c r="I218"/>
  <c r="H218"/>
  <c r="F218"/>
  <c r="H217"/>
  <c r="F217"/>
  <c r="I217" s="1"/>
  <c r="H216"/>
  <c r="F216"/>
  <c r="I216" s="1"/>
  <c r="I215"/>
  <c r="H215"/>
  <c r="F215"/>
  <c r="I214"/>
  <c r="H214"/>
  <c r="F214"/>
  <c r="H213"/>
  <c r="F213"/>
  <c r="I213" s="1"/>
  <c r="H212"/>
  <c r="F212"/>
  <c r="I212" s="1"/>
  <c r="I211"/>
  <c r="H211"/>
  <c r="F211"/>
  <c r="I210"/>
  <c r="H210"/>
  <c r="F210"/>
  <c r="H209"/>
  <c r="F209"/>
  <c r="I209" s="1"/>
  <c r="H208"/>
  <c r="F208"/>
  <c r="I208" s="1"/>
  <c r="I207"/>
  <c r="H207"/>
  <c r="F207"/>
  <c r="I206"/>
  <c r="H206"/>
  <c r="F206"/>
  <c r="H205"/>
  <c r="F205"/>
  <c r="I205" s="1"/>
  <c r="H204"/>
  <c r="F204"/>
  <c r="I204" s="1"/>
  <c r="I203"/>
  <c r="H203"/>
  <c r="F203"/>
  <c r="I202"/>
  <c r="H202"/>
  <c r="F202"/>
  <c r="H201"/>
  <c r="F201"/>
  <c r="I201" s="1"/>
  <c r="H200"/>
  <c r="F200"/>
  <c r="I200" s="1"/>
  <c r="I199"/>
  <c r="H199"/>
  <c r="F199"/>
  <c r="I198"/>
  <c r="H198"/>
  <c r="F198"/>
  <c r="H197"/>
  <c r="F197"/>
  <c r="I197" s="1"/>
  <c r="H196"/>
  <c r="F196"/>
  <c r="I196" s="1"/>
  <c r="I195"/>
  <c r="H195"/>
  <c r="F195"/>
  <c r="I194"/>
  <c r="H194"/>
  <c r="F194"/>
  <c r="H193"/>
  <c r="F193"/>
  <c r="I193" s="1"/>
  <c r="H192"/>
  <c r="F192"/>
  <c r="I192" s="1"/>
  <c r="I191"/>
  <c r="H191"/>
  <c r="F191"/>
  <c r="I190"/>
  <c r="H190"/>
  <c r="F190"/>
  <c r="H189"/>
  <c r="F189"/>
  <c r="I189" s="1"/>
  <c r="H188"/>
  <c r="F188"/>
  <c r="I188" s="1"/>
  <c r="I187"/>
  <c r="H187"/>
  <c r="F187"/>
  <c r="I186"/>
  <c r="H186"/>
  <c r="F186"/>
  <c r="H185"/>
  <c r="F185"/>
  <c r="I185" s="1"/>
  <c r="H184"/>
  <c r="F184"/>
  <c r="I184" s="1"/>
  <c r="I183"/>
  <c r="H183"/>
  <c r="F183"/>
  <c r="I182"/>
  <c r="H182"/>
  <c r="F182"/>
  <c r="H181"/>
  <c r="F181"/>
  <c r="I181" s="1"/>
  <c r="H180"/>
  <c r="F180"/>
  <c r="I180" s="1"/>
  <c r="I179"/>
  <c r="H179"/>
  <c r="F179"/>
  <c r="I178"/>
  <c r="H178"/>
  <c r="F178"/>
  <c r="H177"/>
  <c r="F177"/>
  <c r="I177" s="1"/>
  <c r="H176"/>
  <c r="F176"/>
  <c r="I176" s="1"/>
  <c r="I175"/>
  <c r="H175"/>
  <c r="F175"/>
  <c r="I174"/>
  <c r="H174"/>
  <c r="F174"/>
  <c r="H173"/>
  <c r="F173"/>
  <c r="I173" s="1"/>
  <c r="H172"/>
  <c r="F172"/>
  <c r="I172" s="1"/>
  <c r="I171"/>
  <c r="H171"/>
  <c r="F171"/>
  <c r="I170"/>
  <c r="H170"/>
  <c r="F170"/>
  <c r="H169"/>
  <c r="F169"/>
  <c r="I169" s="1"/>
  <c r="H168"/>
  <c r="F168"/>
  <c r="I168" s="1"/>
  <c r="I167"/>
  <c r="H167"/>
  <c r="F167"/>
  <c r="I166"/>
  <c r="H166"/>
  <c r="F166"/>
  <c r="H165"/>
  <c r="F165"/>
  <c r="I165" s="1"/>
  <c r="H164"/>
  <c r="F164"/>
  <c r="I164" s="1"/>
  <c r="I163"/>
  <c r="H163"/>
  <c r="F163"/>
  <c r="I162"/>
  <c r="H162"/>
  <c r="F162"/>
  <c r="H161"/>
  <c r="F161"/>
  <c r="I161" s="1"/>
  <c r="H160"/>
  <c r="F160"/>
  <c r="I160" s="1"/>
  <c r="I159"/>
  <c r="H159"/>
  <c r="F159"/>
  <c r="I158"/>
  <c r="H158"/>
  <c r="F158"/>
  <c r="H157"/>
  <c r="F157"/>
  <c r="I157" s="1"/>
  <c r="H156"/>
  <c r="F156"/>
  <c r="I156" s="1"/>
  <c r="I155"/>
  <c r="H155"/>
  <c r="F155"/>
  <c r="I154"/>
  <c r="H154"/>
  <c r="F154"/>
  <c r="H153"/>
  <c r="F153"/>
  <c r="I153" s="1"/>
  <c r="H152"/>
  <c r="F152"/>
  <c r="I152" s="1"/>
  <c r="I151"/>
  <c r="H151"/>
  <c r="F151"/>
  <c r="I150"/>
  <c r="H150"/>
  <c r="F150"/>
  <c r="H149"/>
  <c r="F149"/>
  <c r="I149" s="1"/>
  <c r="H148"/>
  <c r="F148"/>
  <c r="I148" s="1"/>
  <c r="I147"/>
  <c r="H147"/>
  <c r="F147"/>
  <c r="I146"/>
  <c r="H146"/>
  <c r="F146"/>
  <c r="H145"/>
  <c r="F145"/>
  <c r="I145" s="1"/>
  <c r="H144"/>
  <c r="F144"/>
  <c r="I144" s="1"/>
  <c r="I143"/>
  <c r="H143"/>
  <c r="F143"/>
  <c r="I142"/>
  <c r="H142"/>
  <c r="F142"/>
  <c r="H141"/>
  <c r="F141"/>
  <c r="I141" s="1"/>
  <c r="H140"/>
  <c r="F140"/>
  <c r="I140" s="1"/>
  <c r="I139"/>
  <c r="H139"/>
  <c r="F139"/>
  <c r="I138"/>
  <c r="H138"/>
  <c r="F138"/>
  <c r="H137"/>
  <c r="F137"/>
  <c r="I137" s="1"/>
  <c r="H136"/>
  <c r="F136"/>
  <c r="I136" s="1"/>
  <c r="I135"/>
  <c r="H135"/>
  <c r="F135"/>
  <c r="I134"/>
  <c r="H134"/>
  <c r="F134"/>
  <c r="H133"/>
  <c r="F133"/>
  <c r="I133" s="1"/>
  <c r="H132"/>
  <c r="F132"/>
  <c r="I132" s="1"/>
  <c r="I131"/>
  <c r="H131"/>
  <c r="F131"/>
  <c r="I130"/>
  <c r="H130"/>
  <c r="F130"/>
  <c r="H129"/>
  <c r="F129"/>
  <c r="I129" s="1"/>
  <c r="H128"/>
  <c r="F128"/>
  <c r="I128" s="1"/>
  <c r="I127"/>
  <c r="H127"/>
  <c r="F127"/>
  <c r="I126"/>
  <c r="H126"/>
  <c r="F126"/>
  <c r="H125"/>
  <c r="F125"/>
  <c r="I125" s="1"/>
  <c r="H124"/>
  <c r="F124"/>
  <c r="I124" s="1"/>
  <c r="I123"/>
  <c r="H123"/>
  <c r="F123"/>
  <c r="I122"/>
  <c r="H122"/>
  <c r="F122"/>
  <c r="H121"/>
  <c r="F121"/>
  <c r="I121" s="1"/>
  <c r="H120"/>
  <c r="F120"/>
  <c r="I120" s="1"/>
  <c r="I119"/>
  <c r="H119"/>
  <c r="F119"/>
  <c r="I118"/>
  <c r="H118"/>
  <c r="F118"/>
  <c r="H117"/>
  <c r="F117"/>
  <c r="I117" s="1"/>
  <c r="H116"/>
  <c r="F116"/>
  <c r="I116" s="1"/>
  <c r="I115"/>
  <c r="H115"/>
  <c r="F115"/>
  <c r="I114"/>
  <c r="H114"/>
  <c r="F114"/>
  <c r="H113"/>
  <c r="F113"/>
  <c r="I113" s="1"/>
  <c r="H112"/>
  <c r="F112"/>
  <c r="I112" s="1"/>
  <c r="I111"/>
  <c r="H111"/>
  <c r="F111"/>
  <c r="I110"/>
  <c r="H110"/>
  <c r="F110"/>
  <c r="H109"/>
  <c r="F109"/>
  <c r="I109" s="1"/>
  <c r="H108"/>
  <c r="F108"/>
  <c r="I108" s="1"/>
  <c r="I107"/>
  <c r="H107"/>
  <c r="F107"/>
  <c r="I106"/>
  <c r="H106"/>
  <c r="F106"/>
  <c r="H105"/>
  <c r="F105"/>
  <c r="I105" s="1"/>
  <c r="H104"/>
  <c r="F104"/>
  <c r="I104" s="1"/>
  <c r="I103"/>
  <c r="H103"/>
  <c r="F103"/>
  <c r="I102"/>
  <c r="H102"/>
  <c r="F102"/>
  <c r="H101"/>
  <c r="F101"/>
  <c r="I101" s="1"/>
  <c r="H100"/>
  <c r="F100"/>
  <c r="I100" s="1"/>
  <c r="I99"/>
  <c r="H99"/>
  <c r="F99"/>
  <c r="I98"/>
  <c r="H98"/>
  <c r="F98"/>
  <c r="H97"/>
  <c r="F97"/>
  <c r="I97" s="1"/>
  <c r="H96"/>
  <c r="F96"/>
  <c r="I96" s="1"/>
  <c r="I95"/>
  <c r="H95"/>
  <c r="F95"/>
  <c r="I94"/>
  <c r="H94"/>
  <c r="F94"/>
  <c r="H93"/>
  <c r="F93"/>
  <c r="I93" s="1"/>
  <c r="H92"/>
  <c r="F92"/>
  <c r="I92" s="1"/>
  <c r="I91"/>
  <c r="H91"/>
  <c r="F91"/>
  <c r="I90"/>
  <c r="H90"/>
  <c r="F90"/>
  <c r="H89"/>
  <c r="F89"/>
  <c r="I89" s="1"/>
  <c r="H88"/>
  <c r="F88"/>
  <c r="I88" s="1"/>
  <c r="I87"/>
  <c r="H87"/>
  <c r="F87"/>
  <c r="I86"/>
  <c r="H86"/>
  <c r="F86"/>
  <c r="H85"/>
  <c r="F85"/>
  <c r="I85" s="1"/>
  <c r="H84"/>
  <c r="F84"/>
  <c r="I84" s="1"/>
  <c r="I83"/>
  <c r="H83"/>
  <c r="F83"/>
  <c r="I82"/>
  <c r="H82"/>
  <c r="F82"/>
  <c r="H81"/>
  <c r="F81"/>
  <c r="I81" s="1"/>
  <c r="H80"/>
  <c r="F80"/>
  <c r="I80" s="1"/>
  <c r="I79"/>
  <c r="H79"/>
  <c r="F79"/>
  <c r="I78"/>
  <c r="H78"/>
  <c r="F78"/>
  <c r="H77"/>
  <c r="F77"/>
  <c r="I77" s="1"/>
  <c r="H76"/>
  <c r="F76"/>
  <c r="I76" s="1"/>
  <c r="I75"/>
  <c r="H75"/>
  <c r="F75"/>
  <c r="I74"/>
  <c r="H74"/>
  <c r="F74"/>
  <c r="H73"/>
  <c r="F73"/>
  <c r="I73" s="1"/>
  <c r="H72"/>
  <c r="F72"/>
  <c r="I72" s="1"/>
  <c r="I71"/>
  <c r="H71"/>
  <c r="F71"/>
  <c r="I70"/>
  <c r="H70"/>
  <c r="F70"/>
  <c r="H69"/>
  <c r="F69"/>
  <c r="I69" s="1"/>
  <c r="H68"/>
  <c r="F68"/>
  <c r="I68" s="1"/>
  <c r="I67"/>
  <c r="H67"/>
  <c r="F67"/>
  <c r="I66"/>
  <c r="H66"/>
  <c r="F66"/>
  <c r="H65"/>
  <c r="F65"/>
  <c r="I65" s="1"/>
  <c r="H64"/>
  <c r="F64"/>
  <c r="I64" s="1"/>
  <c r="I63"/>
  <c r="H63"/>
  <c r="F63"/>
  <c r="I62"/>
  <c r="H62"/>
  <c r="F62"/>
  <c r="H61"/>
  <c r="F61"/>
  <c r="I61" s="1"/>
  <c r="H60"/>
  <c r="F60"/>
  <c r="I60" s="1"/>
  <c r="I59"/>
  <c r="H59"/>
  <c r="F59"/>
  <c r="I58"/>
  <c r="H58"/>
  <c r="F58"/>
  <c r="H57"/>
  <c r="F57"/>
  <c r="I57" s="1"/>
  <c r="H56"/>
  <c r="F56"/>
  <c r="I56" s="1"/>
  <c r="I55"/>
  <c r="H55"/>
  <c r="F55"/>
  <c r="I54"/>
  <c r="H54"/>
  <c r="F54"/>
  <c r="H53"/>
  <c r="F53"/>
  <c r="I53" s="1"/>
  <c r="H52"/>
  <c r="F52"/>
  <c r="I52" s="1"/>
  <c r="I51"/>
  <c r="H51"/>
  <c r="F51"/>
  <c r="I50"/>
  <c r="H50"/>
  <c r="F50"/>
  <c r="H49"/>
  <c r="F49"/>
  <c r="I49" s="1"/>
  <c r="H48"/>
  <c r="F48"/>
  <c r="I48" s="1"/>
  <c r="I47"/>
  <c r="H47"/>
  <c r="F47"/>
  <c r="I46"/>
  <c r="H46"/>
  <c r="F46"/>
  <c r="H45"/>
  <c r="F45"/>
  <c r="I45" s="1"/>
  <c r="H44"/>
  <c r="F44"/>
  <c r="I44" s="1"/>
  <c r="I43"/>
  <c r="H43"/>
  <c r="F43"/>
  <c r="I42"/>
  <c r="H42"/>
  <c r="F42"/>
  <c r="H41"/>
  <c r="F41"/>
  <c r="I41" s="1"/>
  <c r="H40"/>
  <c r="F40"/>
  <c r="I40" s="1"/>
  <c r="I39"/>
  <c r="H39"/>
  <c r="F39"/>
  <c r="I38"/>
  <c r="H38"/>
  <c r="F38"/>
  <c r="H37"/>
  <c r="F37"/>
  <c r="I37" s="1"/>
  <c r="H36"/>
  <c r="F36"/>
  <c r="I36" s="1"/>
  <c r="I35"/>
  <c r="H35"/>
  <c r="F35"/>
  <c r="I34"/>
  <c r="H34"/>
  <c r="F34"/>
  <c r="H33"/>
  <c r="F33"/>
  <c r="I33" s="1"/>
  <c r="H32"/>
  <c r="F32"/>
  <c r="I32" s="1"/>
  <c r="I31"/>
  <c r="H31"/>
  <c r="F31"/>
  <c r="I30"/>
  <c r="H30"/>
  <c r="F30"/>
  <c r="H29"/>
  <c r="F29"/>
  <c r="I29" s="1"/>
  <c r="H28"/>
  <c r="F28"/>
  <c r="I28" s="1"/>
  <c r="I27"/>
  <c r="H27"/>
  <c r="F27"/>
  <c r="I26"/>
  <c r="H26"/>
  <c r="F26"/>
  <c r="H25"/>
  <c r="F25"/>
  <c r="I25" s="1"/>
  <c r="H24"/>
  <c r="F24"/>
  <c r="I24" s="1"/>
  <c r="I23"/>
  <c r="H23"/>
  <c r="F23"/>
  <c r="I22"/>
  <c r="H22"/>
  <c r="F22"/>
  <c r="H21"/>
  <c r="F21"/>
  <c r="I21" s="1"/>
  <c r="H20"/>
  <c r="F20"/>
  <c r="I20" s="1"/>
  <c r="I19"/>
  <c r="H19"/>
  <c r="F19"/>
  <c r="I18"/>
  <c r="H18"/>
  <c r="F18"/>
  <c r="H17"/>
  <c r="F17"/>
  <c r="I17" s="1"/>
  <c r="H16"/>
  <c r="F16"/>
  <c r="I16" s="1"/>
  <c r="I15"/>
  <c r="H15"/>
  <c r="F15"/>
  <c r="I14"/>
  <c r="H14"/>
  <c r="F14"/>
  <c r="H13"/>
  <c r="F13"/>
  <c r="I13" s="1"/>
  <c r="H12"/>
  <c r="F12"/>
  <c r="I12" s="1"/>
  <c r="I11"/>
  <c r="H11"/>
  <c r="F11"/>
  <c r="I10"/>
  <c r="H10"/>
  <c r="F10"/>
  <c r="H9"/>
  <c r="F9"/>
  <c r="I9" s="1"/>
  <c r="H8"/>
  <c r="F8"/>
  <c r="I8" s="1"/>
  <c r="I7"/>
  <c r="H7"/>
  <c r="F7"/>
  <c r="I6"/>
  <c r="H6"/>
  <c r="F6"/>
  <c r="H5"/>
  <c r="F5"/>
  <c r="I5" s="1"/>
  <c r="H4"/>
  <c r="F4"/>
  <c r="I4" s="1"/>
  <c r="I3"/>
  <c r="H3"/>
  <c r="F3"/>
  <c r="G23" i="2"/>
  <c r="E23"/>
  <c r="H23" s="1"/>
  <c r="G22"/>
  <c r="E22"/>
  <c r="H22" s="1"/>
  <c r="H21"/>
  <c r="G21"/>
  <c r="E21"/>
  <c r="H20"/>
  <c r="G20"/>
  <c r="E20"/>
  <c r="G19"/>
  <c r="E19"/>
  <c r="H19" s="1"/>
  <c r="G18"/>
  <c r="E18"/>
  <c r="H18" s="1"/>
  <c r="H17"/>
  <c r="G17"/>
  <c r="E17"/>
  <c r="H16"/>
  <c r="G16"/>
  <c r="E16"/>
  <c r="G15"/>
  <c r="E15"/>
  <c r="H15" s="1"/>
  <c r="G14"/>
  <c r="E14"/>
  <c r="H14" s="1"/>
  <c r="H13"/>
  <c r="G13"/>
  <c r="E13"/>
  <c r="H12"/>
  <c r="G12"/>
  <c r="E12"/>
  <c r="G11"/>
  <c r="E11"/>
  <c r="H11" s="1"/>
  <c r="G10"/>
  <c r="E10"/>
  <c r="H10" s="1"/>
  <c r="H9"/>
  <c r="G9"/>
  <c r="E9"/>
  <c r="H8"/>
  <c r="G8"/>
  <c r="E8"/>
  <c r="G7"/>
  <c r="E7"/>
  <c r="H7" s="1"/>
  <c r="G6"/>
  <c r="E6"/>
  <c r="H6" s="1"/>
  <c r="H5"/>
  <c r="G5"/>
  <c r="E5"/>
  <c r="H4"/>
  <c r="G4"/>
  <c r="E4"/>
  <c r="G3"/>
  <c r="E3"/>
  <c r="H3" s="1"/>
  <c r="H143" i="1"/>
  <c r="F143"/>
  <c r="I143" s="1"/>
  <c r="H142"/>
  <c r="F142"/>
  <c r="I142" s="1"/>
  <c r="I141"/>
  <c r="H141"/>
  <c r="F141"/>
  <c r="I140"/>
  <c r="H140"/>
  <c r="F140"/>
  <c r="H139"/>
  <c r="F139"/>
  <c r="I139" s="1"/>
  <c r="H138"/>
  <c r="F138"/>
  <c r="I138" s="1"/>
  <c r="I137"/>
  <c r="H137"/>
  <c r="F137"/>
  <c r="I136"/>
  <c r="H136"/>
  <c r="F136"/>
  <c r="H135"/>
  <c r="F135"/>
  <c r="I135" s="1"/>
  <c r="H134"/>
  <c r="F134"/>
  <c r="I134" s="1"/>
  <c r="I133"/>
  <c r="H133"/>
  <c r="F133"/>
  <c r="I132"/>
  <c r="H132"/>
  <c r="F132"/>
  <c r="H131"/>
  <c r="F131"/>
  <c r="I131" s="1"/>
  <c r="H130"/>
  <c r="F130"/>
  <c r="I130" s="1"/>
  <c r="I129"/>
  <c r="H129"/>
  <c r="F129"/>
  <c r="I128"/>
  <c r="H128"/>
  <c r="F128"/>
  <c r="H127"/>
  <c r="F127"/>
  <c r="I127" s="1"/>
  <c r="H126"/>
  <c r="F126"/>
  <c r="I126" s="1"/>
  <c r="I125"/>
  <c r="H125"/>
  <c r="F125"/>
  <c r="I124"/>
  <c r="H124"/>
  <c r="F124"/>
  <c r="H123"/>
  <c r="F123"/>
  <c r="I123" s="1"/>
  <c r="H122"/>
  <c r="F122"/>
  <c r="I122" s="1"/>
  <c r="I121"/>
  <c r="H121"/>
  <c r="F121"/>
  <c r="I120"/>
  <c r="H120"/>
  <c r="F120"/>
  <c r="H119"/>
  <c r="F119"/>
  <c r="I119" s="1"/>
  <c r="H118"/>
  <c r="F118"/>
  <c r="I118" s="1"/>
  <c r="I117"/>
  <c r="H117"/>
  <c r="F117"/>
  <c r="I116"/>
  <c r="H116"/>
  <c r="F116"/>
  <c r="H115"/>
  <c r="F115"/>
  <c r="I115" s="1"/>
  <c r="H114"/>
  <c r="F114"/>
  <c r="I114" s="1"/>
  <c r="I113"/>
  <c r="H113"/>
  <c r="F113"/>
  <c r="I112"/>
  <c r="H112"/>
  <c r="F112"/>
  <c r="H111"/>
  <c r="F111"/>
  <c r="I111" s="1"/>
  <c r="H110"/>
  <c r="F110"/>
  <c r="I110" s="1"/>
  <c r="I109"/>
  <c r="H109"/>
  <c r="F109"/>
  <c r="I108"/>
  <c r="H108"/>
  <c r="F108"/>
  <c r="H107"/>
  <c r="F107"/>
  <c r="I107" s="1"/>
  <c r="H106"/>
  <c r="F106"/>
  <c r="I106" s="1"/>
  <c r="I105"/>
  <c r="H105"/>
  <c r="F105"/>
  <c r="I104"/>
  <c r="H104"/>
  <c r="F104"/>
  <c r="H103"/>
  <c r="F103"/>
  <c r="I103" s="1"/>
  <c r="H102"/>
  <c r="F102"/>
  <c r="I102" s="1"/>
  <c r="I101"/>
  <c r="H101"/>
  <c r="F101"/>
  <c r="I100"/>
  <c r="H100"/>
  <c r="F100"/>
  <c r="H99"/>
  <c r="F99"/>
  <c r="I99" s="1"/>
  <c r="H98"/>
  <c r="F98"/>
  <c r="I98" s="1"/>
  <c r="I97"/>
  <c r="H97"/>
  <c r="F97"/>
  <c r="I96"/>
  <c r="H96"/>
  <c r="F96"/>
  <c r="H95"/>
  <c r="F95"/>
  <c r="I95" s="1"/>
  <c r="H94"/>
  <c r="F94"/>
  <c r="I94" s="1"/>
  <c r="I93"/>
  <c r="H93"/>
  <c r="F93"/>
  <c r="I92"/>
  <c r="H92"/>
  <c r="F92"/>
  <c r="H91"/>
  <c r="F91"/>
  <c r="I91" s="1"/>
  <c r="H90"/>
  <c r="F90"/>
  <c r="I90" s="1"/>
  <c r="I89"/>
  <c r="H89"/>
  <c r="F89"/>
  <c r="I88"/>
  <c r="H88"/>
  <c r="F88"/>
  <c r="H87"/>
  <c r="F87"/>
  <c r="I87" s="1"/>
  <c r="H86"/>
  <c r="F86"/>
  <c r="I86" s="1"/>
  <c r="I85"/>
  <c r="H85"/>
  <c r="F85"/>
  <c r="I84"/>
  <c r="H84"/>
  <c r="F84"/>
  <c r="H83"/>
  <c r="F83"/>
  <c r="I83" s="1"/>
  <c r="H82"/>
  <c r="F82"/>
  <c r="I82" s="1"/>
  <c r="I81"/>
  <c r="H81"/>
  <c r="F81"/>
  <c r="I80"/>
  <c r="H80"/>
  <c r="F80"/>
  <c r="H79"/>
  <c r="F79"/>
  <c r="I79" s="1"/>
  <c r="H78"/>
  <c r="F78"/>
  <c r="I78" s="1"/>
  <c r="I77"/>
  <c r="H77"/>
  <c r="F77"/>
  <c r="I76"/>
  <c r="H76"/>
  <c r="F76"/>
  <c r="H75"/>
  <c r="F75"/>
  <c r="I75" s="1"/>
  <c r="H74"/>
  <c r="F74"/>
  <c r="I74" s="1"/>
  <c r="I73"/>
  <c r="H73"/>
  <c r="F73"/>
  <c r="I72"/>
  <c r="H72"/>
  <c r="F72"/>
  <c r="H71"/>
  <c r="F71"/>
  <c r="I71" s="1"/>
  <c r="H70"/>
  <c r="F70"/>
  <c r="I70" s="1"/>
  <c r="I69"/>
  <c r="H69"/>
  <c r="F69"/>
  <c r="I68"/>
  <c r="H68"/>
  <c r="F68"/>
  <c r="H67"/>
  <c r="F67"/>
  <c r="I67" s="1"/>
  <c r="H66"/>
  <c r="F66"/>
  <c r="I66" s="1"/>
  <c r="I65"/>
  <c r="H65"/>
  <c r="F65"/>
  <c r="I64"/>
  <c r="H64"/>
  <c r="F64"/>
  <c r="H63"/>
  <c r="F63"/>
  <c r="I63" s="1"/>
  <c r="H62"/>
  <c r="F62"/>
  <c r="I62" s="1"/>
  <c r="I61"/>
  <c r="H61"/>
  <c r="F61"/>
  <c r="I60"/>
  <c r="H60"/>
  <c r="F60"/>
  <c r="H59"/>
  <c r="F59"/>
  <c r="I59" s="1"/>
  <c r="H58"/>
  <c r="F58"/>
  <c r="I58" s="1"/>
  <c r="I57"/>
  <c r="H57"/>
  <c r="F57"/>
  <c r="I56"/>
  <c r="H56"/>
  <c r="F56"/>
  <c r="H55"/>
  <c r="F55"/>
  <c r="I55" s="1"/>
  <c r="H54"/>
  <c r="F54"/>
  <c r="I54" s="1"/>
  <c r="I53"/>
  <c r="H53"/>
  <c r="F53"/>
  <c r="I52"/>
  <c r="H52"/>
  <c r="F52"/>
  <c r="H51"/>
  <c r="F51"/>
  <c r="I51" s="1"/>
  <c r="H50"/>
  <c r="F50"/>
  <c r="I50" s="1"/>
  <c r="I49"/>
  <c r="H49"/>
  <c r="F49"/>
  <c r="I48"/>
  <c r="H48"/>
  <c r="F48"/>
  <c r="H47"/>
  <c r="F47"/>
  <c r="I47" s="1"/>
  <c r="H46"/>
  <c r="F46"/>
  <c r="I46" s="1"/>
  <c r="I45"/>
  <c r="H45"/>
  <c r="F45"/>
  <c r="I44"/>
  <c r="H44"/>
  <c r="F44"/>
  <c r="H43"/>
  <c r="F43"/>
  <c r="I43" s="1"/>
  <c r="H42"/>
  <c r="F42"/>
  <c r="I42" s="1"/>
  <c r="I41"/>
  <c r="H41"/>
  <c r="F41"/>
  <c r="I40"/>
  <c r="H40"/>
  <c r="F40"/>
  <c r="H39"/>
  <c r="F39"/>
  <c r="I39" s="1"/>
  <c r="H38"/>
  <c r="F38"/>
  <c r="I38" s="1"/>
  <c r="I37"/>
  <c r="H37"/>
  <c r="F37"/>
  <c r="I36"/>
  <c r="H36"/>
  <c r="F36"/>
  <c r="H35"/>
  <c r="F35"/>
  <c r="I35" s="1"/>
  <c r="H34"/>
  <c r="F34"/>
  <c r="I34" s="1"/>
  <c r="I33"/>
  <c r="H33"/>
  <c r="F33"/>
  <c r="I32"/>
  <c r="H32"/>
  <c r="F32"/>
  <c r="H31"/>
  <c r="F31"/>
  <c r="I31" s="1"/>
  <c r="H30"/>
  <c r="F30"/>
  <c r="I30" s="1"/>
  <c r="I29"/>
  <c r="H29"/>
  <c r="F29"/>
  <c r="I28"/>
  <c r="H28"/>
  <c r="F28"/>
  <c r="H27"/>
  <c r="F27"/>
  <c r="I27" s="1"/>
  <c r="H26"/>
  <c r="F26"/>
  <c r="I26" s="1"/>
  <c r="I25"/>
  <c r="H25"/>
  <c r="F25"/>
  <c r="I24"/>
  <c r="H24"/>
  <c r="F24"/>
  <c r="H23"/>
  <c r="F23"/>
  <c r="I23" s="1"/>
  <c r="H22"/>
  <c r="F22"/>
  <c r="I22" s="1"/>
  <c r="I21"/>
  <c r="H21"/>
  <c r="F21"/>
  <c r="I20"/>
  <c r="H20"/>
  <c r="F20"/>
  <c r="H19"/>
  <c r="F19"/>
  <c r="I19" s="1"/>
  <c r="H18"/>
  <c r="F18"/>
  <c r="I18" s="1"/>
  <c r="I17"/>
  <c r="H17"/>
  <c r="F17"/>
  <c r="I16"/>
  <c r="H16"/>
  <c r="F16"/>
  <c r="H15"/>
  <c r="F15"/>
  <c r="I15" s="1"/>
  <c r="H14"/>
  <c r="F14"/>
  <c r="I14" s="1"/>
  <c r="I13"/>
  <c r="H13"/>
  <c r="F13"/>
  <c r="I12"/>
  <c r="H12"/>
  <c r="F12"/>
  <c r="H11"/>
  <c r="F11"/>
  <c r="I11" s="1"/>
  <c r="H10"/>
  <c r="F10"/>
  <c r="I10" s="1"/>
  <c r="I9"/>
  <c r="H9"/>
  <c r="F9"/>
  <c r="I8"/>
  <c r="H8"/>
  <c r="F8"/>
  <c r="H7"/>
  <c r="F7"/>
  <c r="I7" s="1"/>
  <c r="H6"/>
  <c r="F6"/>
  <c r="I6" s="1"/>
  <c r="I5"/>
  <c r="H5"/>
  <c r="F5"/>
  <c r="I4"/>
  <c r="H4"/>
  <c r="F4"/>
  <c r="H3"/>
  <c r="F3"/>
  <c r="I3" s="1"/>
</calcChain>
</file>

<file path=xl/sharedStrings.xml><?xml version="1.0" encoding="utf-8"?>
<sst xmlns="http://schemas.openxmlformats.org/spreadsheetml/2006/main" count="2838" uniqueCount="1546">
  <si>
    <t>报名序号</t>
  </si>
  <si>
    <t>报考职位</t>
  </si>
  <si>
    <t>姓名</t>
  </si>
  <si>
    <t>民族</t>
  </si>
  <si>
    <t>笔试成绩</t>
  </si>
  <si>
    <t>笔试成绩60%</t>
  </si>
  <si>
    <t>面试成绩</t>
  </si>
  <si>
    <t>面试成绩40%</t>
  </si>
  <si>
    <t>最终成绩</t>
  </si>
  <si>
    <t>备注</t>
  </si>
  <si>
    <t>02350</t>
  </si>
  <si>
    <t>10002A乌兰察布市中等职业技术学校/职业学校电气专业教师</t>
  </si>
  <si>
    <t>屈佩荷</t>
  </si>
  <si>
    <t>汉族</t>
  </si>
  <si>
    <t>88.56</t>
  </si>
  <si>
    <t>进入考核体检</t>
  </si>
  <si>
    <t>01680</t>
  </si>
  <si>
    <t>黄雅琳</t>
  </si>
  <si>
    <t>85.26</t>
  </si>
  <si>
    <t>02070</t>
  </si>
  <si>
    <t>宋小青</t>
  </si>
  <si>
    <t>81.34</t>
  </si>
  <si>
    <t>03434</t>
  </si>
  <si>
    <t>10003A乌兰察布市中等职业技术学校/职业学校材料专业教师</t>
  </si>
  <si>
    <t>董振华</t>
  </si>
  <si>
    <t>蒙古族</t>
  </si>
  <si>
    <t>85.63</t>
  </si>
  <si>
    <t>01614</t>
  </si>
  <si>
    <t>史晓怡</t>
  </si>
  <si>
    <t>83.34</t>
  </si>
  <si>
    <t>01009</t>
  </si>
  <si>
    <t>尚志宇</t>
  </si>
  <si>
    <t>80.46</t>
  </si>
  <si>
    <t>01541</t>
  </si>
  <si>
    <t>10004A乌兰察布市中等职业技术学校/职业学校汽车维修教师</t>
  </si>
  <si>
    <t>李泽龙</t>
  </si>
  <si>
    <t>82.46</t>
  </si>
  <si>
    <t>05139</t>
  </si>
  <si>
    <t>邹慧</t>
  </si>
  <si>
    <t>75.74</t>
  </si>
  <si>
    <t>01575</t>
  </si>
  <si>
    <t>牛吉星</t>
  </si>
  <si>
    <t>74.95</t>
  </si>
  <si>
    <t>01274</t>
  </si>
  <si>
    <t>10006A乌兰察布市中等职业技术学校/职业学校艺术设计教师</t>
  </si>
  <si>
    <t>于晓茜</t>
  </si>
  <si>
    <t>85.13</t>
  </si>
  <si>
    <t>00544</t>
  </si>
  <si>
    <t>徐启迪</t>
  </si>
  <si>
    <t>85.05</t>
  </si>
  <si>
    <t>01695</t>
  </si>
  <si>
    <t>张璐</t>
  </si>
  <si>
    <t>83.17</t>
  </si>
  <si>
    <t>00017</t>
  </si>
  <si>
    <t>王文星</t>
  </si>
  <si>
    <t>83.09</t>
  </si>
  <si>
    <t>00067</t>
  </si>
  <si>
    <t>杨予宁</t>
  </si>
  <si>
    <t>82.75</t>
  </si>
  <si>
    <t>01371</t>
  </si>
  <si>
    <t>李欣</t>
  </si>
  <si>
    <t>81.88</t>
  </si>
  <si>
    <t>00091</t>
  </si>
  <si>
    <t>10007A乌兰察布市中等职业技术学校/职业学校动画专业教师</t>
  </si>
  <si>
    <t>张慧敏</t>
  </si>
  <si>
    <t>其他少数民族</t>
  </si>
  <si>
    <t>82.67</t>
  </si>
  <si>
    <t>00377</t>
  </si>
  <si>
    <t>康一非</t>
  </si>
  <si>
    <t>78.79</t>
  </si>
  <si>
    <t>02000</t>
  </si>
  <si>
    <t>魏宁</t>
  </si>
  <si>
    <t>78.33</t>
  </si>
  <si>
    <t>05039</t>
  </si>
  <si>
    <t>10008A乌兰察布市中等职业技术学校/职业学校信息专业教师</t>
  </si>
  <si>
    <t>李玉婷</t>
  </si>
  <si>
    <t>79.04</t>
  </si>
  <si>
    <t>02614</t>
  </si>
  <si>
    <t>许文娟</t>
  </si>
  <si>
    <t>78.49</t>
  </si>
  <si>
    <t>07386</t>
  </si>
  <si>
    <t>肖润田</t>
  </si>
  <si>
    <t>74.07</t>
  </si>
  <si>
    <t>07130</t>
  </si>
  <si>
    <t>10009U乌兰察布市中等职业技术学校/职业学校学前教育教师</t>
  </si>
  <si>
    <t>梁爽</t>
  </si>
  <si>
    <t>82.52</t>
  </si>
  <si>
    <t>06043</t>
  </si>
  <si>
    <t>赵海云</t>
  </si>
  <si>
    <t>76.33</t>
  </si>
  <si>
    <t>02548</t>
  </si>
  <si>
    <t>王晓</t>
  </si>
  <si>
    <t>78.00</t>
  </si>
  <si>
    <t>06112</t>
  </si>
  <si>
    <t>10010A乌兰察布市中等职业技术学校/职业学校电子专业教师</t>
  </si>
  <si>
    <t>王学芳</t>
  </si>
  <si>
    <t>87.43</t>
  </si>
  <si>
    <t>00536</t>
  </si>
  <si>
    <t>乌日汗</t>
  </si>
  <si>
    <t>80.66</t>
  </si>
  <si>
    <t>00643</t>
  </si>
  <si>
    <t>陈婧婧</t>
  </si>
  <si>
    <t>75.20</t>
  </si>
  <si>
    <t>00794</t>
  </si>
  <si>
    <t>10011A乌兰察布市中等职业技术学校/职业学校护理学教师</t>
  </si>
  <si>
    <t>郭嘉星</t>
  </si>
  <si>
    <t>83.30</t>
  </si>
  <si>
    <t>00728</t>
  </si>
  <si>
    <t>范琪</t>
  </si>
  <si>
    <t>83.29</t>
  </si>
  <si>
    <t>03122</t>
  </si>
  <si>
    <t>张宇辉</t>
  </si>
  <si>
    <t>79.63</t>
  </si>
  <si>
    <t>01650</t>
  </si>
  <si>
    <t>梁日华</t>
  </si>
  <si>
    <t>81.46</t>
  </si>
  <si>
    <t>04790</t>
  </si>
  <si>
    <t>曹丽</t>
  </si>
  <si>
    <t>69.31</t>
  </si>
  <si>
    <t>01997</t>
  </si>
  <si>
    <t>韩海涛</t>
  </si>
  <si>
    <t>75.36</t>
  </si>
  <si>
    <t>03394</t>
  </si>
  <si>
    <t>10012R乌兰察布市中等职业技术学校/职业学校心理学教师</t>
  </si>
  <si>
    <t>郝巧巧</t>
  </si>
  <si>
    <t>86.06</t>
  </si>
  <si>
    <t>02302</t>
  </si>
  <si>
    <t>张玲</t>
  </si>
  <si>
    <t>82.23</t>
  </si>
  <si>
    <t>01876</t>
  </si>
  <si>
    <t>张泽春</t>
  </si>
  <si>
    <t>84.27</t>
  </si>
  <si>
    <t>01051</t>
  </si>
  <si>
    <t>10013A乌兰察布市中等职业技术学校/职业学校财务专业教师</t>
  </si>
  <si>
    <t>张露</t>
  </si>
  <si>
    <t>91.19</t>
  </si>
  <si>
    <t>02119</t>
  </si>
  <si>
    <t>李燕</t>
  </si>
  <si>
    <t>84.97</t>
  </si>
  <si>
    <t>00220</t>
  </si>
  <si>
    <t>马瑾珍</t>
  </si>
  <si>
    <t>82.00</t>
  </si>
  <si>
    <t>05078</t>
  </si>
  <si>
    <t>10015N乌兰察布市中等职业技术学校/职业学校数学教师</t>
  </si>
  <si>
    <t>张霞</t>
  </si>
  <si>
    <t>67.63</t>
  </si>
  <si>
    <t>03250</t>
  </si>
  <si>
    <t>王海斌</t>
  </si>
  <si>
    <t>65.02</t>
  </si>
  <si>
    <t>02636</t>
  </si>
  <si>
    <t>王静</t>
  </si>
  <si>
    <t>63.55</t>
  </si>
  <si>
    <t>07205</t>
  </si>
  <si>
    <t>10016P乌兰察布市中等职业技术学校/职业学校语文教师</t>
  </si>
  <si>
    <t>敖敏</t>
  </si>
  <si>
    <t>83.02</t>
  </si>
  <si>
    <t>06423</t>
  </si>
  <si>
    <t>董泽荣</t>
  </si>
  <si>
    <t>79.50</t>
  </si>
  <si>
    <t>02141</t>
  </si>
  <si>
    <t>庄晓敏</t>
  </si>
  <si>
    <t>76.50</t>
  </si>
  <si>
    <t>02435</t>
  </si>
  <si>
    <t>10017G乌兰察布市中等职业技术学校/职业学校体育教师</t>
  </si>
  <si>
    <t>陈虹</t>
  </si>
  <si>
    <t>77.73</t>
  </si>
  <si>
    <t>05344</t>
  </si>
  <si>
    <t>李芳</t>
  </si>
  <si>
    <t>73.72</t>
  </si>
  <si>
    <t>01889</t>
  </si>
  <si>
    <t>雷鹏飞</t>
  </si>
  <si>
    <t>72.62</t>
  </si>
  <si>
    <t>01094</t>
  </si>
  <si>
    <t>10018I乌兰察布市中等职业技术学校/职业学校音乐教师</t>
  </si>
  <si>
    <t>郭晓冉</t>
  </si>
  <si>
    <t>87.36</t>
  </si>
  <si>
    <t>04994</t>
  </si>
  <si>
    <t>巩妍琦</t>
  </si>
  <si>
    <t>83.74</t>
  </si>
  <si>
    <t>06927</t>
  </si>
  <si>
    <t>张琪</t>
  </si>
  <si>
    <t>84.90</t>
  </si>
  <si>
    <t>06761</t>
  </si>
  <si>
    <t>10019A乌兰察布市中等职业技术学校/职业学校园艺专业教师</t>
  </si>
  <si>
    <t>韩艺璇</t>
  </si>
  <si>
    <t>90.23</t>
  </si>
  <si>
    <t>00590</t>
  </si>
  <si>
    <t>刘硕</t>
  </si>
  <si>
    <t>87.80</t>
  </si>
  <si>
    <t>01352</t>
  </si>
  <si>
    <t>左欣</t>
  </si>
  <si>
    <t>87.56</t>
  </si>
  <si>
    <t>06214</t>
  </si>
  <si>
    <t>10020U乌兰察布市实验小学附属幼儿园/幼儿教师</t>
  </si>
  <si>
    <t>刘娟</t>
  </si>
  <si>
    <t>86.50</t>
  </si>
  <si>
    <t>00866</t>
  </si>
  <si>
    <t>李雨薇</t>
  </si>
  <si>
    <t>86.45</t>
  </si>
  <si>
    <t>04001</t>
  </si>
  <si>
    <t>李若楠</t>
  </si>
  <si>
    <t>86.27</t>
  </si>
  <si>
    <t>06017</t>
  </si>
  <si>
    <t>高乾虹</t>
  </si>
  <si>
    <t>84.10</t>
  </si>
  <si>
    <t>04138</t>
  </si>
  <si>
    <t>张小娟</t>
  </si>
  <si>
    <t>87.45</t>
  </si>
  <si>
    <t>07264</t>
  </si>
  <si>
    <t>王进</t>
  </si>
  <si>
    <t>83.97</t>
  </si>
  <si>
    <t>02675</t>
  </si>
  <si>
    <t>包娇娇</t>
  </si>
  <si>
    <t>82.10</t>
  </si>
  <si>
    <t>06100</t>
  </si>
  <si>
    <t>苗婧</t>
  </si>
  <si>
    <t>85.52</t>
  </si>
  <si>
    <t>04815</t>
  </si>
  <si>
    <t>刘晓敏</t>
  </si>
  <si>
    <t>83.12</t>
  </si>
  <si>
    <t>01882</t>
  </si>
  <si>
    <t>赵晓丹</t>
  </si>
  <si>
    <t>81.05</t>
  </si>
  <si>
    <t>05540</t>
  </si>
  <si>
    <t>赵佳旭</t>
  </si>
  <si>
    <t>83.72</t>
  </si>
  <si>
    <t>04503</t>
  </si>
  <si>
    <t>殷海桃</t>
  </si>
  <si>
    <t>05420</t>
  </si>
  <si>
    <t>赵靖</t>
  </si>
  <si>
    <t>81.07</t>
  </si>
  <si>
    <t>03481</t>
  </si>
  <si>
    <t>李露</t>
  </si>
  <si>
    <t>83.22</t>
  </si>
  <si>
    <t>06129</t>
  </si>
  <si>
    <t>于佳琪</t>
  </si>
  <si>
    <t>81.47</t>
  </si>
  <si>
    <t>04534</t>
  </si>
  <si>
    <t>高乐</t>
  </si>
  <si>
    <t>85.57</t>
  </si>
  <si>
    <t>04373</t>
  </si>
  <si>
    <t>孙馥龄</t>
  </si>
  <si>
    <t>01361</t>
  </si>
  <si>
    <t>黄圆圆</t>
  </si>
  <si>
    <t>82.53</t>
  </si>
  <si>
    <t>00143</t>
  </si>
  <si>
    <t>魏璐瑶</t>
  </si>
  <si>
    <t>79.60</t>
  </si>
  <si>
    <t>00171</t>
  </si>
  <si>
    <t>秦鲁燕</t>
  </si>
  <si>
    <t>83.15</t>
  </si>
  <si>
    <t>02805</t>
  </si>
  <si>
    <t>张攀廷</t>
  </si>
  <si>
    <t>79.47</t>
  </si>
  <si>
    <t>01599</t>
  </si>
  <si>
    <t>左璐</t>
  </si>
  <si>
    <t>81.44</t>
  </si>
  <si>
    <t>06167</t>
  </si>
  <si>
    <t>任静</t>
  </si>
  <si>
    <t>79.32</t>
  </si>
  <si>
    <t>05245</t>
  </si>
  <si>
    <t>田鑫</t>
  </si>
  <si>
    <t>05797</t>
  </si>
  <si>
    <t>李静</t>
  </si>
  <si>
    <t>80.48</t>
  </si>
  <si>
    <t>04709</t>
  </si>
  <si>
    <t>关羽荣</t>
  </si>
  <si>
    <t>81.59</t>
  </si>
  <si>
    <t>05208</t>
  </si>
  <si>
    <t>姚艳</t>
  </si>
  <si>
    <t>80.24</t>
  </si>
  <si>
    <t>06820</t>
  </si>
  <si>
    <t>尹琳</t>
  </si>
  <si>
    <t>01383</t>
  </si>
  <si>
    <t>刘蕊</t>
  </si>
  <si>
    <t>81.14</t>
  </si>
  <si>
    <t>01786</t>
  </si>
  <si>
    <t>范学芬</t>
  </si>
  <si>
    <t>81.52</t>
  </si>
  <si>
    <t>03405</t>
  </si>
  <si>
    <t>杜多多</t>
  </si>
  <si>
    <t>80.02</t>
  </si>
  <si>
    <t>01399</t>
  </si>
  <si>
    <t>张翔宇</t>
  </si>
  <si>
    <t>81.22</t>
  </si>
  <si>
    <t>04784</t>
  </si>
  <si>
    <t>孙青</t>
  </si>
  <si>
    <t>80.07</t>
  </si>
  <si>
    <t>07348</t>
  </si>
  <si>
    <t>卞旖旎</t>
  </si>
  <si>
    <t>82.78</t>
  </si>
  <si>
    <t>01929</t>
  </si>
  <si>
    <t>李晓敏</t>
  </si>
  <si>
    <t>81.10</t>
  </si>
  <si>
    <t>06506</t>
  </si>
  <si>
    <t>于文霞</t>
  </si>
  <si>
    <t>82.50</t>
  </si>
  <si>
    <t>04617</t>
  </si>
  <si>
    <t>席文媛</t>
  </si>
  <si>
    <t>80.75</t>
  </si>
  <si>
    <t>05499</t>
  </si>
  <si>
    <t>卜美仙</t>
  </si>
  <si>
    <t>78.95</t>
  </si>
  <si>
    <t>01596</t>
  </si>
  <si>
    <t>吴睿</t>
  </si>
  <si>
    <t>78.87</t>
  </si>
  <si>
    <t>01900</t>
  </si>
  <si>
    <t>梁一丹</t>
  </si>
  <si>
    <t>04892</t>
  </si>
  <si>
    <t>王倩</t>
  </si>
  <si>
    <t>05294</t>
  </si>
  <si>
    <t>王娟</t>
  </si>
  <si>
    <t>78.75</t>
  </si>
  <si>
    <t>06093</t>
  </si>
  <si>
    <t>张淑芳</t>
  </si>
  <si>
    <t>79.42</t>
  </si>
  <si>
    <t>05952</t>
  </si>
  <si>
    <t>吕永甜</t>
  </si>
  <si>
    <t>80.52</t>
  </si>
  <si>
    <t>00921</t>
  </si>
  <si>
    <t>李梅</t>
  </si>
  <si>
    <t>79.22</t>
  </si>
  <si>
    <t>05165</t>
  </si>
  <si>
    <t>王波</t>
  </si>
  <si>
    <t>79.10</t>
  </si>
  <si>
    <t>06708</t>
  </si>
  <si>
    <t>孙晓庆</t>
  </si>
  <si>
    <t>79.13</t>
  </si>
  <si>
    <t>04492</t>
  </si>
  <si>
    <t>刘娟娟</t>
  </si>
  <si>
    <t>80.87</t>
  </si>
  <si>
    <t>06055</t>
  </si>
  <si>
    <t>石乐</t>
  </si>
  <si>
    <t>79.72</t>
  </si>
  <si>
    <t>03617</t>
  </si>
  <si>
    <t>范轶</t>
  </si>
  <si>
    <t>78.80</t>
  </si>
  <si>
    <t>05897</t>
  </si>
  <si>
    <t>王志荣</t>
  </si>
  <si>
    <t>79.79</t>
  </si>
  <si>
    <t>05192</t>
  </si>
  <si>
    <t>周敏</t>
  </si>
  <si>
    <t>83.98</t>
  </si>
  <si>
    <t>00350</t>
  </si>
  <si>
    <t>吴昱慧</t>
  </si>
  <si>
    <t>07344</t>
  </si>
  <si>
    <t>张小凤</t>
  </si>
  <si>
    <t>78.45</t>
  </si>
  <si>
    <t>05102</t>
  </si>
  <si>
    <t>10022A乌兰察布市实验小学附属幼儿园/保健医</t>
  </si>
  <si>
    <t>赵佳庆</t>
  </si>
  <si>
    <t>05161</t>
  </si>
  <si>
    <t>杨立婷</t>
  </si>
  <si>
    <t>76.78</t>
  </si>
  <si>
    <t>01477</t>
  </si>
  <si>
    <t>张雪茹</t>
  </si>
  <si>
    <t>71.61</t>
  </si>
  <si>
    <t>05986</t>
  </si>
  <si>
    <t>刘彦华</t>
  </si>
  <si>
    <t>72.32</t>
  </si>
  <si>
    <t>01160</t>
  </si>
  <si>
    <t>贾沄</t>
  </si>
  <si>
    <t>70.86</t>
  </si>
  <si>
    <t>02018</t>
  </si>
  <si>
    <t>韩亮</t>
  </si>
  <si>
    <t>68.56</t>
  </si>
  <si>
    <t>05579</t>
  </si>
  <si>
    <t>10024U乌兰察布市蒙古族小学附属幼儿园/幼儿教师（学前教育汉授）</t>
  </si>
  <si>
    <t>李垚</t>
  </si>
  <si>
    <t>83.90</t>
  </si>
  <si>
    <t>03048</t>
  </si>
  <si>
    <t>王泽琼</t>
  </si>
  <si>
    <t>84.78</t>
  </si>
  <si>
    <t>06187</t>
  </si>
  <si>
    <t>郭雪薇</t>
  </si>
  <si>
    <t>85.98</t>
  </si>
  <si>
    <t>06177</t>
  </si>
  <si>
    <t>史海霞</t>
  </si>
  <si>
    <t>84.05</t>
  </si>
  <si>
    <t>03560</t>
  </si>
  <si>
    <t>邓佳佳</t>
  </si>
  <si>
    <t>84.80</t>
  </si>
  <si>
    <t>03633</t>
  </si>
  <si>
    <t>李想</t>
  </si>
  <si>
    <t>83.48</t>
  </si>
  <si>
    <t>03415</t>
  </si>
  <si>
    <t>阚卉</t>
  </si>
  <si>
    <t>80.25</t>
  </si>
  <si>
    <t>03549</t>
  </si>
  <si>
    <t>张晓丹</t>
  </si>
  <si>
    <t>81.79</t>
  </si>
  <si>
    <t>05599</t>
  </si>
  <si>
    <t>包江艳</t>
  </si>
  <si>
    <t>80.62</t>
  </si>
  <si>
    <t>06732</t>
  </si>
  <si>
    <t>连鑫</t>
  </si>
  <si>
    <t>79.40</t>
  </si>
  <si>
    <t>05894</t>
  </si>
  <si>
    <t>郭志媛</t>
  </si>
  <si>
    <t>82.82</t>
  </si>
  <si>
    <t>03990</t>
  </si>
  <si>
    <t>韩静</t>
  </si>
  <si>
    <t>80.82</t>
  </si>
  <si>
    <t>06432</t>
  </si>
  <si>
    <t>张尹</t>
  </si>
  <si>
    <t>06859</t>
  </si>
  <si>
    <t>刘悦</t>
  </si>
  <si>
    <t>80.20</t>
  </si>
  <si>
    <t>05774</t>
  </si>
  <si>
    <t>睢晓芳</t>
  </si>
  <si>
    <t>81.48</t>
  </si>
  <si>
    <t>00309</t>
  </si>
  <si>
    <t>王禹恒</t>
  </si>
  <si>
    <t>80.40</t>
  </si>
  <si>
    <t>04056</t>
  </si>
  <si>
    <t>马艳飞</t>
  </si>
  <si>
    <t>78.68</t>
  </si>
  <si>
    <t>05808</t>
  </si>
  <si>
    <t>王彦云</t>
  </si>
  <si>
    <t>04443</t>
  </si>
  <si>
    <t>张乐</t>
  </si>
  <si>
    <t>79.82</t>
  </si>
  <si>
    <t>06273</t>
  </si>
  <si>
    <t>于向莹</t>
  </si>
  <si>
    <t>78.32</t>
  </si>
  <si>
    <t>06181</t>
  </si>
  <si>
    <t>崔涛</t>
  </si>
  <si>
    <t>77.75</t>
  </si>
  <si>
    <t>04672</t>
  </si>
  <si>
    <t>10025G乌兰察布市蒙古族小学附属幼儿园/幼儿教师（体育汉授）</t>
  </si>
  <si>
    <t>魏吉林</t>
  </si>
  <si>
    <t>73.05</t>
  </si>
  <si>
    <t>06860</t>
  </si>
  <si>
    <t>石媛</t>
  </si>
  <si>
    <t>65.79</t>
  </si>
  <si>
    <t>03460</t>
  </si>
  <si>
    <t>田亚伟</t>
  </si>
  <si>
    <t>64.92</t>
  </si>
  <si>
    <t>04231</t>
  </si>
  <si>
    <t>10027A乌兰察布市蒙古族小学附属幼儿园/保健医</t>
  </si>
  <si>
    <t>苏文彤</t>
  </si>
  <si>
    <t>72.40</t>
  </si>
  <si>
    <t>03492</t>
  </si>
  <si>
    <t>池浩田</t>
  </si>
  <si>
    <t>72.23</t>
  </si>
  <si>
    <t>02092</t>
  </si>
  <si>
    <t>莎日娜</t>
  </si>
  <si>
    <t>66.22</t>
  </si>
  <si>
    <t>10023u(蒙授)乌兰察布市蒙古族小学附属幼儿园/幼儿教师（学前教育蒙授）</t>
  </si>
  <si>
    <t>布仁赛汉</t>
  </si>
  <si>
    <t>73.80</t>
  </si>
  <si>
    <t>玲玲</t>
  </si>
  <si>
    <t>73.50</t>
  </si>
  <si>
    <t>张艳</t>
  </si>
  <si>
    <t>73.75</t>
  </si>
  <si>
    <t>艳荣</t>
  </si>
  <si>
    <t>74.13</t>
  </si>
  <si>
    <t>谢冬梅</t>
  </si>
  <si>
    <t>72.19</t>
  </si>
  <si>
    <t>义日贵</t>
  </si>
  <si>
    <t>71.52</t>
  </si>
  <si>
    <t>春花</t>
  </si>
  <si>
    <t>67.00</t>
  </si>
  <si>
    <t>彩霞</t>
  </si>
  <si>
    <t>66.08</t>
  </si>
  <si>
    <t>姜雪花</t>
  </si>
  <si>
    <t>76.10</t>
  </si>
  <si>
    <t>苏日古嘎</t>
  </si>
  <si>
    <t>72.10</t>
  </si>
  <si>
    <t>白灵灵</t>
  </si>
  <si>
    <t>呼日嘎</t>
  </si>
  <si>
    <t>69.29</t>
  </si>
  <si>
    <t>阿荣</t>
  </si>
  <si>
    <t>68.22</t>
  </si>
  <si>
    <t>宋澈乐木格</t>
  </si>
  <si>
    <t>73.47</t>
  </si>
  <si>
    <t>乌日查哈</t>
  </si>
  <si>
    <t>64.52</t>
  </si>
  <si>
    <t>宝其木格</t>
  </si>
  <si>
    <t>66.98</t>
  </si>
  <si>
    <t>阿拉坦其其格</t>
  </si>
  <si>
    <t>70.43</t>
  </si>
  <si>
    <t>白额日敦沙</t>
  </si>
  <si>
    <t>65.06</t>
  </si>
  <si>
    <t>乌吉斯古楞</t>
  </si>
  <si>
    <t>69.12</t>
  </si>
  <si>
    <t>舍勒木格</t>
  </si>
  <si>
    <t>67.48</t>
  </si>
  <si>
    <t>丽丽</t>
  </si>
  <si>
    <t>64.80</t>
  </si>
  <si>
    <t>笔试总成绩</t>
  </si>
  <si>
    <t>面试总成绩</t>
  </si>
  <si>
    <t>06339</t>
  </si>
  <si>
    <t>21101P集宁区所属学校/高中语文教师</t>
  </si>
  <si>
    <t>赵荣</t>
  </si>
  <si>
    <t>00365</t>
  </si>
  <si>
    <t>刘媛媛</t>
  </si>
  <si>
    <t>80.94</t>
  </si>
  <si>
    <t>05840</t>
  </si>
  <si>
    <t>李晓玲</t>
  </si>
  <si>
    <t>81.20</t>
  </si>
  <si>
    <t>05461</t>
  </si>
  <si>
    <t>曹利莎</t>
  </si>
  <si>
    <t>80.98</t>
  </si>
  <si>
    <t>06459</t>
  </si>
  <si>
    <t>马晶</t>
  </si>
  <si>
    <t>80.70</t>
  </si>
  <si>
    <t>06368</t>
  </si>
  <si>
    <t>高嘉欣</t>
  </si>
  <si>
    <t>06120</t>
  </si>
  <si>
    <t>冯璐</t>
  </si>
  <si>
    <t>77.18</t>
  </si>
  <si>
    <t>05462</t>
  </si>
  <si>
    <t>樊仙</t>
  </si>
  <si>
    <t>77.46</t>
  </si>
  <si>
    <t>03183</t>
  </si>
  <si>
    <t>朱彬</t>
  </si>
  <si>
    <t>77.72</t>
  </si>
  <si>
    <t>04803</t>
  </si>
  <si>
    <t>21102N集宁区所属学校/高中数学教师</t>
  </si>
  <si>
    <t>张媛</t>
  </si>
  <si>
    <t>87.99</t>
  </si>
  <si>
    <t>05094</t>
  </si>
  <si>
    <t>胡海龙</t>
  </si>
  <si>
    <t>81.62</t>
  </si>
  <si>
    <t>00857</t>
  </si>
  <si>
    <t>冯玉静</t>
  </si>
  <si>
    <t>79.70</t>
  </si>
  <si>
    <t>03812</t>
  </si>
  <si>
    <t>孙天娇</t>
  </si>
  <si>
    <t>83.18</t>
  </si>
  <si>
    <t>01321</t>
  </si>
  <si>
    <t>王玲</t>
  </si>
  <si>
    <t>81.31</t>
  </si>
  <si>
    <t>04609</t>
  </si>
  <si>
    <t>刘路</t>
  </si>
  <si>
    <t>78.69</t>
  </si>
  <si>
    <t>02431</t>
  </si>
  <si>
    <t>21103H集宁区所属学校/高中物理教师</t>
  </si>
  <si>
    <t>沈美荣</t>
  </si>
  <si>
    <t>86.79</t>
  </si>
  <si>
    <t>01969</t>
  </si>
  <si>
    <t>张坤</t>
  </si>
  <si>
    <t>82.04</t>
  </si>
  <si>
    <t>00050</t>
  </si>
  <si>
    <t>苗雨</t>
  </si>
  <si>
    <t>05283</t>
  </si>
  <si>
    <t>21104C集宁区所属学校/高中化学教师</t>
  </si>
  <si>
    <t>梁瑞艳</t>
  </si>
  <si>
    <t>78.02</t>
  </si>
  <si>
    <t>06760</t>
  </si>
  <si>
    <t>韩少佳</t>
  </si>
  <si>
    <t>79.29</t>
  </si>
  <si>
    <t>01229</t>
  </si>
  <si>
    <t>马颖</t>
  </si>
  <si>
    <t>75.52</t>
  </si>
  <si>
    <t>03800</t>
  </si>
  <si>
    <t>21105F集宁区所属学校/高中生物教师</t>
  </si>
  <si>
    <t>胡月芳</t>
  </si>
  <si>
    <t>82.34</t>
  </si>
  <si>
    <t>00568</t>
  </si>
  <si>
    <t>王佳敏</t>
  </si>
  <si>
    <t>84.60</t>
  </si>
  <si>
    <t>04087</t>
  </si>
  <si>
    <t>夏雨来</t>
  </si>
  <si>
    <t>02247</t>
  </si>
  <si>
    <t>21106D集宁区所属学校/高中历史教师</t>
  </si>
  <si>
    <t>皮亚楠</t>
  </si>
  <si>
    <t>73.59</t>
  </si>
  <si>
    <t>06252</t>
  </si>
  <si>
    <t>王美丽</t>
  </si>
  <si>
    <t>71.46</t>
  </si>
  <si>
    <t>03664</t>
  </si>
  <si>
    <t>赵永颖</t>
  </si>
  <si>
    <t>70.03</t>
  </si>
  <si>
    <t>00885</t>
  </si>
  <si>
    <t>21107B集宁区所属学校/高中地理教师</t>
  </si>
  <si>
    <t>连瑞旗</t>
  </si>
  <si>
    <t>81.08</t>
  </si>
  <si>
    <t>04061</t>
  </si>
  <si>
    <t>朱娟</t>
  </si>
  <si>
    <t>72.79</t>
  </si>
  <si>
    <t>00808</t>
  </si>
  <si>
    <t>李春蕾</t>
  </si>
  <si>
    <t>72.83</t>
  </si>
  <si>
    <t>05012</t>
  </si>
  <si>
    <t>21109O集宁区所属学校/高中英语教师</t>
  </si>
  <si>
    <t>郭丹</t>
  </si>
  <si>
    <t>82.31</t>
  </si>
  <si>
    <t>05195</t>
  </si>
  <si>
    <t>王若梅</t>
  </si>
  <si>
    <t>74.68</t>
  </si>
  <si>
    <t>03710</t>
  </si>
  <si>
    <t>张雪峰</t>
  </si>
  <si>
    <t>74.25</t>
  </si>
  <si>
    <t>06883</t>
  </si>
  <si>
    <t>21110P集宁区所属学校/初中语文教师</t>
  </si>
  <si>
    <t>史冬梅</t>
  </si>
  <si>
    <t>84.28</t>
  </si>
  <si>
    <t>02670</t>
  </si>
  <si>
    <t>范竹青</t>
  </si>
  <si>
    <t>84.70</t>
  </si>
  <si>
    <t>01634</t>
  </si>
  <si>
    <t>郭莉</t>
  </si>
  <si>
    <t>82.40</t>
  </si>
  <si>
    <t>07307</t>
  </si>
  <si>
    <t>董怡妮</t>
  </si>
  <si>
    <t>06116</t>
  </si>
  <si>
    <t>王烁</t>
  </si>
  <si>
    <t>81.72</t>
  </si>
  <si>
    <t>05759</t>
  </si>
  <si>
    <t>李渊</t>
  </si>
  <si>
    <t>05566</t>
  </si>
  <si>
    <t>项春叶</t>
  </si>
  <si>
    <t>00317</t>
  </si>
  <si>
    <t>李文韬</t>
  </si>
  <si>
    <t>03868</t>
  </si>
  <si>
    <t>赵晗</t>
  </si>
  <si>
    <t>82.44</t>
  </si>
  <si>
    <t>00768</t>
  </si>
  <si>
    <t>王佳琪</t>
  </si>
  <si>
    <t>79.98</t>
  </si>
  <si>
    <t>04217</t>
  </si>
  <si>
    <t>赵子璇</t>
  </si>
  <si>
    <t>79.48</t>
  </si>
  <si>
    <t>02836</t>
  </si>
  <si>
    <t>李晓娜</t>
  </si>
  <si>
    <t>79.66</t>
  </si>
  <si>
    <t>01915</t>
  </si>
  <si>
    <t>21111N集宁区所属学校/初中数学教师</t>
  </si>
  <si>
    <t>蔺彩凤</t>
  </si>
  <si>
    <t>00613</t>
  </si>
  <si>
    <t>刘小利</t>
  </si>
  <si>
    <t>77.99</t>
  </si>
  <si>
    <t>03545</t>
  </si>
  <si>
    <t>徐雪</t>
  </si>
  <si>
    <t>73.65</t>
  </si>
  <si>
    <t>06311</t>
  </si>
  <si>
    <t>于宏青</t>
  </si>
  <si>
    <t>74.96</t>
  </si>
  <si>
    <t>05927</t>
  </si>
  <si>
    <t>王梦</t>
  </si>
  <si>
    <t>74.67</t>
  </si>
  <si>
    <t>03969</t>
  </si>
  <si>
    <t>郭艳军</t>
  </si>
  <si>
    <t>73.27</t>
  </si>
  <si>
    <t>00851</t>
  </si>
  <si>
    <t>21112O集宁区所属学校/初中英语教师</t>
  </si>
  <si>
    <t>陈程</t>
  </si>
  <si>
    <t>83.91</t>
  </si>
  <si>
    <t>02306</t>
  </si>
  <si>
    <t>杜红艳</t>
  </si>
  <si>
    <t>84.24</t>
  </si>
  <si>
    <t>00725</t>
  </si>
  <si>
    <t>贾素靖</t>
  </si>
  <si>
    <t>84.77</t>
  </si>
  <si>
    <t>05251</t>
  </si>
  <si>
    <t>李园霞</t>
  </si>
  <si>
    <t>88.32</t>
  </si>
  <si>
    <t>06916</t>
  </si>
  <si>
    <t>云亚如</t>
  </si>
  <si>
    <t>84.33</t>
  </si>
  <si>
    <t>03587</t>
  </si>
  <si>
    <t>王思涵</t>
  </si>
  <si>
    <t>83.59</t>
  </si>
  <si>
    <t>02192</t>
  </si>
  <si>
    <t>21114F集宁区所属学校/初中生物教师</t>
  </si>
  <si>
    <t>李智华</t>
  </si>
  <si>
    <t>87.30</t>
  </si>
  <si>
    <t>02952</t>
  </si>
  <si>
    <t>李敏</t>
  </si>
  <si>
    <t>85.00</t>
  </si>
  <si>
    <t>01709</t>
  </si>
  <si>
    <t>李瑜</t>
  </si>
  <si>
    <t>82.30</t>
  </si>
  <si>
    <t>03764</t>
  </si>
  <si>
    <t>21115J集宁区所属学校/初中政治教师</t>
  </si>
  <si>
    <t>高阳</t>
  </si>
  <si>
    <t>86.58</t>
  </si>
  <si>
    <t>05158</t>
  </si>
  <si>
    <t>李亚敏</t>
  </si>
  <si>
    <t>04945</t>
  </si>
  <si>
    <t>董翠玲</t>
  </si>
  <si>
    <t>86.24</t>
  </si>
  <si>
    <t>03748</t>
  </si>
  <si>
    <t>21116D集宁区所属学校/初中历史教师</t>
  </si>
  <si>
    <t>韩秋影</t>
  </si>
  <si>
    <t>74.51</t>
  </si>
  <si>
    <t>04296</t>
  </si>
  <si>
    <t>李雅倩</t>
  </si>
  <si>
    <t>04704</t>
  </si>
  <si>
    <t>杨雅丽</t>
  </si>
  <si>
    <t>71.58</t>
  </si>
  <si>
    <t>05966</t>
  </si>
  <si>
    <t>21117M集宁区所属学校/小学语文教师</t>
  </si>
  <si>
    <t>冯燕芳</t>
  </si>
  <si>
    <t>89.02</t>
  </si>
  <si>
    <t>04848</t>
  </si>
  <si>
    <t>李娜</t>
  </si>
  <si>
    <t>86.72</t>
  </si>
  <si>
    <t>01646</t>
  </si>
  <si>
    <t>牛晓慧</t>
  </si>
  <si>
    <t>83.80</t>
  </si>
  <si>
    <t>00082</t>
  </si>
  <si>
    <t>04040</t>
  </si>
  <si>
    <t>王会昀</t>
  </si>
  <si>
    <t>80.56</t>
  </si>
  <si>
    <t>00913</t>
  </si>
  <si>
    <t>吴迪</t>
  </si>
  <si>
    <t>84.54</t>
  </si>
  <si>
    <t>03518</t>
  </si>
  <si>
    <t>聂婕</t>
  </si>
  <si>
    <t>80.72</t>
  </si>
  <si>
    <t>01380</t>
  </si>
  <si>
    <t>魏美杰</t>
  </si>
  <si>
    <t>81.54</t>
  </si>
  <si>
    <t>07309</t>
  </si>
  <si>
    <t>高晓霞</t>
  </si>
  <si>
    <t>79.96</t>
  </si>
  <si>
    <t>01959</t>
  </si>
  <si>
    <t>韩荣</t>
  </si>
  <si>
    <t>80.30</t>
  </si>
  <si>
    <t>02647</t>
  </si>
  <si>
    <t>陈琛</t>
  </si>
  <si>
    <t>06275</t>
  </si>
  <si>
    <t>肖佳敏</t>
  </si>
  <si>
    <t>00462</t>
  </si>
  <si>
    <t>黄美娟</t>
  </si>
  <si>
    <t>81.26</t>
  </si>
  <si>
    <t>02291</t>
  </si>
  <si>
    <t>兰晓霞</t>
  </si>
  <si>
    <t>78.76</t>
  </si>
  <si>
    <t>02790</t>
  </si>
  <si>
    <t>王红梅</t>
  </si>
  <si>
    <t>79.94</t>
  </si>
  <si>
    <t>03702</t>
  </si>
  <si>
    <t>杜蕾</t>
  </si>
  <si>
    <t>78.58</t>
  </si>
  <si>
    <t>04568</t>
  </si>
  <si>
    <t>赵可欣</t>
  </si>
  <si>
    <t>79.26</t>
  </si>
  <si>
    <t>03133</t>
  </si>
  <si>
    <t>韩媛媛</t>
  </si>
  <si>
    <t>78.72</t>
  </si>
  <si>
    <t>03725</t>
  </si>
  <si>
    <t>刘小霞</t>
  </si>
  <si>
    <t>04073</t>
  </si>
  <si>
    <t>陈文俊</t>
  </si>
  <si>
    <t>76.52</t>
  </si>
  <si>
    <t>00575</t>
  </si>
  <si>
    <t>郭媛媛</t>
  </si>
  <si>
    <t>78.48</t>
  </si>
  <si>
    <t>02940</t>
  </si>
  <si>
    <t>李蓉</t>
  </si>
  <si>
    <t>75.82</t>
  </si>
  <si>
    <t>00985</t>
  </si>
  <si>
    <t>翟建文</t>
  </si>
  <si>
    <t>77.52</t>
  </si>
  <si>
    <t>01081</t>
  </si>
  <si>
    <t>赵乐</t>
  </si>
  <si>
    <t>78.50</t>
  </si>
  <si>
    <t>00662</t>
  </si>
  <si>
    <t>孙涛</t>
  </si>
  <si>
    <t>05786</t>
  </si>
  <si>
    <t>王燕茹</t>
  </si>
  <si>
    <t>73.76</t>
  </si>
  <si>
    <t>02946</t>
  </si>
  <si>
    <t>胡冰涛</t>
  </si>
  <si>
    <t>76.96</t>
  </si>
  <si>
    <t>04947</t>
  </si>
  <si>
    <t>刘慧慧</t>
  </si>
  <si>
    <t>76.92</t>
  </si>
  <si>
    <t>00996</t>
  </si>
  <si>
    <t>于海燕</t>
  </si>
  <si>
    <t>76.56</t>
  </si>
  <si>
    <t>04239</t>
  </si>
  <si>
    <t>张芮</t>
  </si>
  <si>
    <t>75.96</t>
  </si>
  <si>
    <t>04094</t>
  </si>
  <si>
    <t>李庆玲</t>
  </si>
  <si>
    <t>00227</t>
  </si>
  <si>
    <t>王学娇</t>
  </si>
  <si>
    <t>77.28</t>
  </si>
  <si>
    <t>03390</t>
  </si>
  <si>
    <t>梁洁</t>
  </si>
  <si>
    <t>74.44</t>
  </si>
  <si>
    <t>05541</t>
  </si>
  <si>
    <t>杨子妍</t>
  </si>
  <si>
    <t>75.30</t>
  </si>
  <si>
    <t>04353</t>
  </si>
  <si>
    <t>郭雅妮</t>
  </si>
  <si>
    <t>73.70</t>
  </si>
  <si>
    <t>03495</t>
  </si>
  <si>
    <t>边方圆</t>
  </si>
  <si>
    <t>73.92</t>
  </si>
  <si>
    <t>01958</t>
  </si>
  <si>
    <t>王玥琦</t>
  </si>
  <si>
    <t>75.12</t>
  </si>
  <si>
    <t>03672</t>
  </si>
  <si>
    <t>李小伦</t>
  </si>
  <si>
    <t>02259</t>
  </si>
  <si>
    <t>杨敏</t>
  </si>
  <si>
    <t>75.70</t>
  </si>
  <si>
    <t>04904</t>
  </si>
  <si>
    <t>王如楠</t>
  </si>
  <si>
    <t>74.52</t>
  </si>
  <si>
    <t>01209</t>
  </si>
  <si>
    <t>刘畅</t>
  </si>
  <si>
    <t>75.04</t>
  </si>
  <si>
    <t>00928</t>
  </si>
  <si>
    <t>吉文君</t>
  </si>
  <si>
    <t>73.34</t>
  </si>
  <si>
    <t>07394</t>
  </si>
  <si>
    <t>张虹</t>
  </si>
  <si>
    <t>74.24</t>
  </si>
  <si>
    <t>05220</t>
  </si>
  <si>
    <t>银晓玲</t>
  </si>
  <si>
    <t>73.98</t>
  </si>
  <si>
    <t>03737</t>
  </si>
  <si>
    <t>朱志霞</t>
  </si>
  <si>
    <t>05484</t>
  </si>
  <si>
    <t>侯倩</t>
  </si>
  <si>
    <t>73.46</t>
  </si>
  <si>
    <t>03897</t>
  </si>
  <si>
    <t>王虹</t>
  </si>
  <si>
    <t>03519</t>
  </si>
  <si>
    <t>弓二慧</t>
  </si>
  <si>
    <t>77.68</t>
  </si>
  <si>
    <t>04888</t>
  </si>
  <si>
    <t>宝丽杰</t>
  </si>
  <si>
    <t>01133</t>
  </si>
  <si>
    <t>杜佳</t>
  </si>
  <si>
    <t>74.80</t>
  </si>
  <si>
    <t>05615</t>
  </si>
  <si>
    <t>刘彦洁</t>
  </si>
  <si>
    <t>74.76</t>
  </si>
  <si>
    <t>04504</t>
  </si>
  <si>
    <t>白雪</t>
  </si>
  <si>
    <t>74.28</t>
  </si>
  <si>
    <t>00144</t>
  </si>
  <si>
    <t>刘慧芳</t>
  </si>
  <si>
    <t>73.82</t>
  </si>
  <si>
    <t>02446</t>
  </si>
  <si>
    <t>姜田</t>
  </si>
  <si>
    <t>00470</t>
  </si>
  <si>
    <t>21119K集宁区所属学校/小学数学教师</t>
  </si>
  <si>
    <t>兰文叶</t>
  </si>
  <si>
    <t>06038</t>
  </si>
  <si>
    <t>74.98</t>
  </si>
  <si>
    <t>03986</t>
  </si>
  <si>
    <t>张玲玲</t>
  </si>
  <si>
    <t>77.30</t>
  </si>
  <si>
    <t>00411</t>
  </si>
  <si>
    <t>张雅婷</t>
  </si>
  <si>
    <t>75.97</t>
  </si>
  <si>
    <t>03766</t>
  </si>
  <si>
    <t>王艳云</t>
  </si>
  <si>
    <t>73.94</t>
  </si>
  <si>
    <t>05818</t>
  </si>
  <si>
    <t>帖金智</t>
  </si>
  <si>
    <t>72.30</t>
  </si>
  <si>
    <t>01801</t>
  </si>
  <si>
    <t>李雪霞</t>
  </si>
  <si>
    <t>75.95</t>
  </si>
  <si>
    <t>00084</t>
  </si>
  <si>
    <t>霍雅微</t>
  </si>
  <si>
    <t>69.98</t>
  </si>
  <si>
    <t>05309</t>
  </si>
  <si>
    <t>刘强</t>
  </si>
  <si>
    <t>71.27</t>
  </si>
  <si>
    <t>00606</t>
  </si>
  <si>
    <t>70.31</t>
  </si>
  <si>
    <t>00827</t>
  </si>
  <si>
    <t>赵彩霞</t>
  </si>
  <si>
    <t>69.93</t>
  </si>
  <si>
    <t>04270</t>
  </si>
  <si>
    <t>贺姣</t>
  </si>
  <si>
    <t>73.02</t>
  </si>
  <si>
    <t>00282</t>
  </si>
  <si>
    <t>范佳琦</t>
  </si>
  <si>
    <t>68.34</t>
  </si>
  <si>
    <t>06335</t>
  </si>
  <si>
    <t>71.65</t>
  </si>
  <si>
    <t>02362</t>
  </si>
  <si>
    <t>曾明霞</t>
  </si>
  <si>
    <t>71.98</t>
  </si>
  <si>
    <t>00778</t>
  </si>
  <si>
    <t>李慧</t>
  </si>
  <si>
    <t>69.34</t>
  </si>
  <si>
    <t>01057</t>
  </si>
  <si>
    <t>闫青青</t>
  </si>
  <si>
    <t>70.63</t>
  </si>
  <si>
    <t>07202</t>
  </si>
  <si>
    <t>郭蕊</t>
  </si>
  <si>
    <t>69.36</t>
  </si>
  <si>
    <t>01259</t>
  </si>
  <si>
    <t>刘佳奇</t>
  </si>
  <si>
    <t>69.27</t>
  </si>
  <si>
    <t>04944</t>
  </si>
  <si>
    <t>白涛</t>
  </si>
  <si>
    <t>68.98</t>
  </si>
  <si>
    <t>01285</t>
  </si>
  <si>
    <t>杨贵鑫</t>
  </si>
  <si>
    <t>68.61</t>
  </si>
  <si>
    <t>04518</t>
  </si>
  <si>
    <t>21121U集宁区所属学校/幼儿教师</t>
  </si>
  <si>
    <t>甘甜</t>
  </si>
  <si>
    <t>84.95</t>
  </si>
  <si>
    <t>03353</t>
  </si>
  <si>
    <t>谢文静</t>
  </si>
  <si>
    <t>84.55</t>
  </si>
  <si>
    <t>00042</t>
  </si>
  <si>
    <t>李龙</t>
  </si>
  <si>
    <t>06170</t>
  </si>
  <si>
    <t>贾璐</t>
  </si>
  <si>
    <t>04421</t>
  </si>
  <si>
    <t>贾鸿羽</t>
  </si>
  <si>
    <t>81.85</t>
  </si>
  <si>
    <t>01022</t>
  </si>
  <si>
    <t>蔺虹宇</t>
  </si>
  <si>
    <t>83.14</t>
  </si>
  <si>
    <t>03677</t>
  </si>
  <si>
    <t>田苗</t>
  </si>
  <si>
    <t>81.84</t>
  </si>
  <si>
    <t>01203</t>
  </si>
  <si>
    <t>李欢</t>
  </si>
  <si>
    <t>83.38</t>
  </si>
  <si>
    <t>01368</t>
  </si>
  <si>
    <t>朱嘉艳</t>
  </si>
  <si>
    <t>83.82</t>
  </si>
  <si>
    <t>04427</t>
  </si>
  <si>
    <t>李佳敏</t>
  </si>
  <si>
    <t>81.68</t>
  </si>
  <si>
    <t>02163</t>
  </si>
  <si>
    <t>温静</t>
  </si>
  <si>
    <t>04622</t>
  </si>
  <si>
    <t>李杰</t>
  </si>
  <si>
    <t>80.14</t>
  </si>
  <si>
    <t>05193</t>
  </si>
  <si>
    <t>王慧</t>
  </si>
  <si>
    <t>07291</t>
  </si>
  <si>
    <t>樊茹</t>
  </si>
  <si>
    <t>83.52</t>
  </si>
  <si>
    <t>06788</t>
  </si>
  <si>
    <t>高芳</t>
  </si>
  <si>
    <t>76.67</t>
  </si>
  <si>
    <t>03273</t>
  </si>
  <si>
    <t>葛浩</t>
  </si>
  <si>
    <t>77.92</t>
  </si>
  <si>
    <t>04975</t>
  </si>
  <si>
    <t>马燕敏</t>
  </si>
  <si>
    <t>06234</t>
  </si>
  <si>
    <t>康玉辉</t>
  </si>
  <si>
    <t>82.22</t>
  </si>
  <si>
    <t>04525</t>
  </si>
  <si>
    <t>班志敏</t>
  </si>
  <si>
    <t>80.45</t>
  </si>
  <si>
    <t>02237</t>
  </si>
  <si>
    <t>王亚婷</t>
  </si>
  <si>
    <t>75.92</t>
  </si>
  <si>
    <t>02727</t>
  </si>
  <si>
    <t>王红</t>
  </si>
  <si>
    <t>04509</t>
  </si>
  <si>
    <t>张彬妮</t>
  </si>
  <si>
    <t>80.95</t>
  </si>
  <si>
    <t>06547</t>
  </si>
  <si>
    <t>吴艳红</t>
  </si>
  <si>
    <t>83.43</t>
  </si>
  <si>
    <t>01618</t>
  </si>
  <si>
    <t>潘波</t>
  </si>
  <si>
    <t>76.18</t>
  </si>
  <si>
    <t>02145</t>
  </si>
  <si>
    <t>樊雅婷</t>
  </si>
  <si>
    <t>76.05</t>
  </si>
  <si>
    <t>04378</t>
  </si>
  <si>
    <t>王曌星</t>
  </si>
  <si>
    <t>81.77</t>
  </si>
  <si>
    <t>05678</t>
  </si>
  <si>
    <t>岳文辉</t>
  </si>
  <si>
    <t>04829</t>
  </si>
  <si>
    <t>王慧敏</t>
  </si>
  <si>
    <t>76.77</t>
  </si>
  <si>
    <t>00410</t>
  </si>
  <si>
    <t>李岩</t>
  </si>
  <si>
    <t>02208</t>
  </si>
  <si>
    <t>杜康乐</t>
  </si>
  <si>
    <t>02628</t>
  </si>
  <si>
    <t>武亚楠</t>
  </si>
  <si>
    <t>05042</t>
  </si>
  <si>
    <t>陈玲</t>
  </si>
  <si>
    <t>04438</t>
  </si>
  <si>
    <t>闫慧</t>
  </si>
  <si>
    <t>75.09</t>
  </si>
  <si>
    <t>02258</t>
  </si>
  <si>
    <t>丁璐</t>
  </si>
  <si>
    <t>77.12</t>
  </si>
  <si>
    <t>04927</t>
  </si>
  <si>
    <t>刘晓辉</t>
  </si>
  <si>
    <t>77.42</t>
  </si>
  <si>
    <t>00781</t>
  </si>
  <si>
    <t>毛雪丽</t>
  </si>
  <si>
    <t>82.29</t>
  </si>
  <si>
    <t>01546</t>
  </si>
  <si>
    <t>耿洁</t>
  </si>
  <si>
    <t>76.65</t>
  </si>
  <si>
    <t>06776</t>
  </si>
  <si>
    <t>耿涛</t>
  </si>
  <si>
    <t>02087</t>
  </si>
  <si>
    <t>赵利芳</t>
  </si>
  <si>
    <t>78.37</t>
  </si>
  <si>
    <t>01212</t>
  </si>
  <si>
    <t>常静</t>
  </si>
  <si>
    <t>80.59</t>
  </si>
  <si>
    <t>02566</t>
  </si>
  <si>
    <t>01201</t>
  </si>
  <si>
    <t>孟嘉玲</t>
  </si>
  <si>
    <t>81.80</t>
  </si>
  <si>
    <t>02461</t>
  </si>
  <si>
    <t>赵丽娟</t>
  </si>
  <si>
    <t>76.70</t>
  </si>
  <si>
    <t>00494</t>
  </si>
  <si>
    <t>王美娟</t>
  </si>
  <si>
    <t>06200</t>
  </si>
  <si>
    <t>王远馨</t>
  </si>
  <si>
    <t>79.15</t>
  </si>
  <si>
    <t>02287</t>
  </si>
  <si>
    <t>王凤婷</t>
  </si>
  <si>
    <t>01106</t>
  </si>
  <si>
    <t>梁燕</t>
  </si>
  <si>
    <t>00104</t>
  </si>
  <si>
    <t>华秋媛</t>
  </si>
  <si>
    <t>79.25</t>
  </si>
  <si>
    <t>00272</t>
  </si>
  <si>
    <t>刘彩荣</t>
  </si>
  <si>
    <t>77.34</t>
  </si>
  <si>
    <t>06358</t>
  </si>
  <si>
    <t>王楠</t>
  </si>
  <si>
    <t>01385</t>
  </si>
  <si>
    <t>李鑫</t>
  </si>
  <si>
    <t>78.67</t>
  </si>
  <si>
    <t>00422</t>
  </si>
  <si>
    <t>赵星</t>
  </si>
  <si>
    <t>81.40</t>
  </si>
  <si>
    <t>05203</t>
  </si>
  <si>
    <t>任杰</t>
  </si>
  <si>
    <t>02422</t>
  </si>
  <si>
    <t>张亚荣</t>
  </si>
  <si>
    <t>77.37</t>
  </si>
  <si>
    <t>03425</t>
  </si>
  <si>
    <t>赵星星</t>
  </si>
  <si>
    <t>76.38</t>
  </si>
  <si>
    <t>05590</t>
  </si>
  <si>
    <t>刘媛</t>
  </si>
  <si>
    <t>76.73</t>
  </si>
  <si>
    <t>07359</t>
  </si>
  <si>
    <t>李书葶</t>
  </si>
  <si>
    <t>78.65</t>
  </si>
  <si>
    <t>03806</t>
  </si>
  <si>
    <t>76.82</t>
  </si>
  <si>
    <t>03025</t>
  </si>
  <si>
    <t>石鑫</t>
  </si>
  <si>
    <t>76.72</t>
  </si>
  <si>
    <t>05785</t>
  </si>
  <si>
    <t>李慧青</t>
  </si>
  <si>
    <t>00735</t>
  </si>
  <si>
    <t>袁红霞</t>
  </si>
  <si>
    <t>78.19</t>
  </si>
  <si>
    <t>02550</t>
  </si>
  <si>
    <t>王瑞娟</t>
  </si>
  <si>
    <t>03291</t>
  </si>
  <si>
    <t>刘丽娟</t>
  </si>
  <si>
    <t>75.87</t>
  </si>
  <si>
    <t>03446</t>
  </si>
  <si>
    <t>刘利荣</t>
  </si>
  <si>
    <t>76.32</t>
  </si>
  <si>
    <t>04513</t>
  </si>
  <si>
    <t>盛茹英</t>
  </si>
  <si>
    <t>75.02</t>
  </si>
  <si>
    <t>06892</t>
  </si>
  <si>
    <t>陈燕婷</t>
  </si>
  <si>
    <t>80.80</t>
  </si>
  <si>
    <t>04652</t>
  </si>
  <si>
    <t>樊慧芳</t>
  </si>
  <si>
    <t>77.67</t>
  </si>
  <si>
    <t>05874</t>
  </si>
  <si>
    <t>赵越</t>
  </si>
  <si>
    <t>77.70</t>
  </si>
  <si>
    <t>04447</t>
  </si>
  <si>
    <t>张小丽</t>
  </si>
  <si>
    <t>77.47</t>
  </si>
  <si>
    <t>00166</t>
  </si>
  <si>
    <t>76.47</t>
  </si>
  <si>
    <t>05738</t>
  </si>
  <si>
    <t>王丽梅</t>
  </si>
  <si>
    <t>02394</t>
  </si>
  <si>
    <t>孙倩</t>
  </si>
  <si>
    <t>77.80</t>
  </si>
  <si>
    <t>05252</t>
  </si>
  <si>
    <t>王春艳</t>
  </si>
  <si>
    <t>75.39</t>
  </si>
  <si>
    <t>05006</t>
  </si>
  <si>
    <t>李慧茹</t>
  </si>
  <si>
    <t>79.05</t>
  </si>
  <si>
    <t>05200</t>
  </si>
  <si>
    <t>吕文璐</t>
  </si>
  <si>
    <t>75.54</t>
  </si>
  <si>
    <t>03385</t>
  </si>
  <si>
    <t>郝佩佩</t>
  </si>
  <si>
    <t>77.82</t>
  </si>
  <si>
    <t>05671</t>
  </si>
  <si>
    <t>陈亚儒</t>
  </si>
  <si>
    <t>75.00</t>
  </si>
  <si>
    <t>00926</t>
  </si>
  <si>
    <t>王文静</t>
  </si>
  <si>
    <t>78.82</t>
  </si>
  <si>
    <t>04599</t>
  </si>
  <si>
    <t>梁家敏</t>
  </si>
  <si>
    <t>76.68</t>
  </si>
  <si>
    <t>02019</t>
  </si>
  <si>
    <t>75.07</t>
  </si>
  <si>
    <t>04781</t>
  </si>
  <si>
    <t>郝燕</t>
  </si>
  <si>
    <t>76.35</t>
  </si>
  <si>
    <t>00323</t>
  </si>
  <si>
    <t>李月霞</t>
  </si>
  <si>
    <t>00516</t>
  </si>
  <si>
    <t>魏亚婷</t>
  </si>
  <si>
    <t>01245</t>
  </si>
  <si>
    <t>岳鹏燕</t>
  </si>
  <si>
    <t>76.03</t>
  </si>
  <si>
    <t>02528</t>
  </si>
  <si>
    <t>郭丰华</t>
  </si>
  <si>
    <t>75.58</t>
  </si>
  <si>
    <t>05878</t>
  </si>
  <si>
    <t>王宏祎</t>
  </si>
  <si>
    <t>05278</t>
  </si>
  <si>
    <t>王鑫媛</t>
  </si>
  <si>
    <t>77.03</t>
  </si>
  <si>
    <t>05466</t>
  </si>
  <si>
    <t>张雨雨</t>
  </si>
  <si>
    <t>76.12</t>
  </si>
  <si>
    <t>02231</t>
  </si>
  <si>
    <t>卢燕敏</t>
  </si>
  <si>
    <t>78.07</t>
  </si>
  <si>
    <t>05152</t>
  </si>
  <si>
    <t>张智慧</t>
  </si>
  <si>
    <t>00152</t>
  </si>
  <si>
    <t>崔源渊</t>
  </si>
  <si>
    <t>75.03</t>
  </si>
  <si>
    <t>05130</t>
  </si>
  <si>
    <t>姚世琪</t>
  </si>
  <si>
    <t>03380</t>
  </si>
  <si>
    <t>武婷</t>
  </si>
  <si>
    <t>76.17</t>
  </si>
  <si>
    <t>02889</t>
  </si>
  <si>
    <t>王婷</t>
  </si>
  <si>
    <t>75.83</t>
  </si>
  <si>
    <t>01895</t>
  </si>
  <si>
    <t>刘佳月</t>
  </si>
  <si>
    <t>75.08</t>
  </si>
  <si>
    <t>05475</t>
  </si>
  <si>
    <t>胡亚娟</t>
  </si>
  <si>
    <t>75.10</t>
  </si>
  <si>
    <t>01833</t>
  </si>
  <si>
    <t>陈燕</t>
  </si>
  <si>
    <t>76.04</t>
  </si>
  <si>
    <t>01438</t>
  </si>
  <si>
    <t>刘慧敏</t>
  </si>
  <si>
    <t>75.67</t>
  </si>
  <si>
    <t>00901</t>
  </si>
  <si>
    <t>杨静</t>
  </si>
  <si>
    <t>75.47</t>
  </si>
  <si>
    <t>03455</t>
  </si>
  <si>
    <t>狄娜</t>
  </si>
  <si>
    <t>77.97</t>
  </si>
  <si>
    <t>05041</t>
  </si>
  <si>
    <t>李国林</t>
  </si>
  <si>
    <t>77.04</t>
  </si>
  <si>
    <t>05700</t>
  </si>
  <si>
    <t>杨琳</t>
  </si>
  <si>
    <t>75.68</t>
  </si>
  <si>
    <t>04096</t>
  </si>
  <si>
    <t>任俊</t>
  </si>
  <si>
    <t>01430</t>
  </si>
  <si>
    <t>李萍</t>
  </si>
  <si>
    <t>00401</t>
  </si>
  <si>
    <t>郭宇娟</t>
  </si>
  <si>
    <t>77.40</t>
  </si>
  <si>
    <t>05124</t>
  </si>
  <si>
    <t>王姝娟</t>
  </si>
  <si>
    <t>75.75</t>
  </si>
  <si>
    <t>05609</t>
  </si>
  <si>
    <t>王彩陆</t>
  </si>
  <si>
    <t>81.37</t>
  </si>
  <si>
    <t>05809</t>
  </si>
  <si>
    <t>包永结</t>
  </si>
  <si>
    <t>77.22</t>
  </si>
  <si>
    <t>04707</t>
  </si>
  <si>
    <t>樊瑜</t>
  </si>
  <si>
    <t>76.37</t>
  </si>
  <si>
    <t>00895</t>
  </si>
  <si>
    <t>王丽丽</t>
  </si>
  <si>
    <t>75.99</t>
  </si>
  <si>
    <t>06930</t>
  </si>
  <si>
    <t>樊骁睿</t>
  </si>
  <si>
    <t>02699</t>
  </si>
  <si>
    <t>解晓娜</t>
  </si>
  <si>
    <t>03768</t>
  </si>
  <si>
    <t>张晓宇</t>
  </si>
  <si>
    <t>75.45</t>
  </si>
  <si>
    <t>04911</t>
  </si>
  <si>
    <t>王越</t>
  </si>
  <si>
    <t>21103H(项目)集宁区所属学校/高中物理教师</t>
  </si>
  <si>
    <t>梁佳佳</t>
  </si>
  <si>
    <t>62.58</t>
  </si>
  <si>
    <t>21106D(项目)集宁区所属学校/高中历史教师</t>
  </si>
  <si>
    <t>白海霞</t>
  </si>
  <si>
    <t>72.24</t>
  </si>
  <si>
    <t>于丹</t>
  </si>
  <si>
    <t>71.37</t>
  </si>
  <si>
    <t>郭静</t>
  </si>
  <si>
    <t>69.10</t>
  </si>
  <si>
    <t>21108J(项目)集宁区所属学校/高中政治教师</t>
  </si>
  <si>
    <t>宋雪飞</t>
  </si>
  <si>
    <t>74.50</t>
  </si>
  <si>
    <t>松嘎利</t>
  </si>
  <si>
    <t>36.80</t>
  </si>
  <si>
    <t>21113C(项目)集宁区所属学校/初中化学教师</t>
  </si>
  <si>
    <t>王艳</t>
  </si>
  <si>
    <t>80.19</t>
  </si>
  <si>
    <t>黄亚茹</t>
  </si>
  <si>
    <t>73.88</t>
  </si>
  <si>
    <t>陈娟娟</t>
  </si>
  <si>
    <t>71.71</t>
  </si>
  <si>
    <t>侯如</t>
  </si>
  <si>
    <t>69.65</t>
  </si>
  <si>
    <t>21118M(项目)集宁区所属学校/小学语文教师</t>
  </si>
  <si>
    <t>王晓燕</t>
  </si>
  <si>
    <t>周亚楠</t>
  </si>
  <si>
    <t>巩凤英</t>
  </si>
  <si>
    <t>56.88</t>
  </si>
  <si>
    <t>21120L(项目)集宁区所属学校/小学英语教师</t>
  </si>
  <si>
    <t>周宁</t>
  </si>
  <si>
    <t>77.71</t>
  </si>
  <si>
    <t>郭雨乐</t>
  </si>
  <si>
    <t>赵雅琴</t>
  </si>
  <si>
    <t>75.65</t>
  </si>
  <si>
    <t>李利平</t>
  </si>
  <si>
    <t>71.82</t>
  </si>
  <si>
    <t>陈聪芬</t>
  </si>
  <si>
    <t>70.97</t>
  </si>
  <si>
    <t>陈敏</t>
  </si>
  <si>
    <t>70.82</t>
  </si>
  <si>
    <t>靳万青</t>
  </si>
  <si>
    <t>68.39</t>
  </si>
  <si>
    <t>潘海霞</t>
  </si>
  <si>
    <t>71.91</t>
  </si>
  <si>
    <t>宋春燕</t>
  </si>
  <si>
    <t>67.14</t>
  </si>
  <si>
    <t>谢芳</t>
  </si>
  <si>
    <t>66.95</t>
  </si>
  <si>
    <t>王小红</t>
  </si>
  <si>
    <t>席冬婷</t>
  </si>
  <si>
    <t>63.49</t>
  </si>
  <si>
    <t>21121U(项目)集宁区所属学校/幼儿教师</t>
  </si>
  <si>
    <t>吴志芳</t>
  </si>
  <si>
    <t>周静雅</t>
  </si>
  <si>
    <t>75.23</t>
  </si>
  <si>
    <t>白龙梅</t>
  </si>
  <si>
    <t>魏娜</t>
  </si>
  <si>
    <t>71.32</t>
  </si>
  <si>
    <t>董瑜</t>
  </si>
  <si>
    <t>0</t>
  </si>
  <si>
    <t>01784</t>
  </si>
  <si>
    <t>30225P卓资县所属学校/高中语文教师</t>
  </si>
  <si>
    <t>智婷婷</t>
  </si>
  <si>
    <t>04303</t>
  </si>
  <si>
    <t>卢阳阳</t>
  </si>
  <si>
    <t>81.74</t>
  </si>
  <si>
    <t>03084</t>
  </si>
  <si>
    <t>贾旭辉</t>
  </si>
  <si>
    <t>80.44</t>
  </si>
  <si>
    <t>06222</t>
  </si>
  <si>
    <t>郭建鑫</t>
  </si>
  <si>
    <t>78.16</t>
  </si>
  <si>
    <t>06870</t>
  </si>
  <si>
    <t>赵宏</t>
  </si>
  <si>
    <t>78.74</t>
  </si>
  <si>
    <t>05321</t>
  </si>
  <si>
    <t>武日娜</t>
  </si>
  <si>
    <t>81.96</t>
  </si>
  <si>
    <t>03128</t>
  </si>
  <si>
    <t>曹静</t>
  </si>
  <si>
    <t>78.70</t>
  </si>
  <si>
    <t>07003</t>
  </si>
  <si>
    <t>张秉竹</t>
  </si>
  <si>
    <t>81.02</t>
  </si>
  <si>
    <t>02472</t>
  </si>
  <si>
    <t>朱志荣</t>
  </si>
  <si>
    <t>79.30</t>
  </si>
  <si>
    <t>04104</t>
  </si>
  <si>
    <t>30226D卓资县所属学校/高中历史教师</t>
  </si>
  <si>
    <t>郝晓婷</t>
  </si>
  <si>
    <t>00023</t>
  </si>
  <si>
    <t>赵文盛</t>
  </si>
  <si>
    <t>74.62</t>
  </si>
  <si>
    <t>04846</t>
  </si>
  <si>
    <t>张瑞英</t>
  </si>
  <si>
    <t>76.01</t>
  </si>
  <si>
    <t>03482</t>
  </si>
  <si>
    <t>宋晓虹</t>
  </si>
  <si>
    <t>73.35</t>
  </si>
  <si>
    <t>00425</t>
  </si>
  <si>
    <t>郭晓妍</t>
  </si>
  <si>
    <t>72.70</t>
  </si>
  <si>
    <t>03789</t>
  </si>
  <si>
    <t>张金花</t>
  </si>
  <si>
    <t>71.57</t>
  </si>
  <si>
    <t>03200</t>
  </si>
  <si>
    <t>30227B卓资县所属学校/高中地理教师</t>
  </si>
  <si>
    <t>王凌寒</t>
  </si>
  <si>
    <t>69.20</t>
  </si>
  <si>
    <t>04088</t>
  </si>
  <si>
    <t>孙志鑫</t>
  </si>
  <si>
    <t>62.63</t>
  </si>
  <si>
    <t>01311</t>
  </si>
  <si>
    <t>孙悦敏</t>
  </si>
  <si>
    <t>62.70</t>
  </si>
  <si>
    <t>05728</t>
  </si>
  <si>
    <t>30228N卓资县所属学校/高中数学教师</t>
  </si>
  <si>
    <t>王苗苗</t>
  </si>
  <si>
    <t>65.33</t>
  </si>
  <si>
    <t>06472</t>
  </si>
  <si>
    <t>张金龙</t>
  </si>
  <si>
    <t>67.29</t>
  </si>
  <si>
    <t>01944</t>
  </si>
  <si>
    <t>姚璐</t>
  </si>
  <si>
    <t>64.37</t>
  </si>
  <si>
    <t>01917</t>
  </si>
  <si>
    <t>30229C卓资县所属学校/高中化学教师</t>
  </si>
  <si>
    <t>戎源源</t>
  </si>
  <si>
    <t>85.87</t>
  </si>
  <si>
    <t>00109</t>
  </si>
  <si>
    <t>贾国庆</t>
  </si>
  <si>
    <t>05918</t>
  </si>
  <si>
    <t>潘婕</t>
  </si>
  <si>
    <t>73.63</t>
  </si>
  <si>
    <t>06730</t>
  </si>
  <si>
    <t>30230I卓资县所属学校/小学音乐教师</t>
  </si>
  <si>
    <t>李胜男</t>
  </si>
  <si>
    <t>04546</t>
  </si>
  <si>
    <t>83.61</t>
  </si>
  <si>
    <t>04760</t>
  </si>
  <si>
    <t>柴冬冬</t>
  </si>
  <si>
    <t>82.59</t>
  </si>
  <si>
    <t>06185</t>
  </si>
  <si>
    <t>30231E卓资县所属学校/小学美术教师</t>
  </si>
  <si>
    <t>贺学尧</t>
  </si>
  <si>
    <t>89.11</t>
  </si>
  <si>
    <t>02095</t>
  </si>
  <si>
    <t>路彩红</t>
  </si>
  <si>
    <t>86.01</t>
  </si>
  <si>
    <t>06438</t>
  </si>
  <si>
    <t>白晓洁</t>
  </si>
  <si>
    <t>04415</t>
  </si>
  <si>
    <t>30232U卓资县所属学校/幼儿教师</t>
  </si>
  <si>
    <t>白静</t>
  </si>
  <si>
    <t>80.85</t>
  </si>
  <si>
    <t>02041</t>
  </si>
  <si>
    <t>史蒙晋</t>
  </si>
  <si>
    <t>82.02</t>
  </si>
  <si>
    <t>05646</t>
  </si>
  <si>
    <t>于建丽</t>
  </si>
  <si>
    <t>05856</t>
  </si>
  <si>
    <t>李也霞</t>
  </si>
  <si>
    <t>80.84</t>
  </si>
  <si>
    <t>04470</t>
  </si>
  <si>
    <t>温晓丹</t>
  </si>
  <si>
    <t>83.87</t>
  </si>
  <si>
    <t>06601</t>
  </si>
  <si>
    <t>高晓敏</t>
  </si>
  <si>
    <t>81.42</t>
  </si>
  <si>
    <t>05155</t>
  </si>
  <si>
    <t>梁欢</t>
  </si>
  <si>
    <t>78.84</t>
  </si>
  <si>
    <t>05889</t>
  </si>
  <si>
    <t>刘渊</t>
  </si>
  <si>
    <t>78.28</t>
  </si>
  <si>
    <t>05169</t>
  </si>
  <si>
    <t>常蓉蓉</t>
  </si>
  <si>
    <t>04430</t>
  </si>
  <si>
    <t>赵媛媛</t>
  </si>
  <si>
    <t>76.95</t>
  </si>
  <si>
    <t>06394</t>
  </si>
  <si>
    <t>马丽荣</t>
  </si>
  <si>
    <t>77.17</t>
  </si>
  <si>
    <t>06934</t>
  </si>
  <si>
    <t>乔月英</t>
  </si>
  <si>
    <t>80.13</t>
  </si>
  <si>
    <t>姓 名</t>
  </si>
  <si>
    <t>22123I丰镇市所属学校/音乐教师</t>
  </si>
  <si>
    <t>董昱鑫</t>
  </si>
  <si>
    <t>91.56</t>
  </si>
  <si>
    <t>22125I丰镇市所属学校/音乐教师</t>
  </si>
  <si>
    <t>郭腾龙</t>
  </si>
  <si>
    <t>86.86</t>
  </si>
  <si>
    <t>22126I丰镇市所属学校/音乐教师</t>
  </si>
  <si>
    <t>于永清</t>
  </si>
  <si>
    <t>86.12</t>
  </si>
  <si>
    <t>22124I丰镇市所属学校/音乐教师</t>
  </si>
  <si>
    <t>郝肖丹</t>
  </si>
  <si>
    <t>87.14</t>
  </si>
  <si>
    <t>22128I丰镇市所属学校/音乐教师</t>
  </si>
  <si>
    <t>吕军</t>
  </si>
  <si>
    <t>84.48</t>
  </si>
  <si>
    <t>22131I丰镇市所属学校/音乐教师</t>
  </si>
  <si>
    <t>王佳</t>
  </si>
  <si>
    <t>82.79</t>
  </si>
  <si>
    <t>22127I丰镇市所属学校/音乐教师</t>
  </si>
  <si>
    <t>甄璐怡</t>
  </si>
  <si>
    <t>22134I丰镇市所属学校/音乐教师</t>
  </si>
  <si>
    <t>郭梦华</t>
  </si>
  <si>
    <t>81.18</t>
  </si>
  <si>
    <t>22130I丰镇市所属学校/音乐教师</t>
  </si>
  <si>
    <t>王晓红</t>
  </si>
  <si>
    <t>83.06</t>
  </si>
  <si>
    <t>22135I丰镇市所属学校/音乐教师</t>
  </si>
  <si>
    <t>杜丹</t>
  </si>
  <si>
    <t>22129I丰镇市所属学校/音乐教师</t>
  </si>
  <si>
    <t>高扬扬</t>
  </si>
  <si>
    <t>84.03</t>
  </si>
  <si>
    <t>22133I丰镇市所属学校/音乐教师</t>
  </si>
  <si>
    <t>潘甜</t>
  </si>
  <si>
    <t>81.64</t>
  </si>
  <si>
    <t>22137I丰镇市所属学校/音乐教师</t>
  </si>
  <si>
    <t>索文婷</t>
  </si>
  <si>
    <t>79.41</t>
  </si>
  <si>
    <t>22132I丰镇市所属学校/音乐教师</t>
  </si>
  <si>
    <t>刘琴</t>
  </si>
  <si>
    <t>22136I丰镇市所属学校/音乐教师</t>
  </si>
  <si>
    <t>罗飞</t>
  </si>
  <si>
    <t>79.69</t>
  </si>
  <si>
    <t>22126G丰镇市所属学校/体育教师</t>
  </si>
  <si>
    <t>高飞</t>
  </si>
  <si>
    <t>73.58</t>
  </si>
  <si>
    <t>22125G丰镇市所属学校/体育教师</t>
  </si>
  <si>
    <t>苏文彬</t>
  </si>
  <si>
    <t>76.13</t>
  </si>
  <si>
    <t>22127G丰镇市所属学校/体育教师</t>
  </si>
  <si>
    <t>张子旭</t>
  </si>
  <si>
    <t>72.56</t>
  </si>
  <si>
    <t>22124G丰镇市所属学校/体育教师</t>
  </si>
  <si>
    <t>郝福士</t>
  </si>
  <si>
    <t>22129G丰镇市所属学校/体育教师</t>
  </si>
  <si>
    <t>马海龙</t>
  </si>
  <si>
    <t>69.33</t>
  </si>
  <si>
    <t>22134G丰镇市所属学校/体育教师</t>
  </si>
  <si>
    <t>崔文光</t>
  </si>
  <si>
    <t>66.24</t>
  </si>
  <si>
    <t>22131G丰镇市所属学校/体育教师</t>
  </si>
  <si>
    <t>万佳雨</t>
  </si>
  <si>
    <t>68.96</t>
  </si>
  <si>
    <t>22136G丰镇市所属学校/体育教师</t>
  </si>
  <si>
    <t>刘苗苗</t>
  </si>
  <si>
    <t>61.25</t>
  </si>
  <si>
    <t>22128G丰镇市所属学校/体育教师</t>
  </si>
  <si>
    <t>任明娟</t>
  </si>
  <si>
    <t>70.40</t>
  </si>
  <si>
    <t>22137G丰镇市所属学校/体育教师</t>
  </si>
  <si>
    <t>张飞</t>
  </si>
  <si>
    <t>59.15</t>
  </si>
  <si>
    <t>22135G丰镇市所属学校/体育教师</t>
  </si>
  <si>
    <t>王瑞天</t>
  </si>
  <si>
    <t>63.14</t>
  </si>
  <si>
    <t>22138G丰镇市所属学校/体育教师</t>
  </si>
  <si>
    <t>邢磊</t>
  </si>
  <si>
    <t>59.02</t>
  </si>
  <si>
    <t>22130G丰镇市所属学校/体育教师</t>
  </si>
  <si>
    <t>胡美丽</t>
  </si>
  <si>
    <t>69.21</t>
  </si>
  <si>
    <t>22132G丰镇市所属学校/体育教师</t>
  </si>
  <si>
    <t>任泽寰</t>
  </si>
  <si>
    <t>67.94</t>
  </si>
  <si>
    <t>22133G丰镇市所属学校/体育教师</t>
  </si>
  <si>
    <t>贾亚利</t>
  </si>
  <si>
    <t>66.57</t>
  </si>
  <si>
    <t>22129E丰镇市所属学校/美术教师</t>
  </si>
  <si>
    <t>孙江南</t>
  </si>
  <si>
    <t>86.60</t>
  </si>
  <si>
    <t>22128E丰镇市所属学校/美术教师</t>
  </si>
  <si>
    <t>杨文娇</t>
  </si>
  <si>
    <t>88.21</t>
  </si>
  <si>
    <t>22132E丰镇市所属学校/美术教师</t>
  </si>
  <si>
    <t>王伟</t>
  </si>
  <si>
    <t>85.96</t>
  </si>
  <si>
    <t>22133E丰镇市所属学校/美术教师</t>
  </si>
  <si>
    <t>郭玉</t>
  </si>
  <si>
    <t>85.83</t>
  </si>
  <si>
    <t>22130E丰镇市所属学校/美术教师</t>
  </si>
  <si>
    <t>乔扬</t>
  </si>
  <si>
    <t>86.26</t>
  </si>
  <si>
    <t>22135E丰镇市所属学校/美术教师</t>
  </si>
  <si>
    <t>赵清华</t>
  </si>
  <si>
    <t>85.33</t>
  </si>
  <si>
    <t>22131E丰镇市所属学校/美术教师</t>
  </si>
  <si>
    <t>蒿雅楠</t>
  </si>
  <si>
    <t>86.19</t>
  </si>
  <si>
    <t>22134E丰镇市所属学校/美术教师</t>
  </si>
  <si>
    <t>杨星月</t>
  </si>
  <si>
    <t>85.76</t>
  </si>
  <si>
    <t>22127E丰镇市所属学校/美术教师</t>
  </si>
  <si>
    <t>澈丽沐格</t>
  </si>
  <si>
    <t>89.46</t>
  </si>
  <si>
    <t>22128A丰镇市所属学校/职高机械专业教师</t>
  </si>
  <si>
    <t>赵晓庆</t>
  </si>
  <si>
    <t>90.48</t>
  </si>
  <si>
    <t>22130A丰镇市所属学校/职高机械专业教师</t>
  </si>
  <si>
    <t>谢晶</t>
  </si>
  <si>
    <t>22129A丰镇市所属学校/职高机械专业教师</t>
  </si>
  <si>
    <t>白雪莲</t>
  </si>
  <si>
    <t>85.97</t>
  </si>
  <si>
    <t>22130A丰镇市所属学校/职高面点专业教师</t>
  </si>
  <si>
    <t>王璐</t>
  </si>
  <si>
    <t>79.75</t>
  </si>
  <si>
    <t>22131A丰镇市所属学校/职高面点专业教师</t>
  </si>
  <si>
    <t>汪文煊</t>
  </si>
  <si>
    <t>67.43</t>
  </si>
  <si>
    <t>22126E(项目)丰镇市所属学校/美术教师</t>
  </si>
  <si>
    <t>胡敏</t>
  </si>
  <si>
    <t>87.12</t>
  </si>
  <si>
    <t>22127E(项目)丰镇市所属学校/美术教师</t>
  </si>
  <si>
    <t>刘燕</t>
  </si>
  <si>
    <t>85.24</t>
  </si>
  <si>
    <t>22128E(项目)丰镇市所属学校/美术教师</t>
  </si>
  <si>
    <t>李思翔</t>
  </si>
  <si>
    <t>82.12</t>
  </si>
  <si>
    <t>22129E(项目)丰镇市所属学校/美术教师</t>
  </si>
  <si>
    <t>李晓霞</t>
  </si>
  <si>
    <t>75.51</t>
  </si>
  <si>
    <t>22130E(项目)丰镇市所属学校/美术教师</t>
  </si>
  <si>
    <t>池汇</t>
  </si>
  <si>
    <t>36.81</t>
  </si>
  <si>
    <t>报考职位</t>
    <phoneticPr fontId="1" type="noConversion"/>
  </si>
  <si>
    <t>乌兰察布市2019年市直及集宁区等部分旗县市区公开招聘教师总成绩</t>
    <phoneticPr fontId="1" type="noConversion"/>
  </si>
  <si>
    <t>乌兰察布市2019年市直及集宁区等部分旗县市区公开招聘教师总成绩</t>
    <phoneticPr fontId="1" type="noConversion"/>
  </si>
  <si>
    <t>最终成绩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</si>
</sst>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20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176" fontId="8" fillId="0" borderId="0" xfId="0" applyNumberFormat="1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workbookViewId="0">
      <selection sqref="A1:J1"/>
    </sheetView>
  </sheetViews>
  <sheetFormatPr defaultRowHeight="24.95" customHeight="1"/>
  <cols>
    <col min="1" max="1" width="11.875" style="5" customWidth="1"/>
    <col min="2" max="2" width="64.375" style="5" customWidth="1"/>
    <col min="3" max="3" width="7.5" style="5" bestFit="1" customWidth="1"/>
    <col min="4" max="4" width="13.875" style="5" bestFit="1" customWidth="1"/>
    <col min="5" max="5" width="10.25" style="5" bestFit="1" customWidth="1"/>
    <col min="6" max="6" width="15.5" style="5" customWidth="1"/>
    <col min="7" max="7" width="11.875" style="5" customWidth="1"/>
    <col min="8" max="8" width="17.125" style="5" customWidth="1"/>
    <col min="9" max="9" width="11.75" style="5" customWidth="1"/>
    <col min="10" max="10" width="13.875" style="5" bestFit="1" customWidth="1"/>
    <col min="11" max="16384" width="9" style="5"/>
  </cols>
  <sheetData>
    <row r="1" spans="1:10" ht="38.25" customHeight="1">
      <c r="A1" s="30" t="s">
        <v>1543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5" customFormat="1" ht="24.9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5</v>
      </c>
      <c r="G2" s="13" t="s">
        <v>6</v>
      </c>
      <c r="H2" s="14" t="s">
        <v>7</v>
      </c>
      <c r="I2" s="14" t="s">
        <v>8</v>
      </c>
      <c r="J2" s="13" t="s">
        <v>9</v>
      </c>
    </row>
    <row r="3" spans="1:10" ht="24.95" customHeight="1">
      <c r="A3" s="6" t="s">
        <v>10</v>
      </c>
      <c r="B3" s="8" t="s">
        <v>11</v>
      </c>
      <c r="C3" s="6" t="s">
        <v>12</v>
      </c>
      <c r="D3" s="6" t="s">
        <v>13</v>
      </c>
      <c r="E3" s="9" t="s">
        <v>14</v>
      </c>
      <c r="F3" s="7">
        <f>E3*60%</f>
        <v>53.136000000000003</v>
      </c>
      <c r="G3" s="6">
        <v>83.29</v>
      </c>
      <c r="H3" s="7">
        <f>G3*40%</f>
        <v>33.316000000000003</v>
      </c>
      <c r="I3" s="7">
        <f>F3+H3</f>
        <v>86.451999999999998</v>
      </c>
      <c r="J3" s="6" t="s">
        <v>15</v>
      </c>
    </row>
    <row r="4" spans="1:10" ht="24.95" customHeight="1">
      <c r="A4" s="6" t="s">
        <v>16</v>
      </c>
      <c r="B4" s="8" t="s">
        <v>11</v>
      </c>
      <c r="C4" s="6" t="s">
        <v>17</v>
      </c>
      <c r="D4" s="6" t="s">
        <v>13</v>
      </c>
      <c r="E4" s="9" t="s">
        <v>18</v>
      </c>
      <c r="F4" s="7">
        <f t="shared" ref="F4:F67" si="0">E4*60%</f>
        <v>51.155999999999999</v>
      </c>
      <c r="G4" s="6">
        <v>79</v>
      </c>
      <c r="H4" s="7">
        <f t="shared" ref="H4:H67" si="1">G4*40%</f>
        <v>31.6</v>
      </c>
      <c r="I4" s="7">
        <f t="shared" ref="I4:I67" si="2">F4+H4</f>
        <v>82.756</v>
      </c>
      <c r="J4" s="6"/>
    </row>
    <row r="5" spans="1:10" ht="24.95" customHeight="1">
      <c r="A5" s="6" t="s">
        <v>19</v>
      </c>
      <c r="B5" s="8" t="s">
        <v>11</v>
      </c>
      <c r="C5" s="6" t="s">
        <v>20</v>
      </c>
      <c r="D5" s="6" t="s">
        <v>13</v>
      </c>
      <c r="E5" s="9" t="s">
        <v>21</v>
      </c>
      <c r="F5" s="7">
        <f t="shared" si="0"/>
        <v>48.804000000000002</v>
      </c>
      <c r="G5" s="6">
        <v>80.569999999999993</v>
      </c>
      <c r="H5" s="7">
        <f t="shared" si="1"/>
        <v>32.228000000000002</v>
      </c>
      <c r="I5" s="7">
        <f t="shared" si="2"/>
        <v>81.032000000000011</v>
      </c>
      <c r="J5" s="6"/>
    </row>
    <row r="6" spans="1:10" ht="24.95" customHeight="1">
      <c r="A6" s="6" t="s">
        <v>22</v>
      </c>
      <c r="B6" s="8" t="s">
        <v>23</v>
      </c>
      <c r="C6" s="6" t="s">
        <v>24</v>
      </c>
      <c r="D6" s="6" t="s">
        <v>25</v>
      </c>
      <c r="E6" s="9" t="s">
        <v>26</v>
      </c>
      <c r="F6" s="7">
        <f t="shared" si="0"/>
        <v>51.377999999999993</v>
      </c>
      <c r="G6" s="6">
        <v>81.709999999999994</v>
      </c>
      <c r="H6" s="7">
        <f t="shared" si="1"/>
        <v>32.683999999999997</v>
      </c>
      <c r="I6" s="7">
        <f t="shared" si="2"/>
        <v>84.061999999999983</v>
      </c>
      <c r="J6" s="6" t="s">
        <v>15</v>
      </c>
    </row>
    <row r="7" spans="1:10" ht="24.95" customHeight="1">
      <c r="A7" s="6" t="s">
        <v>27</v>
      </c>
      <c r="B7" s="8" t="s">
        <v>23</v>
      </c>
      <c r="C7" s="6" t="s">
        <v>28</v>
      </c>
      <c r="D7" s="6" t="s">
        <v>13</v>
      </c>
      <c r="E7" s="9" t="s">
        <v>29</v>
      </c>
      <c r="F7" s="7">
        <f t="shared" si="0"/>
        <v>50.003999999999998</v>
      </c>
      <c r="G7" s="6">
        <v>79.430000000000007</v>
      </c>
      <c r="H7" s="7">
        <f t="shared" si="1"/>
        <v>31.772000000000006</v>
      </c>
      <c r="I7" s="7">
        <f t="shared" si="2"/>
        <v>81.77600000000001</v>
      </c>
      <c r="J7" s="6"/>
    </row>
    <row r="8" spans="1:10" ht="24.95" customHeight="1">
      <c r="A8" s="6" t="s">
        <v>30</v>
      </c>
      <c r="B8" s="8" t="s">
        <v>23</v>
      </c>
      <c r="C8" s="6" t="s">
        <v>31</v>
      </c>
      <c r="D8" s="6" t="s">
        <v>13</v>
      </c>
      <c r="E8" s="9" t="s">
        <v>32</v>
      </c>
      <c r="F8" s="7">
        <f t="shared" si="0"/>
        <v>48.275999999999996</v>
      </c>
      <c r="G8" s="6">
        <v>75.290000000000006</v>
      </c>
      <c r="H8" s="7">
        <f t="shared" si="1"/>
        <v>30.116000000000003</v>
      </c>
      <c r="I8" s="7">
        <f t="shared" si="2"/>
        <v>78.391999999999996</v>
      </c>
      <c r="J8" s="6"/>
    </row>
    <row r="9" spans="1:10" ht="24.95" customHeight="1">
      <c r="A9" s="6" t="s">
        <v>33</v>
      </c>
      <c r="B9" s="8" t="s">
        <v>34</v>
      </c>
      <c r="C9" s="6" t="s">
        <v>35</v>
      </c>
      <c r="D9" s="6" t="s">
        <v>13</v>
      </c>
      <c r="E9" s="9" t="s">
        <v>36</v>
      </c>
      <c r="F9" s="7">
        <f t="shared" si="0"/>
        <v>49.475999999999992</v>
      </c>
      <c r="G9" s="6">
        <v>81</v>
      </c>
      <c r="H9" s="7">
        <f t="shared" si="1"/>
        <v>32.4</v>
      </c>
      <c r="I9" s="7">
        <f t="shared" si="2"/>
        <v>81.875999999999991</v>
      </c>
      <c r="J9" s="6" t="s">
        <v>15</v>
      </c>
    </row>
    <row r="10" spans="1:10" ht="24.95" customHeight="1">
      <c r="A10" s="6" t="s">
        <v>37</v>
      </c>
      <c r="B10" s="8" t="s">
        <v>34</v>
      </c>
      <c r="C10" s="6" t="s">
        <v>38</v>
      </c>
      <c r="D10" s="6" t="s">
        <v>13</v>
      </c>
      <c r="E10" s="9" t="s">
        <v>39</v>
      </c>
      <c r="F10" s="7">
        <f t="shared" si="0"/>
        <v>45.443999999999996</v>
      </c>
      <c r="G10" s="6">
        <v>79.709999999999994</v>
      </c>
      <c r="H10" s="7">
        <f t="shared" si="1"/>
        <v>31.884</v>
      </c>
      <c r="I10" s="7">
        <f t="shared" si="2"/>
        <v>77.328000000000003</v>
      </c>
      <c r="J10" s="6"/>
    </row>
    <row r="11" spans="1:10" ht="24.95" customHeight="1">
      <c r="A11" s="6" t="s">
        <v>40</v>
      </c>
      <c r="B11" s="8" t="s">
        <v>34</v>
      </c>
      <c r="C11" s="6" t="s">
        <v>41</v>
      </c>
      <c r="D11" s="6" t="s">
        <v>13</v>
      </c>
      <c r="E11" s="9" t="s">
        <v>42</v>
      </c>
      <c r="F11" s="7">
        <f t="shared" si="0"/>
        <v>44.97</v>
      </c>
      <c r="G11" s="6">
        <v>73.290000000000006</v>
      </c>
      <c r="H11" s="7">
        <f t="shared" si="1"/>
        <v>29.316000000000003</v>
      </c>
      <c r="I11" s="7">
        <f t="shared" si="2"/>
        <v>74.286000000000001</v>
      </c>
      <c r="J11" s="6"/>
    </row>
    <row r="12" spans="1:10" ht="24.95" customHeight="1">
      <c r="A12" s="6" t="s">
        <v>43</v>
      </c>
      <c r="B12" s="8" t="s">
        <v>44</v>
      </c>
      <c r="C12" s="6" t="s">
        <v>45</v>
      </c>
      <c r="D12" s="6" t="s">
        <v>25</v>
      </c>
      <c r="E12" s="9" t="s">
        <v>46</v>
      </c>
      <c r="F12" s="7">
        <f t="shared" si="0"/>
        <v>51.077999999999996</v>
      </c>
      <c r="G12" s="6">
        <v>85.49</v>
      </c>
      <c r="H12" s="7">
        <f t="shared" si="1"/>
        <v>34.195999999999998</v>
      </c>
      <c r="I12" s="7">
        <f t="shared" si="2"/>
        <v>85.274000000000001</v>
      </c>
      <c r="J12" s="6" t="s">
        <v>15</v>
      </c>
    </row>
    <row r="13" spans="1:10" ht="24.95" customHeight="1">
      <c r="A13" s="6" t="s">
        <v>47</v>
      </c>
      <c r="B13" s="8" t="s">
        <v>44</v>
      </c>
      <c r="C13" s="6" t="s">
        <v>48</v>
      </c>
      <c r="D13" s="6" t="s">
        <v>25</v>
      </c>
      <c r="E13" s="9" t="s">
        <v>49</v>
      </c>
      <c r="F13" s="7">
        <f t="shared" si="0"/>
        <v>51.029999999999994</v>
      </c>
      <c r="G13" s="6">
        <v>83.57</v>
      </c>
      <c r="H13" s="7">
        <f t="shared" si="1"/>
        <v>33.427999999999997</v>
      </c>
      <c r="I13" s="7">
        <f t="shared" si="2"/>
        <v>84.457999999999998</v>
      </c>
      <c r="J13" s="6" t="s">
        <v>15</v>
      </c>
    </row>
    <row r="14" spans="1:10" ht="24.95" customHeight="1">
      <c r="A14" s="6" t="s">
        <v>50</v>
      </c>
      <c r="B14" s="8" t="s">
        <v>44</v>
      </c>
      <c r="C14" s="6" t="s">
        <v>51</v>
      </c>
      <c r="D14" s="6" t="s">
        <v>13</v>
      </c>
      <c r="E14" s="9" t="s">
        <v>52</v>
      </c>
      <c r="F14" s="7">
        <f t="shared" si="0"/>
        <v>49.902000000000001</v>
      </c>
      <c r="G14" s="6">
        <v>83.19</v>
      </c>
      <c r="H14" s="7">
        <f t="shared" si="1"/>
        <v>33.276000000000003</v>
      </c>
      <c r="I14" s="7">
        <f t="shared" si="2"/>
        <v>83.177999999999997</v>
      </c>
      <c r="J14" s="6"/>
    </row>
    <row r="15" spans="1:10" ht="24.95" customHeight="1">
      <c r="A15" s="6" t="s">
        <v>53</v>
      </c>
      <c r="B15" s="8" t="s">
        <v>44</v>
      </c>
      <c r="C15" s="6" t="s">
        <v>54</v>
      </c>
      <c r="D15" s="6" t="s">
        <v>13</v>
      </c>
      <c r="E15" s="9" t="s">
        <v>55</v>
      </c>
      <c r="F15" s="7">
        <f t="shared" si="0"/>
        <v>49.853999999999999</v>
      </c>
      <c r="G15" s="6">
        <v>79.67</v>
      </c>
      <c r="H15" s="7">
        <f t="shared" si="1"/>
        <v>31.868000000000002</v>
      </c>
      <c r="I15" s="7">
        <f t="shared" si="2"/>
        <v>81.722000000000008</v>
      </c>
      <c r="J15" s="6"/>
    </row>
    <row r="16" spans="1:10" ht="24.95" customHeight="1">
      <c r="A16" s="6" t="s">
        <v>56</v>
      </c>
      <c r="B16" s="8" t="s">
        <v>44</v>
      </c>
      <c r="C16" s="6" t="s">
        <v>57</v>
      </c>
      <c r="D16" s="6" t="s">
        <v>13</v>
      </c>
      <c r="E16" s="9" t="s">
        <v>58</v>
      </c>
      <c r="F16" s="7">
        <f t="shared" si="0"/>
        <v>49.65</v>
      </c>
      <c r="G16" s="6">
        <v>77.400000000000006</v>
      </c>
      <c r="H16" s="7">
        <f t="shared" si="1"/>
        <v>30.960000000000004</v>
      </c>
      <c r="I16" s="7">
        <f t="shared" si="2"/>
        <v>80.61</v>
      </c>
      <c r="J16" s="6"/>
    </row>
    <row r="17" spans="1:10" ht="24.95" customHeight="1">
      <c r="A17" s="6" t="s">
        <v>59</v>
      </c>
      <c r="B17" s="8" t="s">
        <v>44</v>
      </c>
      <c r="C17" s="6" t="s">
        <v>60</v>
      </c>
      <c r="D17" s="6" t="s">
        <v>13</v>
      </c>
      <c r="E17" s="9" t="s">
        <v>61</v>
      </c>
      <c r="F17" s="7">
        <f t="shared" si="0"/>
        <v>49.127999999999993</v>
      </c>
      <c r="G17" s="6">
        <v>77.39</v>
      </c>
      <c r="H17" s="7">
        <f t="shared" si="1"/>
        <v>30.956000000000003</v>
      </c>
      <c r="I17" s="7">
        <f t="shared" si="2"/>
        <v>80.084000000000003</v>
      </c>
      <c r="J17" s="6"/>
    </row>
    <row r="18" spans="1:10" ht="24.95" customHeight="1">
      <c r="A18" s="6" t="s">
        <v>62</v>
      </c>
      <c r="B18" s="8" t="s">
        <v>63</v>
      </c>
      <c r="C18" s="6" t="s">
        <v>64</v>
      </c>
      <c r="D18" s="6" t="s">
        <v>65</v>
      </c>
      <c r="E18" s="9" t="s">
        <v>66</v>
      </c>
      <c r="F18" s="7">
        <f t="shared" si="0"/>
        <v>49.601999999999997</v>
      </c>
      <c r="G18" s="6">
        <v>76.569999999999993</v>
      </c>
      <c r="H18" s="7">
        <f t="shared" si="1"/>
        <v>30.628</v>
      </c>
      <c r="I18" s="7">
        <f t="shared" si="2"/>
        <v>80.22999999999999</v>
      </c>
      <c r="J18" s="6" t="s">
        <v>15</v>
      </c>
    </row>
    <row r="19" spans="1:10" ht="24.95" customHeight="1">
      <c r="A19" s="6" t="s">
        <v>67</v>
      </c>
      <c r="B19" s="8" t="s">
        <v>63</v>
      </c>
      <c r="C19" s="6" t="s">
        <v>68</v>
      </c>
      <c r="D19" s="6" t="s">
        <v>13</v>
      </c>
      <c r="E19" s="9" t="s">
        <v>69</v>
      </c>
      <c r="F19" s="7">
        <f t="shared" si="0"/>
        <v>47.274000000000001</v>
      </c>
      <c r="G19" s="6">
        <v>80.709999999999994</v>
      </c>
      <c r="H19" s="7">
        <f t="shared" si="1"/>
        <v>32.283999999999999</v>
      </c>
      <c r="I19" s="7">
        <f t="shared" si="2"/>
        <v>79.557999999999993</v>
      </c>
      <c r="J19" s="6"/>
    </row>
    <row r="20" spans="1:10" ht="24.95" customHeight="1">
      <c r="A20" s="6" t="s">
        <v>70</v>
      </c>
      <c r="B20" s="8" t="s">
        <v>63</v>
      </c>
      <c r="C20" s="6" t="s">
        <v>71</v>
      </c>
      <c r="D20" s="6" t="s">
        <v>13</v>
      </c>
      <c r="E20" s="9" t="s">
        <v>72</v>
      </c>
      <c r="F20" s="7">
        <f t="shared" si="0"/>
        <v>46.997999999999998</v>
      </c>
      <c r="G20" s="6">
        <v>79.430000000000007</v>
      </c>
      <c r="H20" s="7">
        <f t="shared" si="1"/>
        <v>31.772000000000006</v>
      </c>
      <c r="I20" s="7">
        <f t="shared" si="2"/>
        <v>78.77000000000001</v>
      </c>
      <c r="J20" s="6"/>
    </row>
    <row r="21" spans="1:10" ht="24.95" customHeight="1">
      <c r="A21" s="6" t="s">
        <v>73</v>
      </c>
      <c r="B21" s="8" t="s">
        <v>74</v>
      </c>
      <c r="C21" s="6" t="s">
        <v>75</v>
      </c>
      <c r="D21" s="6" t="s">
        <v>13</v>
      </c>
      <c r="E21" s="9" t="s">
        <v>76</v>
      </c>
      <c r="F21" s="7">
        <f t="shared" si="0"/>
        <v>47.423999999999999</v>
      </c>
      <c r="G21" s="6">
        <v>79.14</v>
      </c>
      <c r="H21" s="7">
        <f t="shared" si="1"/>
        <v>31.656000000000002</v>
      </c>
      <c r="I21" s="7">
        <f t="shared" si="2"/>
        <v>79.08</v>
      </c>
      <c r="J21" s="6" t="s">
        <v>15</v>
      </c>
    </row>
    <row r="22" spans="1:10" ht="24.95" customHeight="1">
      <c r="A22" s="6" t="s">
        <v>77</v>
      </c>
      <c r="B22" s="8" t="s">
        <v>74</v>
      </c>
      <c r="C22" s="6" t="s">
        <v>78</v>
      </c>
      <c r="D22" s="6" t="s">
        <v>13</v>
      </c>
      <c r="E22" s="9" t="s">
        <v>79</v>
      </c>
      <c r="F22" s="7">
        <f t="shared" si="0"/>
        <v>47.093999999999994</v>
      </c>
      <c r="G22" s="6">
        <v>76</v>
      </c>
      <c r="H22" s="7">
        <f t="shared" si="1"/>
        <v>30.400000000000002</v>
      </c>
      <c r="I22" s="7">
        <f t="shared" si="2"/>
        <v>77.494</v>
      </c>
      <c r="J22" s="6"/>
    </row>
    <row r="23" spans="1:10" ht="24.95" customHeight="1">
      <c r="A23" s="6" t="s">
        <v>80</v>
      </c>
      <c r="B23" s="8" t="s">
        <v>74</v>
      </c>
      <c r="C23" s="6" t="s">
        <v>81</v>
      </c>
      <c r="D23" s="6" t="s">
        <v>13</v>
      </c>
      <c r="E23" s="9" t="s">
        <v>82</v>
      </c>
      <c r="F23" s="7">
        <f t="shared" si="0"/>
        <v>44.441999999999993</v>
      </c>
      <c r="G23" s="6">
        <v>77.430000000000007</v>
      </c>
      <c r="H23" s="7">
        <f t="shared" si="1"/>
        <v>30.972000000000005</v>
      </c>
      <c r="I23" s="7">
        <f t="shared" si="2"/>
        <v>75.414000000000001</v>
      </c>
      <c r="J23" s="6"/>
    </row>
    <row r="24" spans="1:10" ht="24.95" customHeight="1">
      <c r="A24" s="6" t="s">
        <v>83</v>
      </c>
      <c r="B24" s="8" t="s">
        <v>84</v>
      </c>
      <c r="C24" s="6" t="s">
        <v>85</v>
      </c>
      <c r="D24" s="6" t="s">
        <v>65</v>
      </c>
      <c r="E24" s="9" t="s">
        <v>86</v>
      </c>
      <c r="F24" s="7">
        <f t="shared" si="0"/>
        <v>49.511999999999993</v>
      </c>
      <c r="G24" s="6">
        <v>80</v>
      </c>
      <c r="H24" s="7">
        <f t="shared" si="1"/>
        <v>32</v>
      </c>
      <c r="I24" s="7">
        <f t="shared" si="2"/>
        <v>81.512</v>
      </c>
      <c r="J24" s="6" t="s">
        <v>15</v>
      </c>
    </row>
    <row r="25" spans="1:10" ht="24.95" customHeight="1">
      <c r="A25" s="6" t="s">
        <v>87</v>
      </c>
      <c r="B25" s="8" t="s">
        <v>84</v>
      </c>
      <c r="C25" s="6" t="s">
        <v>88</v>
      </c>
      <c r="D25" s="6" t="s">
        <v>13</v>
      </c>
      <c r="E25" s="9" t="s">
        <v>89</v>
      </c>
      <c r="F25" s="7">
        <f t="shared" si="0"/>
        <v>45.797999999999995</v>
      </c>
      <c r="G25" s="6">
        <v>82.86</v>
      </c>
      <c r="H25" s="7">
        <f t="shared" si="1"/>
        <v>33.143999999999998</v>
      </c>
      <c r="I25" s="7">
        <f t="shared" si="2"/>
        <v>78.941999999999993</v>
      </c>
      <c r="J25" s="6"/>
    </row>
    <row r="26" spans="1:10" ht="24.95" customHeight="1">
      <c r="A26" s="6" t="s">
        <v>90</v>
      </c>
      <c r="B26" s="8" t="s">
        <v>84</v>
      </c>
      <c r="C26" s="6" t="s">
        <v>91</v>
      </c>
      <c r="D26" s="6" t="s">
        <v>13</v>
      </c>
      <c r="E26" s="9" t="s">
        <v>92</v>
      </c>
      <c r="F26" s="7">
        <f t="shared" si="0"/>
        <v>46.8</v>
      </c>
      <c r="G26" s="6">
        <v>78.290000000000006</v>
      </c>
      <c r="H26" s="7">
        <f t="shared" si="1"/>
        <v>31.316000000000003</v>
      </c>
      <c r="I26" s="7">
        <f t="shared" si="2"/>
        <v>78.116</v>
      </c>
      <c r="J26" s="6"/>
    </row>
    <row r="27" spans="1:10" ht="24.95" customHeight="1">
      <c r="A27" s="6" t="s">
        <v>93</v>
      </c>
      <c r="B27" s="8" t="s">
        <v>94</v>
      </c>
      <c r="C27" s="6" t="s">
        <v>95</v>
      </c>
      <c r="D27" s="6" t="s">
        <v>13</v>
      </c>
      <c r="E27" s="9" t="s">
        <v>96</v>
      </c>
      <c r="F27" s="7">
        <f t="shared" si="0"/>
        <v>52.458000000000006</v>
      </c>
      <c r="G27" s="6">
        <v>80</v>
      </c>
      <c r="H27" s="7">
        <f t="shared" si="1"/>
        <v>32</v>
      </c>
      <c r="I27" s="7">
        <f t="shared" si="2"/>
        <v>84.457999999999998</v>
      </c>
      <c r="J27" s="6" t="s">
        <v>15</v>
      </c>
    </row>
    <row r="28" spans="1:10" ht="24.95" customHeight="1">
      <c r="A28" s="6" t="s">
        <v>97</v>
      </c>
      <c r="B28" s="8" t="s">
        <v>94</v>
      </c>
      <c r="C28" s="6" t="s">
        <v>98</v>
      </c>
      <c r="D28" s="6" t="s">
        <v>25</v>
      </c>
      <c r="E28" s="9" t="s">
        <v>99</v>
      </c>
      <c r="F28" s="7">
        <f t="shared" si="0"/>
        <v>48.395999999999994</v>
      </c>
      <c r="G28" s="6">
        <v>77.430000000000007</v>
      </c>
      <c r="H28" s="7">
        <f t="shared" si="1"/>
        <v>30.972000000000005</v>
      </c>
      <c r="I28" s="7">
        <f t="shared" si="2"/>
        <v>79.367999999999995</v>
      </c>
      <c r="J28" s="6"/>
    </row>
    <row r="29" spans="1:10" ht="24.95" customHeight="1">
      <c r="A29" s="6" t="s">
        <v>100</v>
      </c>
      <c r="B29" s="8" t="s">
        <v>94</v>
      </c>
      <c r="C29" s="6" t="s">
        <v>101</v>
      </c>
      <c r="D29" s="6" t="s">
        <v>13</v>
      </c>
      <c r="E29" s="9" t="s">
        <v>102</v>
      </c>
      <c r="F29" s="7">
        <f t="shared" si="0"/>
        <v>45.12</v>
      </c>
      <c r="G29" s="6">
        <v>82.57</v>
      </c>
      <c r="H29" s="7">
        <f t="shared" si="1"/>
        <v>33.027999999999999</v>
      </c>
      <c r="I29" s="7">
        <f t="shared" si="2"/>
        <v>78.147999999999996</v>
      </c>
      <c r="J29" s="6"/>
    </row>
    <row r="30" spans="1:10" ht="24.95" customHeight="1">
      <c r="A30" s="6" t="s">
        <v>103</v>
      </c>
      <c r="B30" s="8" t="s">
        <v>104</v>
      </c>
      <c r="C30" s="6" t="s">
        <v>105</v>
      </c>
      <c r="D30" s="6" t="s">
        <v>13</v>
      </c>
      <c r="E30" s="9" t="s">
        <v>106</v>
      </c>
      <c r="F30" s="7">
        <f t="shared" si="0"/>
        <v>49.98</v>
      </c>
      <c r="G30" s="6">
        <v>81.86</v>
      </c>
      <c r="H30" s="7">
        <f t="shared" si="1"/>
        <v>32.744</v>
      </c>
      <c r="I30" s="7">
        <f t="shared" si="2"/>
        <v>82.72399999999999</v>
      </c>
      <c r="J30" s="6" t="s">
        <v>15</v>
      </c>
    </row>
    <row r="31" spans="1:10" ht="24.95" customHeight="1">
      <c r="A31" s="6" t="s">
        <v>107</v>
      </c>
      <c r="B31" s="8" t="s">
        <v>104</v>
      </c>
      <c r="C31" s="6" t="s">
        <v>108</v>
      </c>
      <c r="D31" s="6" t="s">
        <v>25</v>
      </c>
      <c r="E31" s="9" t="s">
        <v>109</v>
      </c>
      <c r="F31" s="7">
        <f t="shared" si="0"/>
        <v>49.974000000000004</v>
      </c>
      <c r="G31" s="6">
        <v>77.430000000000007</v>
      </c>
      <c r="H31" s="7">
        <f t="shared" si="1"/>
        <v>30.972000000000005</v>
      </c>
      <c r="I31" s="7">
        <f t="shared" si="2"/>
        <v>80.946000000000012</v>
      </c>
      <c r="J31" s="6" t="s">
        <v>15</v>
      </c>
    </row>
    <row r="32" spans="1:10" ht="24.95" customHeight="1">
      <c r="A32" s="6" t="s">
        <v>110</v>
      </c>
      <c r="B32" s="8" t="s">
        <v>104</v>
      </c>
      <c r="C32" s="6" t="s">
        <v>111</v>
      </c>
      <c r="D32" s="6" t="s">
        <v>13</v>
      </c>
      <c r="E32" s="9" t="s">
        <v>112</v>
      </c>
      <c r="F32" s="7">
        <f t="shared" si="0"/>
        <v>47.777999999999999</v>
      </c>
      <c r="G32" s="6">
        <v>79.86</v>
      </c>
      <c r="H32" s="7">
        <f t="shared" si="1"/>
        <v>31.944000000000003</v>
      </c>
      <c r="I32" s="7">
        <f t="shared" si="2"/>
        <v>79.722000000000008</v>
      </c>
      <c r="J32" s="6"/>
    </row>
    <row r="33" spans="1:10" ht="24.95" customHeight="1">
      <c r="A33" s="6" t="s">
        <v>113</v>
      </c>
      <c r="B33" s="8" t="s">
        <v>104</v>
      </c>
      <c r="C33" s="6" t="s">
        <v>114</v>
      </c>
      <c r="D33" s="6" t="s">
        <v>13</v>
      </c>
      <c r="E33" s="9" t="s">
        <v>115</v>
      </c>
      <c r="F33" s="7">
        <f t="shared" si="0"/>
        <v>48.875999999999998</v>
      </c>
      <c r="G33" s="6">
        <v>76.430000000000007</v>
      </c>
      <c r="H33" s="7">
        <f t="shared" si="1"/>
        <v>30.572000000000003</v>
      </c>
      <c r="I33" s="7">
        <f t="shared" si="2"/>
        <v>79.448000000000008</v>
      </c>
      <c r="J33" s="6"/>
    </row>
    <row r="34" spans="1:10" ht="24.95" customHeight="1">
      <c r="A34" s="6" t="s">
        <v>116</v>
      </c>
      <c r="B34" s="8" t="s">
        <v>104</v>
      </c>
      <c r="C34" s="6" t="s">
        <v>117</v>
      </c>
      <c r="D34" s="6" t="s">
        <v>13</v>
      </c>
      <c r="E34" s="9" t="s">
        <v>118</v>
      </c>
      <c r="F34" s="7">
        <f t="shared" si="0"/>
        <v>41.585999999999999</v>
      </c>
      <c r="G34" s="6">
        <v>80.86</v>
      </c>
      <c r="H34" s="7">
        <f t="shared" si="1"/>
        <v>32.344000000000001</v>
      </c>
      <c r="I34" s="7">
        <f t="shared" si="2"/>
        <v>73.930000000000007</v>
      </c>
      <c r="J34" s="6"/>
    </row>
    <row r="35" spans="1:10" ht="24.95" customHeight="1">
      <c r="A35" s="6" t="s">
        <v>119</v>
      </c>
      <c r="B35" s="8" t="s">
        <v>104</v>
      </c>
      <c r="C35" s="6" t="s">
        <v>120</v>
      </c>
      <c r="D35" s="6" t="s">
        <v>13</v>
      </c>
      <c r="E35" s="9" t="s">
        <v>121</v>
      </c>
      <c r="F35" s="7">
        <f t="shared" si="0"/>
        <v>45.216000000000001</v>
      </c>
      <c r="G35" s="6">
        <v>0</v>
      </c>
      <c r="H35" s="7">
        <f t="shared" si="1"/>
        <v>0</v>
      </c>
      <c r="I35" s="7">
        <f t="shared" si="2"/>
        <v>45.216000000000001</v>
      </c>
      <c r="J35" s="6"/>
    </row>
    <row r="36" spans="1:10" ht="24.95" customHeight="1">
      <c r="A36" s="6" t="s">
        <v>122</v>
      </c>
      <c r="B36" s="8" t="s">
        <v>123</v>
      </c>
      <c r="C36" s="6" t="s">
        <v>124</v>
      </c>
      <c r="D36" s="6" t="s">
        <v>13</v>
      </c>
      <c r="E36" s="9" t="s">
        <v>125</v>
      </c>
      <c r="F36" s="7">
        <f t="shared" si="0"/>
        <v>51.636000000000003</v>
      </c>
      <c r="G36" s="6">
        <v>76.290000000000006</v>
      </c>
      <c r="H36" s="7">
        <f t="shared" si="1"/>
        <v>30.516000000000005</v>
      </c>
      <c r="I36" s="7">
        <f t="shared" si="2"/>
        <v>82.152000000000015</v>
      </c>
      <c r="J36" s="6" t="s">
        <v>15</v>
      </c>
    </row>
    <row r="37" spans="1:10" ht="24.95" customHeight="1">
      <c r="A37" s="6" t="s">
        <v>126</v>
      </c>
      <c r="B37" s="8" t="s">
        <v>123</v>
      </c>
      <c r="C37" s="6" t="s">
        <v>127</v>
      </c>
      <c r="D37" s="6" t="s">
        <v>13</v>
      </c>
      <c r="E37" s="9" t="s">
        <v>128</v>
      </c>
      <c r="F37" s="7">
        <f t="shared" si="0"/>
        <v>49.338000000000001</v>
      </c>
      <c r="G37" s="6">
        <v>74.709999999999994</v>
      </c>
      <c r="H37" s="7">
        <f t="shared" si="1"/>
        <v>29.884</v>
      </c>
      <c r="I37" s="7">
        <f t="shared" si="2"/>
        <v>79.222000000000008</v>
      </c>
      <c r="J37" s="6"/>
    </row>
    <row r="38" spans="1:10" ht="24.95" customHeight="1">
      <c r="A38" s="6" t="s">
        <v>129</v>
      </c>
      <c r="B38" s="8" t="s">
        <v>123</v>
      </c>
      <c r="C38" s="6" t="s">
        <v>130</v>
      </c>
      <c r="D38" s="6" t="s">
        <v>13</v>
      </c>
      <c r="E38" s="9" t="s">
        <v>131</v>
      </c>
      <c r="F38" s="7">
        <f t="shared" si="0"/>
        <v>50.561999999999998</v>
      </c>
      <c r="G38" s="6">
        <v>71.290000000000006</v>
      </c>
      <c r="H38" s="7">
        <f t="shared" si="1"/>
        <v>28.516000000000005</v>
      </c>
      <c r="I38" s="7">
        <f t="shared" si="2"/>
        <v>79.078000000000003</v>
      </c>
      <c r="J38" s="6"/>
    </row>
    <row r="39" spans="1:10" ht="24.95" customHeight="1">
      <c r="A39" s="6" t="s">
        <v>132</v>
      </c>
      <c r="B39" s="8" t="s">
        <v>133</v>
      </c>
      <c r="C39" s="6" t="s">
        <v>134</v>
      </c>
      <c r="D39" s="6" t="s">
        <v>13</v>
      </c>
      <c r="E39" s="9" t="s">
        <v>135</v>
      </c>
      <c r="F39" s="7">
        <f t="shared" si="0"/>
        <v>54.713999999999999</v>
      </c>
      <c r="G39" s="6">
        <v>81.86</v>
      </c>
      <c r="H39" s="7">
        <f t="shared" si="1"/>
        <v>32.744</v>
      </c>
      <c r="I39" s="7">
        <f t="shared" si="2"/>
        <v>87.457999999999998</v>
      </c>
      <c r="J39" s="6" t="s">
        <v>15</v>
      </c>
    </row>
    <row r="40" spans="1:10" ht="24.95" customHeight="1">
      <c r="A40" s="6" t="s">
        <v>136</v>
      </c>
      <c r="B40" s="8" t="s">
        <v>133</v>
      </c>
      <c r="C40" s="6" t="s">
        <v>137</v>
      </c>
      <c r="D40" s="6" t="s">
        <v>13</v>
      </c>
      <c r="E40" s="9" t="s">
        <v>138</v>
      </c>
      <c r="F40" s="7">
        <f t="shared" si="0"/>
        <v>50.981999999999999</v>
      </c>
      <c r="G40" s="6">
        <v>78.14</v>
      </c>
      <c r="H40" s="7">
        <f t="shared" si="1"/>
        <v>31.256</v>
      </c>
      <c r="I40" s="7">
        <f t="shared" si="2"/>
        <v>82.238</v>
      </c>
      <c r="J40" s="6"/>
    </row>
    <row r="41" spans="1:10" ht="24.95" customHeight="1">
      <c r="A41" s="6" t="s">
        <v>139</v>
      </c>
      <c r="B41" s="8" t="s">
        <v>133</v>
      </c>
      <c r="C41" s="6" t="s">
        <v>140</v>
      </c>
      <c r="D41" s="6" t="s">
        <v>13</v>
      </c>
      <c r="E41" s="9" t="s">
        <v>141</v>
      </c>
      <c r="F41" s="7">
        <f t="shared" si="0"/>
        <v>49.199999999999996</v>
      </c>
      <c r="G41" s="6">
        <v>75</v>
      </c>
      <c r="H41" s="7">
        <f t="shared" si="1"/>
        <v>30</v>
      </c>
      <c r="I41" s="7">
        <f t="shared" si="2"/>
        <v>79.199999999999989</v>
      </c>
      <c r="J41" s="6"/>
    </row>
    <row r="42" spans="1:10" ht="24.95" customHeight="1">
      <c r="A42" s="6" t="s">
        <v>142</v>
      </c>
      <c r="B42" s="8" t="s">
        <v>143</v>
      </c>
      <c r="C42" s="6" t="s">
        <v>144</v>
      </c>
      <c r="D42" s="6" t="s">
        <v>13</v>
      </c>
      <c r="E42" s="9" t="s">
        <v>145</v>
      </c>
      <c r="F42" s="7">
        <f t="shared" si="0"/>
        <v>40.577999999999996</v>
      </c>
      <c r="G42" s="6">
        <v>84.64</v>
      </c>
      <c r="H42" s="7">
        <f t="shared" si="1"/>
        <v>33.856000000000002</v>
      </c>
      <c r="I42" s="7">
        <f t="shared" si="2"/>
        <v>74.433999999999997</v>
      </c>
      <c r="J42" s="6" t="s">
        <v>15</v>
      </c>
    </row>
    <row r="43" spans="1:10" ht="24.95" customHeight="1">
      <c r="A43" s="6" t="s">
        <v>146</v>
      </c>
      <c r="B43" s="8" t="s">
        <v>143</v>
      </c>
      <c r="C43" s="6" t="s">
        <v>147</v>
      </c>
      <c r="D43" s="6" t="s">
        <v>13</v>
      </c>
      <c r="E43" s="9" t="s">
        <v>148</v>
      </c>
      <c r="F43" s="7">
        <f t="shared" si="0"/>
        <v>39.011999999999993</v>
      </c>
      <c r="G43" s="6">
        <v>81.63</v>
      </c>
      <c r="H43" s="7">
        <f t="shared" si="1"/>
        <v>32.652000000000001</v>
      </c>
      <c r="I43" s="7">
        <f t="shared" si="2"/>
        <v>71.663999999999987</v>
      </c>
      <c r="J43" s="6"/>
    </row>
    <row r="44" spans="1:10" ht="24.95" customHeight="1">
      <c r="A44" s="6" t="s">
        <v>149</v>
      </c>
      <c r="B44" s="8" t="s">
        <v>143</v>
      </c>
      <c r="C44" s="6" t="s">
        <v>150</v>
      </c>
      <c r="D44" s="6" t="s">
        <v>13</v>
      </c>
      <c r="E44" s="9" t="s">
        <v>151</v>
      </c>
      <c r="F44" s="7">
        <f t="shared" si="0"/>
        <v>38.129999999999995</v>
      </c>
      <c r="G44" s="6">
        <v>79.19</v>
      </c>
      <c r="H44" s="7">
        <f t="shared" si="1"/>
        <v>31.676000000000002</v>
      </c>
      <c r="I44" s="7">
        <f t="shared" si="2"/>
        <v>69.805999999999997</v>
      </c>
      <c r="J44" s="6"/>
    </row>
    <row r="45" spans="1:10" ht="24.95" customHeight="1">
      <c r="A45" s="6" t="s">
        <v>152</v>
      </c>
      <c r="B45" s="8" t="s">
        <v>153</v>
      </c>
      <c r="C45" s="6" t="s">
        <v>154</v>
      </c>
      <c r="D45" s="6" t="s">
        <v>25</v>
      </c>
      <c r="E45" s="9" t="s">
        <v>155</v>
      </c>
      <c r="F45" s="7">
        <f t="shared" si="0"/>
        <v>49.811999999999998</v>
      </c>
      <c r="G45" s="6">
        <v>78.47</v>
      </c>
      <c r="H45" s="7">
        <f t="shared" si="1"/>
        <v>31.388000000000002</v>
      </c>
      <c r="I45" s="7">
        <f t="shared" si="2"/>
        <v>81.2</v>
      </c>
      <c r="J45" s="6" t="s">
        <v>15</v>
      </c>
    </row>
    <row r="46" spans="1:10" ht="24.95" customHeight="1">
      <c r="A46" s="6" t="s">
        <v>156</v>
      </c>
      <c r="B46" s="8" t="s">
        <v>153</v>
      </c>
      <c r="C46" s="6" t="s">
        <v>157</v>
      </c>
      <c r="D46" s="6" t="s">
        <v>13</v>
      </c>
      <c r="E46" s="9" t="s">
        <v>158</v>
      </c>
      <c r="F46" s="7">
        <f t="shared" si="0"/>
        <v>47.699999999999996</v>
      </c>
      <c r="G46" s="6">
        <v>83.39</v>
      </c>
      <c r="H46" s="7">
        <f t="shared" si="1"/>
        <v>33.356000000000002</v>
      </c>
      <c r="I46" s="7">
        <f t="shared" si="2"/>
        <v>81.055999999999997</v>
      </c>
      <c r="J46" s="6"/>
    </row>
    <row r="47" spans="1:10" ht="24.95" customHeight="1">
      <c r="A47" s="6" t="s">
        <v>159</v>
      </c>
      <c r="B47" s="8" t="s">
        <v>153</v>
      </c>
      <c r="C47" s="6" t="s">
        <v>160</v>
      </c>
      <c r="D47" s="6" t="s">
        <v>13</v>
      </c>
      <c r="E47" s="9" t="s">
        <v>161</v>
      </c>
      <c r="F47" s="7">
        <f t="shared" si="0"/>
        <v>45.9</v>
      </c>
      <c r="G47" s="6">
        <v>0</v>
      </c>
      <c r="H47" s="7">
        <f t="shared" si="1"/>
        <v>0</v>
      </c>
      <c r="I47" s="7">
        <f t="shared" si="2"/>
        <v>45.9</v>
      </c>
      <c r="J47" s="6"/>
    </row>
    <row r="48" spans="1:10" ht="24.95" customHeight="1">
      <c r="A48" s="6" t="s">
        <v>162</v>
      </c>
      <c r="B48" s="8" t="s">
        <v>163</v>
      </c>
      <c r="C48" s="6" t="s">
        <v>164</v>
      </c>
      <c r="D48" s="6" t="s">
        <v>13</v>
      </c>
      <c r="E48" s="9" t="s">
        <v>165</v>
      </c>
      <c r="F48" s="7">
        <f t="shared" si="0"/>
        <v>46.637999999999998</v>
      </c>
      <c r="G48" s="6">
        <v>85.81</v>
      </c>
      <c r="H48" s="7">
        <f t="shared" si="1"/>
        <v>34.324000000000005</v>
      </c>
      <c r="I48" s="7">
        <f t="shared" si="2"/>
        <v>80.962000000000003</v>
      </c>
      <c r="J48" s="6" t="s">
        <v>15</v>
      </c>
    </row>
    <row r="49" spans="1:10" ht="24.95" customHeight="1">
      <c r="A49" s="6" t="s">
        <v>166</v>
      </c>
      <c r="B49" s="8" t="s">
        <v>163</v>
      </c>
      <c r="C49" s="6" t="s">
        <v>167</v>
      </c>
      <c r="D49" s="6" t="s">
        <v>13</v>
      </c>
      <c r="E49" s="9" t="s">
        <v>168</v>
      </c>
      <c r="F49" s="7">
        <f t="shared" si="0"/>
        <v>44.231999999999999</v>
      </c>
      <c r="G49" s="6">
        <v>0</v>
      </c>
      <c r="H49" s="7">
        <f t="shared" si="1"/>
        <v>0</v>
      </c>
      <c r="I49" s="7">
        <f t="shared" si="2"/>
        <v>44.231999999999999</v>
      </c>
      <c r="J49" s="6"/>
    </row>
    <row r="50" spans="1:10" ht="24.95" customHeight="1">
      <c r="A50" s="6" t="s">
        <v>169</v>
      </c>
      <c r="B50" s="8" t="s">
        <v>163</v>
      </c>
      <c r="C50" s="6" t="s">
        <v>170</v>
      </c>
      <c r="D50" s="6" t="s">
        <v>13</v>
      </c>
      <c r="E50" s="9" t="s">
        <v>171</v>
      </c>
      <c r="F50" s="7">
        <f t="shared" si="0"/>
        <v>43.572000000000003</v>
      </c>
      <c r="G50" s="6">
        <v>0</v>
      </c>
      <c r="H50" s="7">
        <f t="shared" si="1"/>
        <v>0</v>
      </c>
      <c r="I50" s="7">
        <f t="shared" si="2"/>
        <v>43.572000000000003</v>
      </c>
      <c r="J50" s="6"/>
    </row>
    <row r="51" spans="1:10" ht="24.95" customHeight="1">
      <c r="A51" s="6" t="s">
        <v>172</v>
      </c>
      <c r="B51" s="8" t="s">
        <v>173</v>
      </c>
      <c r="C51" s="6" t="s">
        <v>174</v>
      </c>
      <c r="D51" s="6" t="s">
        <v>13</v>
      </c>
      <c r="E51" s="9" t="s">
        <v>175</v>
      </c>
      <c r="F51" s="7">
        <f t="shared" si="0"/>
        <v>52.415999999999997</v>
      </c>
      <c r="G51" s="6">
        <v>85.13</v>
      </c>
      <c r="H51" s="7">
        <f t="shared" si="1"/>
        <v>34.052</v>
      </c>
      <c r="I51" s="7">
        <f t="shared" si="2"/>
        <v>86.467999999999989</v>
      </c>
      <c r="J51" s="6" t="s">
        <v>15</v>
      </c>
    </row>
    <row r="52" spans="1:10" ht="24.95" customHeight="1">
      <c r="A52" s="6" t="s">
        <v>176</v>
      </c>
      <c r="B52" s="8" t="s">
        <v>173</v>
      </c>
      <c r="C52" s="6" t="s">
        <v>177</v>
      </c>
      <c r="D52" s="6" t="s">
        <v>13</v>
      </c>
      <c r="E52" s="9" t="s">
        <v>178</v>
      </c>
      <c r="F52" s="7">
        <f t="shared" si="0"/>
        <v>50.243999999999993</v>
      </c>
      <c r="G52" s="6">
        <v>81.540000000000006</v>
      </c>
      <c r="H52" s="7">
        <f t="shared" si="1"/>
        <v>32.616000000000007</v>
      </c>
      <c r="I52" s="7">
        <f t="shared" si="2"/>
        <v>82.86</v>
      </c>
      <c r="J52" s="6"/>
    </row>
    <row r="53" spans="1:10" ht="24.95" customHeight="1">
      <c r="A53" s="6" t="s">
        <v>179</v>
      </c>
      <c r="B53" s="8" t="s">
        <v>173</v>
      </c>
      <c r="C53" s="6" t="s">
        <v>180</v>
      </c>
      <c r="D53" s="6" t="s">
        <v>13</v>
      </c>
      <c r="E53" s="9" t="s">
        <v>181</v>
      </c>
      <c r="F53" s="7">
        <f t="shared" si="0"/>
        <v>50.940000000000005</v>
      </c>
      <c r="G53" s="6">
        <v>0</v>
      </c>
      <c r="H53" s="7">
        <f t="shared" si="1"/>
        <v>0</v>
      </c>
      <c r="I53" s="7">
        <f t="shared" si="2"/>
        <v>50.940000000000005</v>
      </c>
      <c r="J53" s="6"/>
    </row>
    <row r="54" spans="1:10" ht="24.95" customHeight="1">
      <c r="A54" s="6" t="s">
        <v>182</v>
      </c>
      <c r="B54" s="8" t="s">
        <v>183</v>
      </c>
      <c r="C54" s="6" t="s">
        <v>184</v>
      </c>
      <c r="D54" s="6" t="s">
        <v>13</v>
      </c>
      <c r="E54" s="9" t="s">
        <v>185</v>
      </c>
      <c r="F54" s="7">
        <f t="shared" si="0"/>
        <v>54.137999999999998</v>
      </c>
      <c r="G54" s="6">
        <v>81</v>
      </c>
      <c r="H54" s="7">
        <f t="shared" si="1"/>
        <v>32.4</v>
      </c>
      <c r="I54" s="7">
        <f t="shared" si="2"/>
        <v>86.537999999999997</v>
      </c>
      <c r="J54" s="6" t="s">
        <v>15</v>
      </c>
    </row>
    <row r="55" spans="1:10" ht="24.95" customHeight="1">
      <c r="A55" s="6" t="s">
        <v>186</v>
      </c>
      <c r="B55" s="8" t="s">
        <v>183</v>
      </c>
      <c r="C55" s="6" t="s">
        <v>187</v>
      </c>
      <c r="D55" s="6" t="s">
        <v>25</v>
      </c>
      <c r="E55" s="9" t="s">
        <v>188</v>
      </c>
      <c r="F55" s="7">
        <f t="shared" si="0"/>
        <v>52.68</v>
      </c>
      <c r="G55" s="6">
        <v>79.14</v>
      </c>
      <c r="H55" s="7">
        <f t="shared" si="1"/>
        <v>31.656000000000002</v>
      </c>
      <c r="I55" s="7">
        <f t="shared" si="2"/>
        <v>84.335999999999999</v>
      </c>
      <c r="J55" s="6"/>
    </row>
    <row r="56" spans="1:10" ht="24.95" customHeight="1">
      <c r="A56" s="6" t="s">
        <v>189</v>
      </c>
      <c r="B56" s="8" t="s">
        <v>183</v>
      </c>
      <c r="C56" s="6" t="s">
        <v>190</v>
      </c>
      <c r="D56" s="6" t="s">
        <v>13</v>
      </c>
      <c r="E56" s="9" t="s">
        <v>191</v>
      </c>
      <c r="F56" s="7">
        <f t="shared" si="0"/>
        <v>52.536000000000001</v>
      </c>
      <c r="G56" s="6">
        <v>0</v>
      </c>
      <c r="H56" s="7">
        <f t="shared" si="1"/>
        <v>0</v>
      </c>
      <c r="I56" s="7">
        <f t="shared" si="2"/>
        <v>52.536000000000001</v>
      </c>
      <c r="J56" s="6"/>
    </row>
    <row r="57" spans="1:10" ht="24.95" customHeight="1">
      <c r="A57" s="6" t="s">
        <v>192</v>
      </c>
      <c r="B57" s="8" t="s">
        <v>193</v>
      </c>
      <c r="C57" s="6" t="s">
        <v>194</v>
      </c>
      <c r="D57" s="6" t="s">
        <v>13</v>
      </c>
      <c r="E57" s="9" t="s">
        <v>195</v>
      </c>
      <c r="F57" s="7">
        <f t="shared" si="0"/>
        <v>51.9</v>
      </c>
      <c r="G57" s="6">
        <v>84.72</v>
      </c>
      <c r="H57" s="7">
        <f t="shared" si="1"/>
        <v>33.887999999999998</v>
      </c>
      <c r="I57" s="7">
        <f t="shared" si="2"/>
        <v>85.787999999999997</v>
      </c>
      <c r="J57" s="6" t="s">
        <v>15</v>
      </c>
    </row>
    <row r="58" spans="1:10" ht="24.95" customHeight="1">
      <c r="A58" s="6" t="s">
        <v>196</v>
      </c>
      <c r="B58" s="8" t="s">
        <v>193</v>
      </c>
      <c r="C58" s="6" t="s">
        <v>197</v>
      </c>
      <c r="D58" s="6" t="s">
        <v>13</v>
      </c>
      <c r="E58" s="9" t="s">
        <v>198</v>
      </c>
      <c r="F58" s="7">
        <f t="shared" si="0"/>
        <v>51.87</v>
      </c>
      <c r="G58" s="6">
        <v>84.06</v>
      </c>
      <c r="H58" s="7">
        <f t="shared" si="1"/>
        <v>33.624000000000002</v>
      </c>
      <c r="I58" s="7">
        <f t="shared" si="2"/>
        <v>85.494</v>
      </c>
      <c r="J58" s="6" t="s">
        <v>15</v>
      </c>
    </row>
    <row r="59" spans="1:10" ht="24.95" customHeight="1">
      <c r="A59" s="6" t="s">
        <v>199</v>
      </c>
      <c r="B59" s="8" t="s">
        <v>193</v>
      </c>
      <c r="C59" s="6" t="s">
        <v>200</v>
      </c>
      <c r="D59" s="6" t="s">
        <v>25</v>
      </c>
      <c r="E59" s="9" t="s">
        <v>201</v>
      </c>
      <c r="F59" s="7">
        <f t="shared" si="0"/>
        <v>51.761999999999993</v>
      </c>
      <c r="G59" s="6">
        <v>80.7</v>
      </c>
      <c r="H59" s="7">
        <f t="shared" si="1"/>
        <v>32.28</v>
      </c>
      <c r="I59" s="7">
        <f t="shared" si="2"/>
        <v>84.042000000000002</v>
      </c>
      <c r="J59" s="6" t="s">
        <v>15</v>
      </c>
    </row>
    <row r="60" spans="1:10" ht="24.95" customHeight="1">
      <c r="A60" s="6" t="s">
        <v>202</v>
      </c>
      <c r="B60" s="8" t="s">
        <v>193</v>
      </c>
      <c r="C60" s="6" t="s">
        <v>203</v>
      </c>
      <c r="D60" s="6" t="s">
        <v>13</v>
      </c>
      <c r="E60" s="9" t="s">
        <v>204</v>
      </c>
      <c r="F60" s="7">
        <f t="shared" si="0"/>
        <v>50.459999999999994</v>
      </c>
      <c r="G60" s="6">
        <v>83.34</v>
      </c>
      <c r="H60" s="7">
        <f t="shared" si="1"/>
        <v>33.336000000000006</v>
      </c>
      <c r="I60" s="7">
        <f t="shared" si="2"/>
        <v>83.795999999999992</v>
      </c>
      <c r="J60" s="6" t="s">
        <v>15</v>
      </c>
    </row>
    <row r="61" spans="1:10" ht="24.95" customHeight="1">
      <c r="A61" s="6" t="s">
        <v>205</v>
      </c>
      <c r="B61" s="8" t="s">
        <v>193</v>
      </c>
      <c r="C61" s="6" t="s">
        <v>206</v>
      </c>
      <c r="D61" s="6" t="s">
        <v>13</v>
      </c>
      <c r="E61" s="9" t="s">
        <v>207</v>
      </c>
      <c r="F61" s="7">
        <f t="shared" si="0"/>
        <v>52.47</v>
      </c>
      <c r="G61" s="6">
        <v>77.3</v>
      </c>
      <c r="H61" s="7">
        <f t="shared" si="1"/>
        <v>30.92</v>
      </c>
      <c r="I61" s="7">
        <f t="shared" si="2"/>
        <v>83.39</v>
      </c>
      <c r="J61" s="6" t="s">
        <v>15</v>
      </c>
    </row>
    <row r="62" spans="1:10" ht="24.95" customHeight="1">
      <c r="A62" s="6" t="s">
        <v>208</v>
      </c>
      <c r="B62" s="8" t="s">
        <v>193</v>
      </c>
      <c r="C62" s="6" t="s">
        <v>209</v>
      </c>
      <c r="D62" s="6" t="s">
        <v>13</v>
      </c>
      <c r="E62" s="9" t="s">
        <v>210</v>
      </c>
      <c r="F62" s="7">
        <f t="shared" si="0"/>
        <v>50.381999999999998</v>
      </c>
      <c r="G62" s="6">
        <v>82.14</v>
      </c>
      <c r="H62" s="7">
        <f t="shared" si="1"/>
        <v>32.856000000000002</v>
      </c>
      <c r="I62" s="7">
        <f t="shared" si="2"/>
        <v>83.238</v>
      </c>
      <c r="J62" s="6" t="s">
        <v>15</v>
      </c>
    </row>
    <row r="63" spans="1:10" ht="24.95" customHeight="1">
      <c r="A63" s="6" t="s">
        <v>211</v>
      </c>
      <c r="B63" s="8" t="s">
        <v>193</v>
      </c>
      <c r="C63" s="6" t="s">
        <v>212</v>
      </c>
      <c r="D63" s="6" t="s">
        <v>13</v>
      </c>
      <c r="E63" s="9" t="s">
        <v>213</v>
      </c>
      <c r="F63" s="7">
        <f t="shared" si="0"/>
        <v>49.26</v>
      </c>
      <c r="G63" s="6">
        <v>84.5</v>
      </c>
      <c r="H63" s="7">
        <f t="shared" si="1"/>
        <v>33.800000000000004</v>
      </c>
      <c r="I63" s="7">
        <f t="shared" si="2"/>
        <v>83.06</v>
      </c>
      <c r="J63" s="6" t="s">
        <v>15</v>
      </c>
    </row>
    <row r="64" spans="1:10" ht="24.95" customHeight="1">
      <c r="A64" s="6" t="s">
        <v>214</v>
      </c>
      <c r="B64" s="8" t="s">
        <v>193</v>
      </c>
      <c r="C64" s="6" t="s">
        <v>215</v>
      </c>
      <c r="D64" s="6" t="s">
        <v>13</v>
      </c>
      <c r="E64" s="9" t="s">
        <v>216</v>
      </c>
      <c r="F64" s="7">
        <f t="shared" si="0"/>
        <v>51.311999999999998</v>
      </c>
      <c r="G64" s="6">
        <v>79.16</v>
      </c>
      <c r="H64" s="7">
        <f t="shared" si="1"/>
        <v>31.664000000000001</v>
      </c>
      <c r="I64" s="7">
        <f t="shared" si="2"/>
        <v>82.975999999999999</v>
      </c>
      <c r="J64" s="6" t="s">
        <v>15</v>
      </c>
    </row>
    <row r="65" spans="1:10" ht="24.95" customHeight="1">
      <c r="A65" s="6" t="s">
        <v>217</v>
      </c>
      <c r="B65" s="8" t="s">
        <v>193</v>
      </c>
      <c r="C65" s="6" t="s">
        <v>218</v>
      </c>
      <c r="D65" s="6" t="s">
        <v>13</v>
      </c>
      <c r="E65" s="9" t="s">
        <v>219</v>
      </c>
      <c r="F65" s="7">
        <f t="shared" si="0"/>
        <v>49.872</v>
      </c>
      <c r="G65" s="6">
        <v>82.6</v>
      </c>
      <c r="H65" s="7">
        <f t="shared" si="1"/>
        <v>33.04</v>
      </c>
      <c r="I65" s="7">
        <f t="shared" si="2"/>
        <v>82.912000000000006</v>
      </c>
      <c r="J65" s="6" t="s">
        <v>15</v>
      </c>
    </row>
    <row r="66" spans="1:10" ht="24.95" customHeight="1">
      <c r="A66" s="6" t="s">
        <v>220</v>
      </c>
      <c r="B66" s="8" t="s">
        <v>193</v>
      </c>
      <c r="C66" s="6" t="s">
        <v>221</v>
      </c>
      <c r="D66" s="6" t="s">
        <v>13</v>
      </c>
      <c r="E66" s="9" t="s">
        <v>222</v>
      </c>
      <c r="F66" s="7">
        <f t="shared" si="0"/>
        <v>48.629999999999995</v>
      </c>
      <c r="G66" s="6">
        <v>85.68</v>
      </c>
      <c r="H66" s="7">
        <f t="shared" si="1"/>
        <v>34.272000000000006</v>
      </c>
      <c r="I66" s="7">
        <f t="shared" si="2"/>
        <v>82.902000000000001</v>
      </c>
      <c r="J66" s="6" t="s">
        <v>15</v>
      </c>
    </row>
    <row r="67" spans="1:10" ht="24.95" customHeight="1">
      <c r="A67" s="6" t="s">
        <v>223</v>
      </c>
      <c r="B67" s="8" t="s">
        <v>193</v>
      </c>
      <c r="C67" s="6" t="s">
        <v>224</v>
      </c>
      <c r="D67" s="6" t="s">
        <v>13</v>
      </c>
      <c r="E67" s="9" t="s">
        <v>225</v>
      </c>
      <c r="F67" s="7">
        <f t="shared" si="0"/>
        <v>50.231999999999999</v>
      </c>
      <c r="G67" s="6">
        <v>81.28</v>
      </c>
      <c r="H67" s="7">
        <f t="shared" si="1"/>
        <v>32.512</v>
      </c>
      <c r="I67" s="7">
        <f t="shared" si="2"/>
        <v>82.744</v>
      </c>
      <c r="J67" s="6" t="s">
        <v>15</v>
      </c>
    </row>
    <row r="68" spans="1:10" ht="24.95" customHeight="1">
      <c r="A68" s="6" t="s">
        <v>226</v>
      </c>
      <c r="B68" s="8" t="s">
        <v>193</v>
      </c>
      <c r="C68" s="6" t="s">
        <v>227</v>
      </c>
      <c r="D68" s="6" t="s">
        <v>13</v>
      </c>
      <c r="E68" s="9" t="s">
        <v>178</v>
      </c>
      <c r="F68" s="7">
        <f t="shared" ref="F68:F131" si="3">E68*60%</f>
        <v>50.243999999999993</v>
      </c>
      <c r="G68" s="6">
        <v>81.14</v>
      </c>
      <c r="H68" s="7">
        <f t="shared" ref="H68:H131" si="4">G68*40%</f>
        <v>32.456000000000003</v>
      </c>
      <c r="I68" s="7">
        <f t="shared" ref="I68:I131" si="5">F68+H68</f>
        <v>82.699999999999989</v>
      </c>
      <c r="J68" s="6" t="s">
        <v>15</v>
      </c>
    </row>
    <row r="69" spans="1:10" ht="24.95" customHeight="1">
      <c r="A69" s="6" t="s">
        <v>228</v>
      </c>
      <c r="B69" s="8" t="s">
        <v>193</v>
      </c>
      <c r="C69" s="6" t="s">
        <v>229</v>
      </c>
      <c r="D69" s="6" t="s">
        <v>13</v>
      </c>
      <c r="E69" s="9" t="s">
        <v>230</v>
      </c>
      <c r="F69" s="7">
        <f t="shared" si="3"/>
        <v>48.641999999999996</v>
      </c>
      <c r="G69" s="6">
        <v>84.52</v>
      </c>
      <c r="H69" s="7">
        <f t="shared" si="4"/>
        <v>33.808</v>
      </c>
      <c r="I69" s="7">
        <f t="shared" si="5"/>
        <v>82.449999999999989</v>
      </c>
      <c r="J69" s="6" t="s">
        <v>15</v>
      </c>
    </row>
    <row r="70" spans="1:10" ht="24.95" customHeight="1">
      <c r="A70" s="6" t="s">
        <v>231</v>
      </c>
      <c r="B70" s="8" t="s">
        <v>193</v>
      </c>
      <c r="C70" s="6" t="s">
        <v>232</v>
      </c>
      <c r="D70" s="6" t="s">
        <v>13</v>
      </c>
      <c r="E70" s="9" t="s">
        <v>233</v>
      </c>
      <c r="F70" s="7">
        <f t="shared" si="3"/>
        <v>49.931999999999995</v>
      </c>
      <c r="G70" s="6">
        <v>81.2</v>
      </c>
      <c r="H70" s="7">
        <f t="shared" si="4"/>
        <v>32.480000000000004</v>
      </c>
      <c r="I70" s="7">
        <f t="shared" si="5"/>
        <v>82.412000000000006</v>
      </c>
      <c r="J70" s="6" t="s">
        <v>15</v>
      </c>
    </row>
    <row r="71" spans="1:10" ht="24.95" customHeight="1">
      <c r="A71" s="6" t="s">
        <v>234</v>
      </c>
      <c r="B71" s="8" t="s">
        <v>193</v>
      </c>
      <c r="C71" s="6" t="s">
        <v>235</v>
      </c>
      <c r="D71" s="6" t="s">
        <v>13</v>
      </c>
      <c r="E71" s="9" t="s">
        <v>236</v>
      </c>
      <c r="F71" s="7">
        <f t="shared" si="3"/>
        <v>48.881999999999998</v>
      </c>
      <c r="G71" s="6">
        <v>83.58</v>
      </c>
      <c r="H71" s="7">
        <f t="shared" si="4"/>
        <v>33.432000000000002</v>
      </c>
      <c r="I71" s="7">
        <f t="shared" si="5"/>
        <v>82.313999999999993</v>
      </c>
      <c r="J71" s="6" t="s">
        <v>15</v>
      </c>
    </row>
    <row r="72" spans="1:10" ht="24.95" customHeight="1">
      <c r="A72" s="6" t="s">
        <v>237</v>
      </c>
      <c r="B72" s="8" t="s">
        <v>193</v>
      </c>
      <c r="C72" s="6" t="s">
        <v>238</v>
      </c>
      <c r="D72" s="6" t="s">
        <v>25</v>
      </c>
      <c r="E72" s="9" t="s">
        <v>239</v>
      </c>
      <c r="F72" s="7">
        <f t="shared" si="3"/>
        <v>51.341999999999992</v>
      </c>
      <c r="G72" s="6">
        <v>77.2</v>
      </c>
      <c r="H72" s="7">
        <f t="shared" si="4"/>
        <v>30.880000000000003</v>
      </c>
      <c r="I72" s="7">
        <f t="shared" si="5"/>
        <v>82.221999999999994</v>
      </c>
      <c r="J72" s="6" t="s">
        <v>15</v>
      </c>
    </row>
    <row r="73" spans="1:10" ht="24.95" customHeight="1">
      <c r="A73" s="6" t="s">
        <v>240</v>
      </c>
      <c r="B73" s="8" t="s">
        <v>193</v>
      </c>
      <c r="C73" s="6" t="s">
        <v>241</v>
      </c>
      <c r="D73" s="6" t="s">
        <v>13</v>
      </c>
      <c r="E73" s="9" t="s">
        <v>219</v>
      </c>
      <c r="F73" s="7">
        <f t="shared" si="3"/>
        <v>49.872</v>
      </c>
      <c r="G73" s="6">
        <v>80.819999999999993</v>
      </c>
      <c r="H73" s="7">
        <f t="shared" si="4"/>
        <v>32.327999999999996</v>
      </c>
      <c r="I73" s="7">
        <f t="shared" si="5"/>
        <v>82.199999999999989</v>
      </c>
      <c r="J73" s="6" t="s">
        <v>15</v>
      </c>
    </row>
    <row r="74" spans="1:10" ht="24.95" customHeight="1">
      <c r="A74" s="6" t="s">
        <v>242</v>
      </c>
      <c r="B74" s="8" t="s">
        <v>193</v>
      </c>
      <c r="C74" s="6" t="s">
        <v>243</v>
      </c>
      <c r="D74" s="6" t="s">
        <v>13</v>
      </c>
      <c r="E74" s="9" t="s">
        <v>244</v>
      </c>
      <c r="F74" s="7">
        <f t="shared" si="3"/>
        <v>49.518000000000001</v>
      </c>
      <c r="G74" s="6">
        <v>81.48</v>
      </c>
      <c r="H74" s="7">
        <f t="shared" si="4"/>
        <v>32.592000000000006</v>
      </c>
      <c r="I74" s="7">
        <f t="shared" si="5"/>
        <v>82.110000000000014</v>
      </c>
      <c r="J74" s="6" t="s">
        <v>15</v>
      </c>
    </row>
    <row r="75" spans="1:10" ht="24.95" customHeight="1">
      <c r="A75" s="6" t="s">
        <v>245</v>
      </c>
      <c r="B75" s="8" t="s">
        <v>193</v>
      </c>
      <c r="C75" s="6" t="s">
        <v>246</v>
      </c>
      <c r="D75" s="6" t="s">
        <v>13</v>
      </c>
      <c r="E75" s="9" t="s">
        <v>247</v>
      </c>
      <c r="F75" s="7">
        <f t="shared" si="3"/>
        <v>47.76</v>
      </c>
      <c r="G75" s="6">
        <v>85.64</v>
      </c>
      <c r="H75" s="7">
        <f t="shared" si="4"/>
        <v>34.256</v>
      </c>
      <c r="I75" s="7">
        <f t="shared" si="5"/>
        <v>82.015999999999991</v>
      </c>
      <c r="J75" s="6"/>
    </row>
    <row r="76" spans="1:10" ht="24.95" customHeight="1">
      <c r="A76" s="6" t="s">
        <v>248</v>
      </c>
      <c r="B76" s="8" t="s">
        <v>193</v>
      </c>
      <c r="C76" s="6" t="s">
        <v>249</v>
      </c>
      <c r="D76" s="6" t="s">
        <v>13</v>
      </c>
      <c r="E76" s="9" t="s">
        <v>250</v>
      </c>
      <c r="F76" s="7">
        <f t="shared" si="3"/>
        <v>49.89</v>
      </c>
      <c r="G76" s="6">
        <v>79.62</v>
      </c>
      <c r="H76" s="7">
        <f t="shared" si="4"/>
        <v>31.848000000000003</v>
      </c>
      <c r="I76" s="7">
        <f t="shared" si="5"/>
        <v>81.738</v>
      </c>
      <c r="J76" s="6"/>
    </row>
    <row r="77" spans="1:10" ht="24.95" customHeight="1">
      <c r="A77" s="6" t="s">
        <v>251</v>
      </c>
      <c r="B77" s="8" t="s">
        <v>193</v>
      </c>
      <c r="C77" s="6" t="s">
        <v>252</v>
      </c>
      <c r="D77" s="6" t="s">
        <v>13</v>
      </c>
      <c r="E77" s="9" t="s">
        <v>253</v>
      </c>
      <c r="F77" s="7">
        <f t="shared" si="3"/>
        <v>47.681999999999995</v>
      </c>
      <c r="G77" s="6">
        <v>84.86</v>
      </c>
      <c r="H77" s="7">
        <f t="shared" si="4"/>
        <v>33.944000000000003</v>
      </c>
      <c r="I77" s="7">
        <f t="shared" si="5"/>
        <v>81.626000000000005</v>
      </c>
      <c r="J77" s="6"/>
    </row>
    <row r="78" spans="1:10" ht="24.95" customHeight="1">
      <c r="A78" s="6" t="s">
        <v>254</v>
      </c>
      <c r="B78" s="8" t="s">
        <v>193</v>
      </c>
      <c r="C78" s="6" t="s">
        <v>255</v>
      </c>
      <c r="D78" s="6" t="s">
        <v>13</v>
      </c>
      <c r="E78" s="9" t="s">
        <v>256</v>
      </c>
      <c r="F78" s="7">
        <f t="shared" si="3"/>
        <v>48.863999999999997</v>
      </c>
      <c r="G78" s="6">
        <v>81.38</v>
      </c>
      <c r="H78" s="7">
        <f t="shared" si="4"/>
        <v>32.552</v>
      </c>
      <c r="I78" s="7">
        <f t="shared" si="5"/>
        <v>81.415999999999997</v>
      </c>
      <c r="J78" s="6"/>
    </row>
    <row r="79" spans="1:10" ht="24.95" customHeight="1">
      <c r="A79" s="6" t="s">
        <v>257</v>
      </c>
      <c r="B79" s="8" t="s">
        <v>193</v>
      </c>
      <c r="C79" s="6" t="s">
        <v>258</v>
      </c>
      <c r="D79" s="6" t="s">
        <v>13</v>
      </c>
      <c r="E79" s="9" t="s">
        <v>259</v>
      </c>
      <c r="F79" s="7">
        <f t="shared" si="3"/>
        <v>47.591999999999992</v>
      </c>
      <c r="G79" s="6">
        <v>84.44</v>
      </c>
      <c r="H79" s="7">
        <f t="shared" si="4"/>
        <v>33.776000000000003</v>
      </c>
      <c r="I79" s="7">
        <f t="shared" si="5"/>
        <v>81.367999999999995</v>
      </c>
      <c r="J79" s="6"/>
    </row>
    <row r="80" spans="1:10" ht="24.95" customHeight="1">
      <c r="A80" s="6" t="s">
        <v>260</v>
      </c>
      <c r="B80" s="8" t="s">
        <v>193</v>
      </c>
      <c r="C80" s="6" t="s">
        <v>261</v>
      </c>
      <c r="D80" s="6" t="s">
        <v>13</v>
      </c>
      <c r="E80" s="9" t="s">
        <v>230</v>
      </c>
      <c r="F80" s="7">
        <f t="shared" si="3"/>
        <v>48.641999999999996</v>
      </c>
      <c r="G80" s="6">
        <v>81.62</v>
      </c>
      <c r="H80" s="7">
        <f t="shared" si="4"/>
        <v>32.648000000000003</v>
      </c>
      <c r="I80" s="7">
        <f t="shared" si="5"/>
        <v>81.289999999999992</v>
      </c>
      <c r="J80" s="6"/>
    </row>
    <row r="81" spans="1:10" ht="24.95" customHeight="1">
      <c r="A81" s="6" t="s">
        <v>262</v>
      </c>
      <c r="B81" s="8" t="s">
        <v>193</v>
      </c>
      <c r="C81" s="6" t="s">
        <v>263</v>
      </c>
      <c r="D81" s="6" t="s">
        <v>13</v>
      </c>
      <c r="E81" s="9" t="s">
        <v>264</v>
      </c>
      <c r="F81" s="7">
        <f t="shared" si="3"/>
        <v>48.288000000000004</v>
      </c>
      <c r="G81" s="6">
        <v>82.5</v>
      </c>
      <c r="H81" s="7">
        <f t="shared" si="4"/>
        <v>33</v>
      </c>
      <c r="I81" s="7">
        <f t="shared" si="5"/>
        <v>81.288000000000011</v>
      </c>
      <c r="J81" s="6"/>
    </row>
    <row r="82" spans="1:10" ht="24.95" customHeight="1">
      <c r="A82" s="6" t="s">
        <v>265</v>
      </c>
      <c r="B82" s="8" t="s">
        <v>193</v>
      </c>
      <c r="C82" s="6" t="s">
        <v>266</v>
      </c>
      <c r="D82" s="6" t="s">
        <v>13</v>
      </c>
      <c r="E82" s="9" t="s">
        <v>267</v>
      </c>
      <c r="F82" s="7">
        <f t="shared" si="3"/>
        <v>48.954000000000001</v>
      </c>
      <c r="G82" s="6">
        <v>80.760000000000005</v>
      </c>
      <c r="H82" s="7">
        <f t="shared" si="4"/>
        <v>32.304000000000002</v>
      </c>
      <c r="I82" s="7">
        <f t="shared" si="5"/>
        <v>81.25800000000001</v>
      </c>
      <c r="J82" s="6"/>
    </row>
    <row r="83" spans="1:10" ht="24.95" customHeight="1">
      <c r="A83" s="6" t="s">
        <v>268</v>
      </c>
      <c r="B83" s="8" t="s">
        <v>193</v>
      </c>
      <c r="C83" s="6" t="s">
        <v>269</v>
      </c>
      <c r="D83" s="6" t="s">
        <v>13</v>
      </c>
      <c r="E83" s="9" t="s">
        <v>270</v>
      </c>
      <c r="F83" s="7">
        <f t="shared" si="3"/>
        <v>48.143999999999998</v>
      </c>
      <c r="G83" s="6">
        <v>82.76</v>
      </c>
      <c r="H83" s="7">
        <f t="shared" si="4"/>
        <v>33.104000000000006</v>
      </c>
      <c r="I83" s="7">
        <f t="shared" si="5"/>
        <v>81.248000000000005</v>
      </c>
      <c r="J83" s="6"/>
    </row>
    <row r="84" spans="1:10" ht="24.95" customHeight="1">
      <c r="A84" s="6" t="s">
        <v>271</v>
      </c>
      <c r="B84" s="8" t="s">
        <v>193</v>
      </c>
      <c r="C84" s="6" t="s">
        <v>272</v>
      </c>
      <c r="D84" s="6" t="s">
        <v>13</v>
      </c>
      <c r="E84" s="9" t="s">
        <v>213</v>
      </c>
      <c r="F84" s="7">
        <f t="shared" si="3"/>
        <v>49.26</v>
      </c>
      <c r="G84" s="6">
        <v>79.959999999999994</v>
      </c>
      <c r="H84" s="7">
        <f t="shared" si="4"/>
        <v>31.983999999999998</v>
      </c>
      <c r="I84" s="7">
        <f t="shared" si="5"/>
        <v>81.244</v>
      </c>
      <c r="J84" s="6"/>
    </row>
    <row r="85" spans="1:10" ht="24.95" customHeight="1">
      <c r="A85" s="6" t="s">
        <v>273</v>
      </c>
      <c r="B85" s="8" t="s">
        <v>193</v>
      </c>
      <c r="C85" s="6" t="s">
        <v>274</v>
      </c>
      <c r="D85" s="6" t="s">
        <v>13</v>
      </c>
      <c r="E85" s="9" t="s">
        <v>275</v>
      </c>
      <c r="F85" s="7">
        <f t="shared" si="3"/>
        <v>48.683999999999997</v>
      </c>
      <c r="G85" s="6">
        <v>81</v>
      </c>
      <c r="H85" s="7">
        <f t="shared" si="4"/>
        <v>32.4</v>
      </c>
      <c r="I85" s="7">
        <f t="shared" si="5"/>
        <v>81.084000000000003</v>
      </c>
      <c r="J85" s="6"/>
    </row>
    <row r="86" spans="1:10" ht="24.95" customHeight="1">
      <c r="A86" s="6" t="s">
        <v>276</v>
      </c>
      <c r="B86" s="8" t="s">
        <v>193</v>
      </c>
      <c r="C86" s="6" t="s">
        <v>277</v>
      </c>
      <c r="D86" s="6" t="s">
        <v>13</v>
      </c>
      <c r="E86" s="9" t="s">
        <v>278</v>
      </c>
      <c r="F86" s="7">
        <f t="shared" si="3"/>
        <v>48.911999999999999</v>
      </c>
      <c r="G86" s="6">
        <v>80.28</v>
      </c>
      <c r="H86" s="7">
        <f t="shared" si="4"/>
        <v>32.112000000000002</v>
      </c>
      <c r="I86" s="7">
        <f t="shared" si="5"/>
        <v>81.024000000000001</v>
      </c>
      <c r="J86" s="6"/>
    </row>
    <row r="87" spans="1:10" ht="24.95" customHeight="1">
      <c r="A87" s="6" t="s">
        <v>279</v>
      </c>
      <c r="B87" s="8" t="s">
        <v>193</v>
      </c>
      <c r="C87" s="6" t="s">
        <v>280</v>
      </c>
      <c r="D87" s="6" t="s">
        <v>13</v>
      </c>
      <c r="E87" s="9" t="s">
        <v>281</v>
      </c>
      <c r="F87" s="7">
        <f t="shared" si="3"/>
        <v>48.011999999999993</v>
      </c>
      <c r="G87" s="6">
        <v>82.26</v>
      </c>
      <c r="H87" s="7">
        <f t="shared" si="4"/>
        <v>32.904000000000003</v>
      </c>
      <c r="I87" s="7">
        <f t="shared" si="5"/>
        <v>80.915999999999997</v>
      </c>
      <c r="J87" s="6"/>
    </row>
    <row r="88" spans="1:10" ht="24.95" customHeight="1">
      <c r="A88" s="6" t="s">
        <v>282</v>
      </c>
      <c r="B88" s="8" t="s">
        <v>193</v>
      </c>
      <c r="C88" s="6" t="s">
        <v>283</v>
      </c>
      <c r="D88" s="6" t="s">
        <v>13</v>
      </c>
      <c r="E88" s="9" t="s">
        <v>284</v>
      </c>
      <c r="F88" s="7">
        <f t="shared" si="3"/>
        <v>48.731999999999999</v>
      </c>
      <c r="G88" s="6">
        <v>80.400000000000006</v>
      </c>
      <c r="H88" s="7">
        <f t="shared" si="4"/>
        <v>32.160000000000004</v>
      </c>
      <c r="I88" s="7">
        <f t="shared" si="5"/>
        <v>80.891999999999996</v>
      </c>
      <c r="J88" s="6"/>
    </row>
    <row r="89" spans="1:10" ht="24.95" customHeight="1">
      <c r="A89" s="6" t="s">
        <v>285</v>
      </c>
      <c r="B89" s="8" t="s">
        <v>193</v>
      </c>
      <c r="C89" s="6" t="s">
        <v>286</v>
      </c>
      <c r="D89" s="6" t="s">
        <v>13</v>
      </c>
      <c r="E89" s="9" t="s">
        <v>287</v>
      </c>
      <c r="F89" s="7">
        <f t="shared" si="3"/>
        <v>48.041999999999994</v>
      </c>
      <c r="G89" s="6">
        <v>82.08</v>
      </c>
      <c r="H89" s="7">
        <f t="shared" si="4"/>
        <v>32.832000000000001</v>
      </c>
      <c r="I89" s="7">
        <f t="shared" si="5"/>
        <v>80.873999999999995</v>
      </c>
      <c r="J89" s="6"/>
    </row>
    <row r="90" spans="1:10" ht="24.95" customHeight="1">
      <c r="A90" s="6" t="s">
        <v>288</v>
      </c>
      <c r="B90" s="8" t="s">
        <v>193</v>
      </c>
      <c r="C90" s="6" t="s">
        <v>289</v>
      </c>
      <c r="D90" s="6" t="s">
        <v>13</v>
      </c>
      <c r="E90" s="9" t="s">
        <v>290</v>
      </c>
      <c r="F90" s="7">
        <f t="shared" si="3"/>
        <v>49.667999999999999</v>
      </c>
      <c r="G90" s="6">
        <v>77.78</v>
      </c>
      <c r="H90" s="7">
        <f t="shared" si="4"/>
        <v>31.112000000000002</v>
      </c>
      <c r="I90" s="7">
        <f t="shared" si="5"/>
        <v>80.78</v>
      </c>
      <c r="J90" s="6"/>
    </row>
    <row r="91" spans="1:10" ht="24.95" customHeight="1">
      <c r="A91" s="6" t="s">
        <v>291</v>
      </c>
      <c r="B91" s="8" t="s">
        <v>193</v>
      </c>
      <c r="C91" s="6" t="s">
        <v>292</v>
      </c>
      <c r="D91" s="6" t="s">
        <v>13</v>
      </c>
      <c r="E91" s="9" t="s">
        <v>293</v>
      </c>
      <c r="F91" s="7">
        <f t="shared" si="3"/>
        <v>48.66</v>
      </c>
      <c r="G91" s="6">
        <v>80.28</v>
      </c>
      <c r="H91" s="7">
        <f t="shared" si="4"/>
        <v>32.112000000000002</v>
      </c>
      <c r="I91" s="7">
        <f t="shared" si="5"/>
        <v>80.771999999999991</v>
      </c>
      <c r="J91" s="6"/>
    </row>
    <row r="92" spans="1:10" ht="24.95" customHeight="1">
      <c r="A92" s="6" t="s">
        <v>294</v>
      </c>
      <c r="B92" s="8" t="s">
        <v>193</v>
      </c>
      <c r="C92" s="6" t="s">
        <v>295</v>
      </c>
      <c r="D92" s="6" t="s">
        <v>13</v>
      </c>
      <c r="E92" s="9" t="s">
        <v>296</v>
      </c>
      <c r="F92" s="7">
        <f t="shared" si="3"/>
        <v>49.5</v>
      </c>
      <c r="G92" s="6">
        <v>78.099999999999994</v>
      </c>
      <c r="H92" s="7">
        <f t="shared" si="4"/>
        <v>31.24</v>
      </c>
      <c r="I92" s="7">
        <f t="shared" si="5"/>
        <v>80.739999999999995</v>
      </c>
      <c r="J92" s="6"/>
    </row>
    <row r="93" spans="1:10" ht="24.95" customHeight="1">
      <c r="A93" s="6" t="s">
        <v>297</v>
      </c>
      <c r="B93" s="8" t="s">
        <v>193</v>
      </c>
      <c r="C93" s="6" t="s">
        <v>298</v>
      </c>
      <c r="D93" s="6" t="s">
        <v>13</v>
      </c>
      <c r="E93" s="9" t="s">
        <v>299</v>
      </c>
      <c r="F93" s="7">
        <f t="shared" si="3"/>
        <v>48.449999999999996</v>
      </c>
      <c r="G93" s="6">
        <v>80.400000000000006</v>
      </c>
      <c r="H93" s="7">
        <f t="shared" si="4"/>
        <v>32.160000000000004</v>
      </c>
      <c r="I93" s="7">
        <f t="shared" si="5"/>
        <v>80.61</v>
      </c>
      <c r="J93" s="6"/>
    </row>
    <row r="94" spans="1:10" ht="24.95" customHeight="1">
      <c r="A94" s="6" t="s">
        <v>300</v>
      </c>
      <c r="B94" s="8" t="s">
        <v>193</v>
      </c>
      <c r="C94" s="6" t="s">
        <v>301</v>
      </c>
      <c r="D94" s="6" t="s">
        <v>13</v>
      </c>
      <c r="E94" s="9" t="s">
        <v>302</v>
      </c>
      <c r="F94" s="7">
        <f t="shared" si="3"/>
        <v>47.37</v>
      </c>
      <c r="G94" s="6">
        <v>82.82</v>
      </c>
      <c r="H94" s="7">
        <f t="shared" si="4"/>
        <v>33.128</v>
      </c>
      <c r="I94" s="7">
        <f t="shared" si="5"/>
        <v>80.49799999999999</v>
      </c>
      <c r="J94" s="6"/>
    </row>
    <row r="95" spans="1:10" ht="24.95" customHeight="1">
      <c r="A95" s="6" t="s">
        <v>303</v>
      </c>
      <c r="B95" s="8" t="s">
        <v>193</v>
      </c>
      <c r="C95" s="6" t="s">
        <v>304</v>
      </c>
      <c r="D95" s="6" t="s">
        <v>13</v>
      </c>
      <c r="E95" s="9" t="s">
        <v>305</v>
      </c>
      <c r="F95" s="7">
        <f t="shared" si="3"/>
        <v>47.322000000000003</v>
      </c>
      <c r="G95" s="6">
        <v>81.88</v>
      </c>
      <c r="H95" s="7">
        <f t="shared" si="4"/>
        <v>32.752000000000002</v>
      </c>
      <c r="I95" s="7">
        <f t="shared" si="5"/>
        <v>80.074000000000012</v>
      </c>
      <c r="J95" s="6"/>
    </row>
    <row r="96" spans="1:10" ht="24.95" customHeight="1">
      <c r="A96" s="6" t="s">
        <v>306</v>
      </c>
      <c r="B96" s="8" t="s">
        <v>193</v>
      </c>
      <c r="C96" s="6" t="s">
        <v>307</v>
      </c>
      <c r="D96" s="6" t="s">
        <v>13</v>
      </c>
      <c r="E96" s="9" t="s">
        <v>141</v>
      </c>
      <c r="F96" s="7">
        <f t="shared" si="3"/>
        <v>49.199999999999996</v>
      </c>
      <c r="G96" s="6">
        <v>76.84</v>
      </c>
      <c r="H96" s="7">
        <f t="shared" si="4"/>
        <v>30.736000000000004</v>
      </c>
      <c r="I96" s="7">
        <f t="shared" si="5"/>
        <v>79.936000000000007</v>
      </c>
      <c r="J96" s="6"/>
    </row>
    <row r="97" spans="1:10" ht="24.95" customHeight="1">
      <c r="A97" s="6" t="s">
        <v>308</v>
      </c>
      <c r="B97" s="8" t="s">
        <v>193</v>
      </c>
      <c r="C97" s="6" t="s">
        <v>309</v>
      </c>
      <c r="D97" s="6" t="s">
        <v>13</v>
      </c>
      <c r="E97" s="9" t="s">
        <v>72</v>
      </c>
      <c r="F97" s="7">
        <f t="shared" si="3"/>
        <v>46.997999999999998</v>
      </c>
      <c r="G97" s="6">
        <v>82.02</v>
      </c>
      <c r="H97" s="7">
        <f t="shared" si="4"/>
        <v>32.808</v>
      </c>
      <c r="I97" s="7">
        <f t="shared" si="5"/>
        <v>79.805999999999997</v>
      </c>
      <c r="J97" s="6"/>
    </row>
    <row r="98" spans="1:10" ht="24.95" customHeight="1">
      <c r="A98" s="6" t="s">
        <v>310</v>
      </c>
      <c r="B98" s="8" t="s">
        <v>193</v>
      </c>
      <c r="C98" s="6" t="s">
        <v>311</v>
      </c>
      <c r="D98" s="6" t="s">
        <v>13</v>
      </c>
      <c r="E98" s="9" t="s">
        <v>312</v>
      </c>
      <c r="F98" s="7">
        <f t="shared" si="3"/>
        <v>47.25</v>
      </c>
      <c r="G98" s="6">
        <v>81.38</v>
      </c>
      <c r="H98" s="7">
        <f t="shared" si="4"/>
        <v>32.552</v>
      </c>
      <c r="I98" s="7">
        <f t="shared" si="5"/>
        <v>79.801999999999992</v>
      </c>
      <c r="J98" s="6"/>
    </row>
    <row r="99" spans="1:10" ht="24.95" customHeight="1">
      <c r="A99" s="6" t="s">
        <v>313</v>
      </c>
      <c r="B99" s="8" t="s">
        <v>193</v>
      </c>
      <c r="C99" s="6" t="s">
        <v>314</v>
      </c>
      <c r="D99" s="6" t="s">
        <v>25</v>
      </c>
      <c r="E99" s="9" t="s">
        <v>315</v>
      </c>
      <c r="F99" s="7">
        <f t="shared" si="3"/>
        <v>47.652000000000001</v>
      </c>
      <c r="G99" s="6">
        <v>79.819999999999993</v>
      </c>
      <c r="H99" s="7">
        <f t="shared" si="4"/>
        <v>31.927999999999997</v>
      </c>
      <c r="I99" s="7">
        <f t="shared" si="5"/>
        <v>79.58</v>
      </c>
      <c r="J99" s="6"/>
    </row>
    <row r="100" spans="1:10" ht="24.95" customHeight="1">
      <c r="A100" s="6" t="s">
        <v>316</v>
      </c>
      <c r="B100" s="8" t="s">
        <v>193</v>
      </c>
      <c r="C100" s="6" t="s">
        <v>317</v>
      </c>
      <c r="D100" s="6" t="s">
        <v>13</v>
      </c>
      <c r="E100" s="9" t="s">
        <v>318</v>
      </c>
      <c r="F100" s="7">
        <f t="shared" si="3"/>
        <v>48.311999999999998</v>
      </c>
      <c r="G100" s="6">
        <v>78.12</v>
      </c>
      <c r="H100" s="7">
        <f t="shared" si="4"/>
        <v>31.248000000000005</v>
      </c>
      <c r="I100" s="7">
        <f t="shared" si="5"/>
        <v>79.56</v>
      </c>
      <c r="J100" s="6"/>
    </row>
    <row r="101" spans="1:10" ht="24.95" customHeight="1">
      <c r="A101" s="6" t="s">
        <v>319</v>
      </c>
      <c r="B101" s="8" t="s">
        <v>193</v>
      </c>
      <c r="C101" s="6" t="s">
        <v>320</v>
      </c>
      <c r="D101" s="6" t="s">
        <v>25</v>
      </c>
      <c r="E101" s="9" t="s">
        <v>321</v>
      </c>
      <c r="F101" s="7">
        <f t="shared" si="3"/>
        <v>47.531999999999996</v>
      </c>
      <c r="G101" s="6">
        <v>79.06</v>
      </c>
      <c r="H101" s="7">
        <f t="shared" si="4"/>
        <v>31.624000000000002</v>
      </c>
      <c r="I101" s="7">
        <f t="shared" si="5"/>
        <v>79.156000000000006</v>
      </c>
      <c r="J101" s="6"/>
    </row>
    <row r="102" spans="1:10" ht="24.95" customHeight="1">
      <c r="A102" s="6" t="s">
        <v>322</v>
      </c>
      <c r="B102" s="8" t="s">
        <v>193</v>
      </c>
      <c r="C102" s="6" t="s">
        <v>323</v>
      </c>
      <c r="D102" s="6" t="s">
        <v>13</v>
      </c>
      <c r="E102" s="9" t="s">
        <v>324</v>
      </c>
      <c r="F102" s="7">
        <f t="shared" si="3"/>
        <v>47.459999999999994</v>
      </c>
      <c r="G102" s="6">
        <v>78.16</v>
      </c>
      <c r="H102" s="7">
        <f t="shared" si="4"/>
        <v>31.263999999999999</v>
      </c>
      <c r="I102" s="7">
        <f t="shared" si="5"/>
        <v>78.72399999999999</v>
      </c>
      <c r="J102" s="6"/>
    </row>
    <row r="103" spans="1:10" ht="24.95" customHeight="1">
      <c r="A103" s="6" t="s">
        <v>325</v>
      </c>
      <c r="B103" s="8" t="s">
        <v>193</v>
      </c>
      <c r="C103" s="6" t="s">
        <v>326</v>
      </c>
      <c r="D103" s="6" t="s">
        <v>13</v>
      </c>
      <c r="E103" s="9" t="s">
        <v>327</v>
      </c>
      <c r="F103" s="7">
        <f t="shared" si="3"/>
        <v>47.477999999999994</v>
      </c>
      <c r="G103" s="6">
        <v>77.760000000000005</v>
      </c>
      <c r="H103" s="7">
        <f t="shared" si="4"/>
        <v>31.104000000000003</v>
      </c>
      <c r="I103" s="7">
        <f t="shared" si="5"/>
        <v>78.581999999999994</v>
      </c>
      <c r="J103" s="6"/>
    </row>
    <row r="104" spans="1:10" ht="24.95" customHeight="1">
      <c r="A104" s="6" t="s">
        <v>328</v>
      </c>
      <c r="B104" s="8" t="s">
        <v>193</v>
      </c>
      <c r="C104" s="6" t="s">
        <v>329</v>
      </c>
      <c r="D104" s="6" t="s">
        <v>13</v>
      </c>
      <c r="E104" s="9" t="s">
        <v>330</v>
      </c>
      <c r="F104" s="7">
        <f t="shared" si="3"/>
        <v>48.521999999999998</v>
      </c>
      <c r="G104" s="6">
        <v>75.06</v>
      </c>
      <c r="H104" s="7">
        <f t="shared" si="4"/>
        <v>30.024000000000001</v>
      </c>
      <c r="I104" s="7">
        <f t="shared" si="5"/>
        <v>78.545999999999992</v>
      </c>
      <c r="J104" s="6"/>
    </row>
    <row r="105" spans="1:10" ht="24.95" customHeight="1">
      <c r="A105" s="6" t="s">
        <v>331</v>
      </c>
      <c r="B105" s="8" t="s">
        <v>193</v>
      </c>
      <c r="C105" s="6" t="s">
        <v>332</v>
      </c>
      <c r="D105" s="6" t="s">
        <v>13</v>
      </c>
      <c r="E105" s="9" t="s">
        <v>333</v>
      </c>
      <c r="F105" s="7">
        <f t="shared" si="3"/>
        <v>47.832000000000001</v>
      </c>
      <c r="G105" s="6">
        <v>76.239999999999995</v>
      </c>
      <c r="H105" s="7">
        <f t="shared" si="4"/>
        <v>30.495999999999999</v>
      </c>
      <c r="I105" s="7">
        <f t="shared" si="5"/>
        <v>78.328000000000003</v>
      </c>
      <c r="J105" s="6"/>
    </row>
    <row r="106" spans="1:10" ht="24.95" customHeight="1">
      <c r="A106" s="6" t="s">
        <v>334</v>
      </c>
      <c r="B106" s="8" t="s">
        <v>193</v>
      </c>
      <c r="C106" s="6" t="s">
        <v>335</v>
      </c>
      <c r="D106" s="6" t="s">
        <v>13</v>
      </c>
      <c r="E106" s="9" t="s">
        <v>336</v>
      </c>
      <c r="F106" s="7">
        <f t="shared" si="3"/>
        <v>47.279999999999994</v>
      </c>
      <c r="G106" s="6">
        <v>76.12</v>
      </c>
      <c r="H106" s="7">
        <f t="shared" si="4"/>
        <v>30.448000000000004</v>
      </c>
      <c r="I106" s="7">
        <f t="shared" si="5"/>
        <v>77.727999999999994</v>
      </c>
      <c r="J106" s="6"/>
    </row>
    <row r="107" spans="1:10" ht="24.95" customHeight="1">
      <c r="A107" s="6" t="s">
        <v>337</v>
      </c>
      <c r="B107" s="8" t="s">
        <v>193</v>
      </c>
      <c r="C107" s="6" t="s">
        <v>338</v>
      </c>
      <c r="D107" s="6" t="s">
        <v>13</v>
      </c>
      <c r="E107" s="9" t="s">
        <v>339</v>
      </c>
      <c r="F107" s="7">
        <f t="shared" si="3"/>
        <v>47.874000000000002</v>
      </c>
      <c r="G107" s="6">
        <v>74.28</v>
      </c>
      <c r="H107" s="7">
        <f t="shared" si="4"/>
        <v>29.712000000000003</v>
      </c>
      <c r="I107" s="7">
        <f t="shared" si="5"/>
        <v>77.586000000000013</v>
      </c>
      <c r="J107" s="6"/>
    </row>
    <row r="108" spans="1:10" ht="24.95" customHeight="1">
      <c r="A108" s="6" t="s">
        <v>340</v>
      </c>
      <c r="B108" s="8" t="s">
        <v>193</v>
      </c>
      <c r="C108" s="6" t="s">
        <v>341</v>
      </c>
      <c r="D108" s="6" t="s">
        <v>13</v>
      </c>
      <c r="E108" s="9" t="s">
        <v>342</v>
      </c>
      <c r="F108" s="7">
        <f t="shared" si="3"/>
        <v>50.387999999999998</v>
      </c>
      <c r="G108" s="6">
        <v>0</v>
      </c>
      <c r="H108" s="7">
        <f t="shared" si="4"/>
        <v>0</v>
      </c>
      <c r="I108" s="7">
        <f t="shared" si="5"/>
        <v>50.387999999999998</v>
      </c>
      <c r="J108" s="6"/>
    </row>
    <row r="109" spans="1:10" ht="24.95" customHeight="1">
      <c r="A109" s="6" t="s">
        <v>343</v>
      </c>
      <c r="B109" s="8" t="s">
        <v>193</v>
      </c>
      <c r="C109" s="6" t="s">
        <v>344</v>
      </c>
      <c r="D109" s="6" t="s">
        <v>13</v>
      </c>
      <c r="E109" s="9" t="s">
        <v>315</v>
      </c>
      <c r="F109" s="7">
        <f t="shared" si="3"/>
        <v>47.652000000000001</v>
      </c>
      <c r="G109" s="6">
        <v>0</v>
      </c>
      <c r="H109" s="7">
        <f t="shared" si="4"/>
        <v>0</v>
      </c>
      <c r="I109" s="7">
        <f t="shared" si="5"/>
        <v>47.652000000000001</v>
      </c>
      <c r="J109" s="6"/>
    </row>
    <row r="110" spans="1:10" ht="24.95" customHeight="1">
      <c r="A110" s="6" t="s">
        <v>345</v>
      </c>
      <c r="B110" s="8" t="s">
        <v>193</v>
      </c>
      <c r="C110" s="6" t="s">
        <v>346</v>
      </c>
      <c r="D110" s="6" t="s">
        <v>13</v>
      </c>
      <c r="E110" s="9" t="s">
        <v>347</v>
      </c>
      <c r="F110" s="7">
        <f t="shared" si="3"/>
        <v>47.07</v>
      </c>
      <c r="G110" s="6">
        <v>0</v>
      </c>
      <c r="H110" s="7">
        <f t="shared" si="4"/>
        <v>0</v>
      </c>
      <c r="I110" s="7">
        <f t="shared" si="5"/>
        <v>47.07</v>
      </c>
      <c r="J110" s="6"/>
    </row>
    <row r="111" spans="1:10" ht="24.95" customHeight="1">
      <c r="A111" s="6" t="s">
        <v>348</v>
      </c>
      <c r="B111" s="8" t="s">
        <v>349</v>
      </c>
      <c r="C111" s="6" t="s">
        <v>350</v>
      </c>
      <c r="D111" s="6" t="s">
        <v>13</v>
      </c>
      <c r="E111" s="9" t="s">
        <v>92</v>
      </c>
      <c r="F111" s="7">
        <f t="shared" si="3"/>
        <v>46.8</v>
      </c>
      <c r="G111" s="6">
        <v>86.14</v>
      </c>
      <c r="H111" s="7">
        <f t="shared" si="4"/>
        <v>34.456000000000003</v>
      </c>
      <c r="I111" s="7">
        <f t="shared" si="5"/>
        <v>81.256</v>
      </c>
      <c r="J111" s="6" t="s">
        <v>15</v>
      </c>
    </row>
    <row r="112" spans="1:10" ht="24.95" customHeight="1">
      <c r="A112" s="6" t="s">
        <v>351</v>
      </c>
      <c r="B112" s="8" t="s">
        <v>349</v>
      </c>
      <c r="C112" s="6" t="s">
        <v>352</v>
      </c>
      <c r="D112" s="6" t="s">
        <v>13</v>
      </c>
      <c r="E112" s="9" t="s">
        <v>353</v>
      </c>
      <c r="F112" s="7">
        <f t="shared" si="3"/>
        <v>46.067999999999998</v>
      </c>
      <c r="G112" s="6">
        <v>85.84</v>
      </c>
      <c r="H112" s="7">
        <f t="shared" si="4"/>
        <v>34.336000000000006</v>
      </c>
      <c r="I112" s="7">
        <f t="shared" si="5"/>
        <v>80.403999999999996</v>
      </c>
      <c r="J112" s="6" t="s">
        <v>15</v>
      </c>
    </row>
    <row r="113" spans="1:10" ht="24.95" customHeight="1">
      <c r="A113" s="6" t="s">
        <v>354</v>
      </c>
      <c r="B113" s="8" t="s">
        <v>349</v>
      </c>
      <c r="C113" s="6" t="s">
        <v>355</v>
      </c>
      <c r="D113" s="6" t="s">
        <v>13</v>
      </c>
      <c r="E113" s="9" t="s">
        <v>356</v>
      </c>
      <c r="F113" s="7">
        <f t="shared" si="3"/>
        <v>42.966000000000001</v>
      </c>
      <c r="G113" s="6">
        <v>82.91</v>
      </c>
      <c r="H113" s="7">
        <f t="shared" si="4"/>
        <v>33.164000000000001</v>
      </c>
      <c r="I113" s="7">
        <f t="shared" si="5"/>
        <v>76.13</v>
      </c>
      <c r="J113" s="6"/>
    </row>
    <row r="114" spans="1:10" ht="24.95" customHeight="1">
      <c r="A114" s="6" t="s">
        <v>357</v>
      </c>
      <c r="B114" s="8" t="s">
        <v>349</v>
      </c>
      <c r="C114" s="6" t="s">
        <v>358</v>
      </c>
      <c r="D114" s="6" t="s">
        <v>13</v>
      </c>
      <c r="E114" s="9" t="s">
        <v>359</v>
      </c>
      <c r="F114" s="7">
        <f t="shared" si="3"/>
        <v>43.391999999999996</v>
      </c>
      <c r="G114" s="6">
        <v>81.510000000000005</v>
      </c>
      <c r="H114" s="7">
        <f t="shared" si="4"/>
        <v>32.604000000000006</v>
      </c>
      <c r="I114" s="7">
        <f t="shared" si="5"/>
        <v>75.996000000000009</v>
      </c>
      <c r="J114" s="6"/>
    </row>
    <row r="115" spans="1:10" ht="24.95" customHeight="1">
      <c r="A115" s="6" t="s">
        <v>360</v>
      </c>
      <c r="B115" s="8" t="s">
        <v>349</v>
      </c>
      <c r="C115" s="6" t="s">
        <v>361</v>
      </c>
      <c r="D115" s="6" t="s">
        <v>13</v>
      </c>
      <c r="E115" s="9" t="s">
        <v>362</v>
      </c>
      <c r="F115" s="7">
        <f t="shared" si="3"/>
        <v>42.515999999999998</v>
      </c>
      <c r="G115" s="6">
        <v>80.239999999999995</v>
      </c>
      <c r="H115" s="7">
        <f t="shared" si="4"/>
        <v>32.095999999999997</v>
      </c>
      <c r="I115" s="7">
        <f t="shared" si="5"/>
        <v>74.611999999999995</v>
      </c>
      <c r="J115" s="6"/>
    </row>
    <row r="116" spans="1:10" ht="24.95" customHeight="1">
      <c r="A116" s="6" t="s">
        <v>363</v>
      </c>
      <c r="B116" s="8" t="s">
        <v>349</v>
      </c>
      <c r="C116" s="6" t="s">
        <v>364</v>
      </c>
      <c r="D116" s="6" t="s">
        <v>13</v>
      </c>
      <c r="E116" s="9" t="s">
        <v>365</v>
      </c>
      <c r="F116" s="7">
        <f t="shared" si="3"/>
        <v>41.136000000000003</v>
      </c>
      <c r="G116" s="6">
        <v>83.4</v>
      </c>
      <c r="H116" s="7">
        <f t="shared" si="4"/>
        <v>33.360000000000007</v>
      </c>
      <c r="I116" s="7">
        <f t="shared" si="5"/>
        <v>74.496000000000009</v>
      </c>
      <c r="J116" s="6"/>
    </row>
    <row r="117" spans="1:10" ht="24.95" customHeight="1">
      <c r="A117" s="6" t="s">
        <v>366</v>
      </c>
      <c r="B117" s="8" t="s">
        <v>367</v>
      </c>
      <c r="C117" s="6" t="s">
        <v>368</v>
      </c>
      <c r="D117" s="6" t="s">
        <v>25</v>
      </c>
      <c r="E117" s="9" t="s">
        <v>369</v>
      </c>
      <c r="F117" s="7">
        <f t="shared" si="3"/>
        <v>50.34</v>
      </c>
      <c r="G117" s="6">
        <v>84.88</v>
      </c>
      <c r="H117" s="7">
        <f t="shared" si="4"/>
        <v>33.951999999999998</v>
      </c>
      <c r="I117" s="7">
        <f t="shared" si="5"/>
        <v>84.292000000000002</v>
      </c>
      <c r="J117" s="6" t="s">
        <v>15</v>
      </c>
    </row>
    <row r="118" spans="1:10" ht="24.95" customHeight="1">
      <c r="A118" s="6" t="s">
        <v>370</v>
      </c>
      <c r="B118" s="8" t="s">
        <v>367</v>
      </c>
      <c r="C118" s="6" t="s">
        <v>371</v>
      </c>
      <c r="D118" s="6" t="s">
        <v>13</v>
      </c>
      <c r="E118" s="9" t="s">
        <v>372</v>
      </c>
      <c r="F118" s="7">
        <f t="shared" si="3"/>
        <v>50.868000000000002</v>
      </c>
      <c r="G118" s="6">
        <v>83.1</v>
      </c>
      <c r="H118" s="7">
        <f t="shared" si="4"/>
        <v>33.24</v>
      </c>
      <c r="I118" s="7">
        <f t="shared" si="5"/>
        <v>84.108000000000004</v>
      </c>
      <c r="J118" s="6" t="s">
        <v>15</v>
      </c>
    </row>
    <row r="119" spans="1:10" ht="24.95" customHeight="1">
      <c r="A119" s="6" t="s">
        <v>373</v>
      </c>
      <c r="B119" s="8" t="s">
        <v>367</v>
      </c>
      <c r="C119" s="6" t="s">
        <v>374</v>
      </c>
      <c r="D119" s="6" t="s">
        <v>25</v>
      </c>
      <c r="E119" s="9" t="s">
        <v>375</v>
      </c>
      <c r="F119" s="7">
        <f t="shared" si="3"/>
        <v>51.588000000000001</v>
      </c>
      <c r="G119" s="6">
        <v>81.28</v>
      </c>
      <c r="H119" s="7">
        <f t="shared" si="4"/>
        <v>32.512</v>
      </c>
      <c r="I119" s="7">
        <f t="shared" si="5"/>
        <v>84.1</v>
      </c>
      <c r="J119" s="6" t="s">
        <v>15</v>
      </c>
    </row>
    <row r="120" spans="1:10" ht="24.95" customHeight="1">
      <c r="A120" s="6" t="s">
        <v>376</v>
      </c>
      <c r="B120" s="8" t="s">
        <v>367</v>
      </c>
      <c r="C120" s="6" t="s">
        <v>377</v>
      </c>
      <c r="D120" s="6" t="s">
        <v>13</v>
      </c>
      <c r="E120" s="9" t="s">
        <v>378</v>
      </c>
      <c r="F120" s="7">
        <f t="shared" si="3"/>
        <v>50.43</v>
      </c>
      <c r="G120" s="6">
        <v>83.36</v>
      </c>
      <c r="H120" s="7">
        <f t="shared" si="4"/>
        <v>33.344000000000001</v>
      </c>
      <c r="I120" s="7">
        <f t="shared" si="5"/>
        <v>83.774000000000001</v>
      </c>
      <c r="J120" s="6" t="s">
        <v>15</v>
      </c>
    </row>
    <row r="121" spans="1:10" ht="24.95" customHeight="1">
      <c r="A121" s="6" t="s">
        <v>379</v>
      </c>
      <c r="B121" s="8" t="s">
        <v>367</v>
      </c>
      <c r="C121" s="6" t="s">
        <v>380</v>
      </c>
      <c r="D121" s="6" t="s">
        <v>13</v>
      </c>
      <c r="E121" s="9" t="s">
        <v>381</v>
      </c>
      <c r="F121" s="7">
        <f t="shared" si="3"/>
        <v>50.879999999999995</v>
      </c>
      <c r="G121" s="6">
        <v>81.42</v>
      </c>
      <c r="H121" s="7">
        <f t="shared" si="4"/>
        <v>32.568000000000005</v>
      </c>
      <c r="I121" s="7">
        <f t="shared" si="5"/>
        <v>83.448000000000008</v>
      </c>
      <c r="J121" s="6" t="s">
        <v>15</v>
      </c>
    </row>
    <row r="122" spans="1:10" ht="24.95" customHeight="1">
      <c r="A122" s="6" t="s">
        <v>382</v>
      </c>
      <c r="B122" s="8" t="s">
        <v>367</v>
      </c>
      <c r="C122" s="6" t="s">
        <v>383</v>
      </c>
      <c r="D122" s="6" t="s">
        <v>13</v>
      </c>
      <c r="E122" s="9" t="s">
        <v>384</v>
      </c>
      <c r="F122" s="7">
        <f t="shared" si="3"/>
        <v>50.088000000000001</v>
      </c>
      <c r="G122" s="6">
        <v>83.14</v>
      </c>
      <c r="H122" s="7">
        <f t="shared" si="4"/>
        <v>33.256</v>
      </c>
      <c r="I122" s="7">
        <f t="shared" si="5"/>
        <v>83.343999999999994</v>
      </c>
      <c r="J122" s="6" t="s">
        <v>15</v>
      </c>
    </row>
    <row r="123" spans="1:10" ht="24.95" customHeight="1">
      <c r="A123" s="6" t="s">
        <v>385</v>
      </c>
      <c r="B123" s="8" t="s">
        <v>367</v>
      </c>
      <c r="C123" s="6" t="s">
        <v>386</v>
      </c>
      <c r="D123" s="6" t="s">
        <v>25</v>
      </c>
      <c r="E123" s="9" t="s">
        <v>387</v>
      </c>
      <c r="F123" s="7">
        <f t="shared" si="3"/>
        <v>48.15</v>
      </c>
      <c r="G123" s="6">
        <v>84.52</v>
      </c>
      <c r="H123" s="7">
        <f t="shared" si="4"/>
        <v>33.808</v>
      </c>
      <c r="I123" s="7">
        <f t="shared" si="5"/>
        <v>81.957999999999998</v>
      </c>
      <c r="J123" s="6" t="s">
        <v>15</v>
      </c>
    </row>
    <row r="124" spans="1:10" ht="24.95" customHeight="1">
      <c r="A124" s="6" t="s">
        <v>388</v>
      </c>
      <c r="B124" s="8" t="s">
        <v>367</v>
      </c>
      <c r="C124" s="6" t="s">
        <v>389</v>
      </c>
      <c r="D124" s="6" t="s">
        <v>13</v>
      </c>
      <c r="E124" s="9" t="s">
        <v>390</v>
      </c>
      <c r="F124" s="7">
        <f t="shared" si="3"/>
        <v>49.074000000000005</v>
      </c>
      <c r="G124" s="6">
        <v>81.7</v>
      </c>
      <c r="H124" s="7">
        <f t="shared" si="4"/>
        <v>32.68</v>
      </c>
      <c r="I124" s="7">
        <f t="shared" si="5"/>
        <v>81.754000000000005</v>
      </c>
      <c r="J124" s="6"/>
    </row>
    <row r="125" spans="1:10" ht="24.95" customHeight="1">
      <c r="A125" s="6" t="s">
        <v>391</v>
      </c>
      <c r="B125" s="8" t="s">
        <v>367</v>
      </c>
      <c r="C125" s="6" t="s">
        <v>392</v>
      </c>
      <c r="D125" s="6" t="s">
        <v>25</v>
      </c>
      <c r="E125" s="9" t="s">
        <v>393</v>
      </c>
      <c r="F125" s="7">
        <f t="shared" si="3"/>
        <v>48.372</v>
      </c>
      <c r="G125" s="6">
        <v>83.08</v>
      </c>
      <c r="H125" s="7">
        <f t="shared" si="4"/>
        <v>33.231999999999999</v>
      </c>
      <c r="I125" s="7">
        <f t="shared" si="5"/>
        <v>81.603999999999999</v>
      </c>
      <c r="J125" s="6"/>
    </row>
    <row r="126" spans="1:10" ht="24.95" customHeight="1">
      <c r="A126" s="6" t="s">
        <v>394</v>
      </c>
      <c r="B126" s="8" t="s">
        <v>367</v>
      </c>
      <c r="C126" s="6" t="s">
        <v>395</v>
      </c>
      <c r="D126" s="6" t="s">
        <v>13</v>
      </c>
      <c r="E126" s="9" t="s">
        <v>396</v>
      </c>
      <c r="F126" s="7">
        <f t="shared" si="3"/>
        <v>47.64</v>
      </c>
      <c r="G126" s="6">
        <v>84.7</v>
      </c>
      <c r="H126" s="7">
        <f t="shared" si="4"/>
        <v>33.880000000000003</v>
      </c>
      <c r="I126" s="7">
        <f t="shared" si="5"/>
        <v>81.52000000000001</v>
      </c>
      <c r="J126" s="6"/>
    </row>
    <row r="127" spans="1:10" ht="24.95" customHeight="1">
      <c r="A127" s="6" t="s">
        <v>397</v>
      </c>
      <c r="B127" s="8" t="s">
        <v>367</v>
      </c>
      <c r="C127" s="6" t="s">
        <v>398</v>
      </c>
      <c r="D127" s="6" t="s">
        <v>13</v>
      </c>
      <c r="E127" s="9" t="s">
        <v>399</v>
      </c>
      <c r="F127" s="7">
        <f t="shared" si="3"/>
        <v>49.691999999999993</v>
      </c>
      <c r="G127" s="6">
        <v>79.36</v>
      </c>
      <c r="H127" s="7">
        <f t="shared" si="4"/>
        <v>31.744</v>
      </c>
      <c r="I127" s="7">
        <f t="shared" si="5"/>
        <v>81.435999999999993</v>
      </c>
      <c r="J127" s="6"/>
    </row>
    <row r="128" spans="1:10" ht="24.95" customHeight="1">
      <c r="A128" s="6" t="s">
        <v>400</v>
      </c>
      <c r="B128" s="8" t="s">
        <v>367</v>
      </c>
      <c r="C128" s="6" t="s">
        <v>401</v>
      </c>
      <c r="D128" s="6" t="s">
        <v>13</v>
      </c>
      <c r="E128" s="9" t="s">
        <v>402</v>
      </c>
      <c r="F128" s="7">
        <f t="shared" si="3"/>
        <v>48.491999999999997</v>
      </c>
      <c r="G128" s="6">
        <v>80.739999999999995</v>
      </c>
      <c r="H128" s="7">
        <f t="shared" si="4"/>
        <v>32.295999999999999</v>
      </c>
      <c r="I128" s="7">
        <f t="shared" si="5"/>
        <v>80.787999999999997</v>
      </c>
      <c r="J128" s="6"/>
    </row>
    <row r="129" spans="1:10" ht="24.95" customHeight="1">
      <c r="A129" s="6" t="s">
        <v>403</v>
      </c>
      <c r="B129" s="8" t="s">
        <v>367</v>
      </c>
      <c r="C129" s="6" t="s">
        <v>404</v>
      </c>
      <c r="D129" s="6" t="s">
        <v>13</v>
      </c>
      <c r="E129" s="9" t="s">
        <v>315</v>
      </c>
      <c r="F129" s="7">
        <f t="shared" si="3"/>
        <v>47.652000000000001</v>
      </c>
      <c r="G129" s="6">
        <v>82</v>
      </c>
      <c r="H129" s="7">
        <f t="shared" si="4"/>
        <v>32.800000000000004</v>
      </c>
      <c r="I129" s="7">
        <f t="shared" si="5"/>
        <v>80.451999999999998</v>
      </c>
      <c r="J129" s="6"/>
    </row>
    <row r="130" spans="1:10" ht="24.95" customHeight="1">
      <c r="A130" s="6" t="s">
        <v>405</v>
      </c>
      <c r="B130" s="8" t="s">
        <v>367</v>
      </c>
      <c r="C130" s="6" t="s">
        <v>406</v>
      </c>
      <c r="D130" s="6" t="s">
        <v>13</v>
      </c>
      <c r="E130" s="9" t="s">
        <v>407</v>
      </c>
      <c r="F130" s="7">
        <f t="shared" si="3"/>
        <v>48.12</v>
      </c>
      <c r="G130" s="6">
        <v>80.599999999999994</v>
      </c>
      <c r="H130" s="7">
        <f t="shared" si="4"/>
        <v>32.24</v>
      </c>
      <c r="I130" s="7">
        <f t="shared" si="5"/>
        <v>80.36</v>
      </c>
      <c r="J130" s="6"/>
    </row>
    <row r="131" spans="1:10" ht="24.95" customHeight="1">
      <c r="A131" s="6" t="s">
        <v>408</v>
      </c>
      <c r="B131" s="8" t="s">
        <v>367</v>
      </c>
      <c r="C131" s="6" t="s">
        <v>409</v>
      </c>
      <c r="D131" s="6" t="s">
        <v>13</v>
      </c>
      <c r="E131" s="9" t="s">
        <v>410</v>
      </c>
      <c r="F131" s="7">
        <f t="shared" si="3"/>
        <v>48.887999999999998</v>
      </c>
      <c r="G131" s="6">
        <v>78.599999999999994</v>
      </c>
      <c r="H131" s="7">
        <f t="shared" si="4"/>
        <v>31.439999999999998</v>
      </c>
      <c r="I131" s="7">
        <f t="shared" si="5"/>
        <v>80.328000000000003</v>
      </c>
      <c r="J131" s="6"/>
    </row>
    <row r="132" spans="1:10" ht="24.95" customHeight="1">
      <c r="A132" s="6" t="s">
        <v>411</v>
      </c>
      <c r="B132" s="8" t="s">
        <v>367</v>
      </c>
      <c r="C132" s="6" t="s">
        <v>412</v>
      </c>
      <c r="D132" s="6" t="s">
        <v>13</v>
      </c>
      <c r="E132" s="9" t="s">
        <v>413</v>
      </c>
      <c r="F132" s="7">
        <f t="shared" ref="F132:F143" si="6">E132*60%</f>
        <v>48.24</v>
      </c>
      <c r="G132" s="6">
        <v>79.760000000000005</v>
      </c>
      <c r="H132" s="7">
        <f t="shared" ref="H132:H143" si="7">G132*40%</f>
        <v>31.904000000000003</v>
      </c>
      <c r="I132" s="7">
        <f t="shared" ref="I132:I143" si="8">F132+H132</f>
        <v>80.144000000000005</v>
      </c>
      <c r="J132" s="6"/>
    </row>
    <row r="133" spans="1:10" ht="24.95" customHeight="1">
      <c r="A133" s="6" t="s">
        <v>414</v>
      </c>
      <c r="B133" s="8" t="s">
        <v>367</v>
      </c>
      <c r="C133" s="6" t="s">
        <v>415</v>
      </c>
      <c r="D133" s="6" t="s">
        <v>13</v>
      </c>
      <c r="E133" s="9" t="s">
        <v>416</v>
      </c>
      <c r="F133" s="7">
        <f t="shared" si="6"/>
        <v>47.208000000000006</v>
      </c>
      <c r="G133" s="6">
        <v>80.44</v>
      </c>
      <c r="H133" s="7">
        <f t="shared" si="7"/>
        <v>32.176000000000002</v>
      </c>
      <c r="I133" s="7">
        <f t="shared" si="8"/>
        <v>79.384000000000015</v>
      </c>
      <c r="J133" s="6"/>
    </row>
    <row r="134" spans="1:10" ht="24.95" customHeight="1">
      <c r="A134" s="6" t="s">
        <v>417</v>
      </c>
      <c r="B134" s="8" t="s">
        <v>367</v>
      </c>
      <c r="C134" s="6" t="s">
        <v>418</v>
      </c>
      <c r="D134" s="6" t="s">
        <v>13</v>
      </c>
      <c r="E134" s="9" t="s">
        <v>333</v>
      </c>
      <c r="F134" s="7">
        <f t="shared" si="6"/>
        <v>47.832000000000001</v>
      </c>
      <c r="G134" s="6">
        <v>76.02</v>
      </c>
      <c r="H134" s="7">
        <f t="shared" si="7"/>
        <v>30.408000000000001</v>
      </c>
      <c r="I134" s="7">
        <f t="shared" si="8"/>
        <v>78.240000000000009</v>
      </c>
      <c r="J134" s="6"/>
    </row>
    <row r="135" spans="1:10" ht="24.95" customHeight="1">
      <c r="A135" s="6" t="s">
        <v>419</v>
      </c>
      <c r="B135" s="8" t="s">
        <v>367</v>
      </c>
      <c r="C135" s="6" t="s">
        <v>420</v>
      </c>
      <c r="D135" s="6" t="s">
        <v>13</v>
      </c>
      <c r="E135" s="9" t="s">
        <v>421</v>
      </c>
      <c r="F135" s="7">
        <f t="shared" si="6"/>
        <v>47.891999999999996</v>
      </c>
      <c r="G135" s="6">
        <v>75</v>
      </c>
      <c r="H135" s="7">
        <f t="shared" si="7"/>
        <v>30</v>
      </c>
      <c r="I135" s="7">
        <f t="shared" si="8"/>
        <v>77.891999999999996</v>
      </c>
      <c r="J135" s="6"/>
    </row>
    <row r="136" spans="1:10" ht="24.95" customHeight="1">
      <c r="A136" s="6" t="s">
        <v>422</v>
      </c>
      <c r="B136" s="8" t="s">
        <v>367</v>
      </c>
      <c r="C136" s="6" t="s">
        <v>423</v>
      </c>
      <c r="D136" s="6" t="s">
        <v>13</v>
      </c>
      <c r="E136" s="9" t="s">
        <v>424</v>
      </c>
      <c r="F136" s="7">
        <f t="shared" si="6"/>
        <v>46.991999999999997</v>
      </c>
      <c r="G136" s="6">
        <v>74.06</v>
      </c>
      <c r="H136" s="7">
        <f t="shared" si="7"/>
        <v>29.624000000000002</v>
      </c>
      <c r="I136" s="7">
        <f t="shared" si="8"/>
        <v>76.616</v>
      </c>
      <c r="J136" s="6"/>
    </row>
    <row r="137" spans="1:10" ht="24.95" customHeight="1">
      <c r="A137" s="6" t="s">
        <v>425</v>
      </c>
      <c r="B137" s="8" t="s">
        <v>367</v>
      </c>
      <c r="C137" s="6" t="s">
        <v>426</v>
      </c>
      <c r="D137" s="6" t="s">
        <v>13</v>
      </c>
      <c r="E137" s="9" t="s">
        <v>427</v>
      </c>
      <c r="F137" s="7">
        <f t="shared" si="6"/>
        <v>46.65</v>
      </c>
      <c r="G137" s="6">
        <v>74.319999999999993</v>
      </c>
      <c r="H137" s="7">
        <f t="shared" si="7"/>
        <v>29.727999999999998</v>
      </c>
      <c r="I137" s="7">
        <f t="shared" si="8"/>
        <v>76.378</v>
      </c>
      <c r="J137" s="6"/>
    </row>
    <row r="138" spans="1:10" ht="24.95" customHeight="1">
      <c r="A138" s="6" t="s">
        <v>428</v>
      </c>
      <c r="B138" s="8" t="s">
        <v>429</v>
      </c>
      <c r="C138" s="6" t="s">
        <v>430</v>
      </c>
      <c r="D138" s="6" t="s">
        <v>25</v>
      </c>
      <c r="E138" s="9" t="s">
        <v>431</v>
      </c>
      <c r="F138" s="7">
        <f t="shared" si="6"/>
        <v>43.83</v>
      </c>
      <c r="G138" s="6">
        <v>79.73</v>
      </c>
      <c r="H138" s="7">
        <f t="shared" si="7"/>
        <v>31.892000000000003</v>
      </c>
      <c r="I138" s="7">
        <f t="shared" si="8"/>
        <v>75.722000000000008</v>
      </c>
      <c r="J138" s="6" t="s">
        <v>15</v>
      </c>
    </row>
    <row r="139" spans="1:10" ht="24.95" customHeight="1">
      <c r="A139" s="6" t="s">
        <v>432</v>
      </c>
      <c r="B139" s="8" t="s">
        <v>429</v>
      </c>
      <c r="C139" s="6" t="s">
        <v>433</v>
      </c>
      <c r="D139" s="6" t="s">
        <v>13</v>
      </c>
      <c r="E139" s="9" t="s">
        <v>434</v>
      </c>
      <c r="F139" s="7">
        <f t="shared" si="6"/>
        <v>39.474000000000004</v>
      </c>
      <c r="G139" s="6">
        <v>82.47</v>
      </c>
      <c r="H139" s="7">
        <f t="shared" si="7"/>
        <v>32.988</v>
      </c>
      <c r="I139" s="7">
        <f t="shared" si="8"/>
        <v>72.462000000000003</v>
      </c>
      <c r="J139" s="6"/>
    </row>
    <row r="140" spans="1:10" ht="24.95" customHeight="1">
      <c r="A140" s="6" t="s">
        <v>435</v>
      </c>
      <c r="B140" s="8" t="s">
        <v>429</v>
      </c>
      <c r="C140" s="6" t="s">
        <v>436</v>
      </c>
      <c r="D140" s="6" t="s">
        <v>13</v>
      </c>
      <c r="E140" s="9" t="s">
        <v>437</v>
      </c>
      <c r="F140" s="7">
        <f t="shared" si="6"/>
        <v>38.951999999999998</v>
      </c>
      <c r="G140" s="6">
        <v>0</v>
      </c>
      <c r="H140" s="7">
        <f t="shared" si="7"/>
        <v>0</v>
      </c>
      <c r="I140" s="7">
        <f t="shared" si="8"/>
        <v>38.951999999999998</v>
      </c>
      <c r="J140" s="6"/>
    </row>
    <row r="141" spans="1:10" ht="24.95" customHeight="1">
      <c r="A141" s="6" t="s">
        <v>438</v>
      </c>
      <c r="B141" s="8" t="s">
        <v>439</v>
      </c>
      <c r="C141" s="6" t="s">
        <v>440</v>
      </c>
      <c r="D141" s="6" t="s">
        <v>13</v>
      </c>
      <c r="E141" s="9" t="s">
        <v>441</v>
      </c>
      <c r="F141" s="7">
        <f t="shared" si="6"/>
        <v>43.440000000000005</v>
      </c>
      <c r="G141" s="6">
        <v>77.69</v>
      </c>
      <c r="H141" s="7">
        <f t="shared" si="7"/>
        <v>31.076000000000001</v>
      </c>
      <c r="I141" s="7">
        <f t="shared" si="8"/>
        <v>74.516000000000005</v>
      </c>
      <c r="J141" s="6" t="s">
        <v>15</v>
      </c>
    </row>
    <row r="142" spans="1:10" ht="24.95" customHeight="1">
      <c r="A142" s="6" t="s">
        <v>442</v>
      </c>
      <c r="B142" s="8" t="s">
        <v>439</v>
      </c>
      <c r="C142" s="6" t="s">
        <v>443</v>
      </c>
      <c r="D142" s="6" t="s">
        <v>13</v>
      </c>
      <c r="E142" s="9" t="s">
        <v>444</v>
      </c>
      <c r="F142" s="7">
        <f t="shared" si="6"/>
        <v>43.338000000000001</v>
      </c>
      <c r="G142" s="6">
        <v>76.83</v>
      </c>
      <c r="H142" s="7">
        <f t="shared" si="7"/>
        <v>30.731999999999999</v>
      </c>
      <c r="I142" s="7">
        <f t="shared" si="8"/>
        <v>74.069999999999993</v>
      </c>
      <c r="J142" s="6"/>
    </row>
    <row r="143" spans="1:10" ht="24.95" customHeight="1">
      <c r="A143" s="6" t="s">
        <v>445</v>
      </c>
      <c r="B143" s="8" t="s">
        <v>439</v>
      </c>
      <c r="C143" s="6" t="s">
        <v>446</v>
      </c>
      <c r="D143" s="6" t="s">
        <v>25</v>
      </c>
      <c r="E143" s="9" t="s">
        <v>447</v>
      </c>
      <c r="F143" s="7">
        <f t="shared" si="6"/>
        <v>39.731999999999999</v>
      </c>
      <c r="G143" s="6">
        <v>74.06</v>
      </c>
      <c r="H143" s="7">
        <f t="shared" si="7"/>
        <v>29.624000000000002</v>
      </c>
      <c r="I143" s="7">
        <f t="shared" si="8"/>
        <v>69.355999999999995</v>
      </c>
      <c r="J143" s="6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sqref="A1:I1"/>
    </sheetView>
  </sheetViews>
  <sheetFormatPr defaultRowHeight="24.95" customHeight="1"/>
  <cols>
    <col min="1" max="1" width="73" style="5" customWidth="1"/>
    <col min="2" max="2" width="13.875" style="5" bestFit="1" customWidth="1"/>
    <col min="3" max="3" width="8.875" style="5" customWidth="1"/>
    <col min="4" max="4" width="9.5" style="5" bestFit="1" customWidth="1"/>
    <col min="5" max="5" width="12.75" style="5" bestFit="1" customWidth="1"/>
    <col min="6" max="6" width="9.5" style="5" bestFit="1" customWidth="1"/>
    <col min="7" max="7" width="12.75" style="5" bestFit="1" customWidth="1"/>
    <col min="8" max="8" width="9.5" style="5" bestFit="1" customWidth="1"/>
    <col min="9" max="9" width="13.875" style="5" bestFit="1" customWidth="1"/>
    <col min="10" max="16384" width="9" style="5"/>
  </cols>
  <sheetData>
    <row r="1" spans="1:9" ht="42.75" customHeight="1">
      <c r="A1" s="36" t="s">
        <v>1543</v>
      </c>
      <c r="B1" s="36"/>
      <c r="C1" s="36"/>
      <c r="D1" s="36"/>
      <c r="E1" s="36"/>
      <c r="F1" s="36"/>
      <c r="G1" s="36"/>
      <c r="H1" s="36"/>
      <c r="I1" s="36"/>
    </row>
    <row r="2" spans="1:9" s="12" customFormat="1" ht="24.9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1" t="s">
        <v>7</v>
      </c>
      <c r="H2" s="11" t="s">
        <v>8</v>
      </c>
      <c r="I2" s="10" t="s">
        <v>9</v>
      </c>
    </row>
    <row r="3" spans="1:9" ht="24.95" customHeight="1">
      <c r="A3" s="8" t="s">
        <v>448</v>
      </c>
      <c r="B3" s="6" t="s">
        <v>449</v>
      </c>
      <c r="C3" s="6" t="s">
        <v>25</v>
      </c>
      <c r="D3" s="9" t="s">
        <v>450</v>
      </c>
      <c r="E3" s="7">
        <f t="shared" ref="E3:E23" si="0">D3*60%</f>
        <v>44.279999999999994</v>
      </c>
      <c r="F3" s="6">
        <v>93.5</v>
      </c>
      <c r="G3" s="7">
        <f t="shared" ref="G3:G23" si="1">F3*40%</f>
        <v>37.4</v>
      </c>
      <c r="H3" s="7">
        <f t="shared" ref="H3:H23" si="2">E3+G3</f>
        <v>81.679999999999993</v>
      </c>
      <c r="I3" s="6" t="s">
        <v>15</v>
      </c>
    </row>
    <row r="4" spans="1:9" ht="24.95" customHeight="1">
      <c r="A4" s="8" t="s">
        <v>448</v>
      </c>
      <c r="B4" s="6" t="s">
        <v>451</v>
      </c>
      <c r="C4" s="6" t="s">
        <v>25</v>
      </c>
      <c r="D4" s="9" t="s">
        <v>452</v>
      </c>
      <c r="E4" s="7">
        <f t="shared" si="0"/>
        <v>44.1</v>
      </c>
      <c r="F4" s="6">
        <v>89.3</v>
      </c>
      <c r="G4" s="7">
        <f t="shared" si="1"/>
        <v>35.72</v>
      </c>
      <c r="H4" s="7">
        <f t="shared" si="2"/>
        <v>79.819999999999993</v>
      </c>
      <c r="I4" s="6" t="s">
        <v>15</v>
      </c>
    </row>
    <row r="5" spans="1:9" ht="24.95" customHeight="1">
      <c r="A5" s="8" t="s">
        <v>448</v>
      </c>
      <c r="B5" s="6" t="s">
        <v>453</v>
      </c>
      <c r="C5" s="6" t="s">
        <v>25</v>
      </c>
      <c r="D5" s="9" t="s">
        <v>454</v>
      </c>
      <c r="E5" s="7">
        <f t="shared" si="0"/>
        <v>44.25</v>
      </c>
      <c r="F5" s="6">
        <v>88.2</v>
      </c>
      <c r="G5" s="7">
        <f t="shared" si="1"/>
        <v>35.28</v>
      </c>
      <c r="H5" s="7">
        <f t="shared" si="2"/>
        <v>79.53</v>
      </c>
      <c r="I5" s="6" t="s">
        <v>15</v>
      </c>
    </row>
    <row r="6" spans="1:9" ht="24.95" customHeight="1">
      <c r="A6" s="8" t="s">
        <v>448</v>
      </c>
      <c r="B6" s="6" t="s">
        <v>455</v>
      </c>
      <c r="C6" s="6" t="s">
        <v>25</v>
      </c>
      <c r="D6" s="9" t="s">
        <v>456</v>
      </c>
      <c r="E6" s="7">
        <f t="shared" si="0"/>
        <v>44.477999999999994</v>
      </c>
      <c r="F6" s="6">
        <v>87.6</v>
      </c>
      <c r="G6" s="7">
        <f t="shared" si="1"/>
        <v>35.04</v>
      </c>
      <c r="H6" s="7">
        <f t="shared" si="2"/>
        <v>79.518000000000001</v>
      </c>
      <c r="I6" s="6" t="s">
        <v>15</v>
      </c>
    </row>
    <row r="7" spans="1:9" ht="24.95" customHeight="1">
      <c r="A7" s="8" t="s">
        <v>448</v>
      </c>
      <c r="B7" s="6" t="s">
        <v>457</v>
      </c>
      <c r="C7" s="6" t="s">
        <v>25</v>
      </c>
      <c r="D7" s="9" t="s">
        <v>458</v>
      </c>
      <c r="E7" s="7">
        <f t="shared" si="0"/>
        <v>43.314</v>
      </c>
      <c r="F7" s="6">
        <v>88.8</v>
      </c>
      <c r="G7" s="7">
        <f t="shared" si="1"/>
        <v>35.520000000000003</v>
      </c>
      <c r="H7" s="7">
        <f t="shared" si="2"/>
        <v>78.834000000000003</v>
      </c>
      <c r="I7" s="6" t="s">
        <v>15</v>
      </c>
    </row>
    <row r="8" spans="1:9" ht="24.95" customHeight="1">
      <c r="A8" s="8" t="s">
        <v>448</v>
      </c>
      <c r="B8" s="6" t="s">
        <v>459</v>
      </c>
      <c r="C8" s="6" t="s">
        <v>25</v>
      </c>
      <c r="D8" s="9" t="s">
        <v>460</v>
      </c>
      <c r="E8" s="7">
        <f t="shared" si="0"/>
        <v>42.911999999999999</v>
      </c>
      <c r="F8" s="6">
        <v>87.2</v>
      </c>
      <c r="G8" s="7">
        <f t="shared" si="1"/>
        <v>34.880000000000003</v>
      </c>
      <c r="H8" s="7">
        <f t="shared" si="2"/>
        <v>77.792000000000002</v>
      </c>
      <c r="I8" s="6" t="s">
        <v>15</v>
      </c>
    </row>
    <row r="9" spans="1:9" ht="24.95" customHeight="1">
      <c r="A9" s="8" t="s">
        <v>448</v>
      </c>
      <c r="B9" s="6" t="s">
        <v>461</v>
      </c>
      <c r="C9" s="6" t="s">
        <v>25</v>
      </c>
      <c r="D9" s="9" t="s">
        <v>462</v>
      </c>
      <c r="E9" s="7">
        <f t="shared" si="0"/>
        <v>40.199999999999996</v>
      </c>
      <c r="F9" s="6">
        <v>93.8</v>
      </c>
      <c r="G9" s="7">
        <f t="shared" si="1"/>
        <v>37.520000000000003</v>
      </c>
      <c r="H9" s="7">
        <f t="shared" si="2"/>
        <v>77.72</v>
      </c>
      <c r="I9" s="6" t="s">
        <v>15</v>
      </c>
    </row>
    <row r="10" spans="1:9" ht="24.95" customHeight="1">
      <c r="A10" s="8" t="s">
        <v>448</v>
      </c>
      <c r="B10" s="6" t="s">
        <v>463</v>
      </c>
      <c r="C10" s="6" t="s">
        <v>25</v>
      </c>
      <c r="D10" s="9" t="s">
        <v>464</v>
      </c>
      <c r="E10" s="7">
        <f t="shared" si="0"/>
        <v>39.647999999999996</v>
      </c>
      <c r="F10" s="6">
        <v>95</v>
      </c>
      <c r="G10" s="7">
        <f t="shared" si="1"/>
        <v>38</v>
      </c>
      <c r="H10" s="7">
        <f t="shared" si="2"/>
        <v>77.647999999999996</v>
      </c>
      <c r="I10" s="6"/>
    </row>
    <row r="11" spans="1:9" ht="24.95" customHeight="1">
      <c r="A11" s="8" t="s">
        <v>448</v>
      </c>
      <c r="B11" s="6" t="s">
        <v>465</v>
      </c>
      <c r="C11" s="6" t="s">
        <v>25</v>
      </c>
      <c r="D11" s="9" t="s">
        <v>466</v>
      </c>
      <c r="E11" s="7">
        <f t="shared" si="0"/>
        <v>45.66</v>
      </c>
      <c r="F11" s="6">
        <v>79.5</v>
      </c>
      <c r="G11" s="7">
        <f t="shared" si="1"/>
        <v>31.8</v>
      </c>
      <c r="H11" s="7">
        <f t="shared" si="2"/>
        <v>77.459999999999994</v>
      </c>
      <c r="I11" s="6"/>
    </row>
    <row r="12" spans="1:9" ht="24.95" customHeight="1">
      <c r="A12" s="8" t="s">
        <v>448</v>
      </c>
      <c r="B12" s="6" t="s">
        <v>467</v>
      </c>
      <c r="C12" s="6" t="s">
        <v>25</v>
      </c>
      <c r="D12" s="9" t="s">
        <v>468</v>
      </c>
      <c r="E12" s="7">
        <f t="shared" si="0"/>
        <v>43.26</v>
      </c>
      <c r="F12" s="6">
        <v>84.8</v>
      </c>
      <c r="G12" s="7">
        <f t="shared" si="1"/>
        <v>33.92</v>
      </c>
      <c r="H12" s="7">
        <f t="shared" si="2"/>
        <v>77.180000000000007</v>
      </c>
      <c r="I12" s="6"/>
    </row>
    <row r="13" spans="1:9" ht="24.95" customHeight="1">
      <c r="A13" s="8" t="s">
        <v>448</v>
      </c>
      <c r="B13" s="6" t="s">
        <v>469</v>
      </c>
      <c r="C13" s="6" t="s">
        <v>25</v>
      </c>
      <c r="D13" s="9" t="s">
        <v>450</v>
      </c>
      <c r="E13" s="7">
        <f t="shared" si="0"/>
        <v>44.279999999999994</v>
      </c>
      <c r="F13" s="6">
        <v>81.3</v>
      </c>
      <c r="G13" s="7">
        <f t="shared" si="1"/>
        <v>32.520000000000003</v>
      </c>
      <c r="H13" s="7">
        <f t="shared" si="2"/>
        <v>76.8</v>
      </c>
      <c r="I13" s="6"/>
    </row>
    <row r="14" spans="1:9" ht="24.95" customHeight="1">
      <c r="A14" s="8" t="s">
        <v>448</v>
      </c>
      <c r="B14" s="6" t="s">
        <v>470</v>
      </c>
      <c r="C14" s="6" t="s">
        <v>25</v>
      </c>
      <c r="D14" s="9" t="s">
        <v>471</v>
      </c>
      <c r="E14" s="7">
        <f t="shared" si="0"/>
        <v>41.574000000000005</v>
      </c>
      <c r="F14" s="6">
        <v>88</v>
      </c>
      <c r="G14" s="7">
        <f t="shared" si="1"/>
        <v>35.200000000000003</v>
      </c>
      <c r="H14" s="7">
        <f t="shared" si="2"/>
        <v>76.774000000000001</v>
      </c>
      <c r="I14" s="6"/>
    </row>
    <row r="15" spans="1:9" ht="24.95" customHeight="1">
      <c r="A15" s="8" t="s">
        <v>448</v>
      </c>
      <c r="B15" s="6" t="s">
        <v>472</v>
      </c>
      <c r="C15" s="6" t="s">
        <v>25</v>
      </c>
      <c r="D15" s="9" t="s">
        <v>473</v>
      </c>
      <c r="E15" s="7">
        <f t="shared" si="0"/>
        <v>40.931999999999995</v>
      </c>
      <c r="F15" s="6">
        <v>89.3</v>
      </c>
      <c r="G15" s="7">
        <f t="shared" si="1"/>
        <v>35.72</v>
      </c>
      <c r="H15" s="7">
        <f t="shared" si="2"/>
        <v>76.651999999999987</v>
      </c>
      <c r="I15" s="6"/>
    </row>
    <row r="16" spans="1:9" ht="24.95" customHeight="1">
      <c r="A16" s="8" t="s">
        <v>448</v>
      </c>
      <c r="B16" s="6" t="s">
        <v>474</v>
      </c>
      <c r="C16" s="6" t="s">
        <v>25</v>
      </c>
      <c r="D16" s="9" t="s">
        <v>475</v>
      </c>
      <c r="E16" s="7">
        <f t="shared" si="0"/>
        <v>44.082000000000001</v>
      </c>
      <c r="F16" s="6">
        <v>81.400000000000006</v>
      </c>
      <c r="G16" s="7">
        <f t="shared" si="1"/>
        <v>32.56</v>
      </c>
      <c r="H16" s="7">
        <f t="shared" si="2"/>
        <v>76.641999999999996</v>
      </c>
      <c r="I16" s="6"/>
    </row>
    <row r="17" spans="1:9" ht="24.95" customHeight="1">
      <c r="A17" s="8" t="s">
        <v>448</v>
      </c>
      <c r="B17" s="6" t="s">
        <v>476</v>
      </c>
      <c r="C17" s="6" t="s">
        <v>25</v>
      </c>
      <c r="D17" s="9" t="s">
        <v>477</v>
      </c>
      <c r="E17" s="7">
        <f t="shared" si="0"/>
        <v>38.711999999999996</v>
      </c>
      <c r="F17" s="6">
        <v>92.7</v>
      </c>
      <c r="G17" s="7">
        <f t="shared" si="1"/>
        <v>37.080000000000005</v>
      </c>
      <c r="H17" s="7">
        <f t="shared" si="2"/>
        <v>75.792000000000002</v>
      </c>
      <c r="I17" s="6"/>
    </row>
    <row r="18" spans="1:9" ht="24.95" customHeight="1">
      <c r="A18" s="8" t="s">
        <v>448</v>
      </c>
      <c r="B18" s="6" t="s">
        <v>478</v>
      </c>
      <c r="C18" s="6" t="s">
        <v>25</v>
      </c>
      <c r="D18" s="9" t="s">
        <v>479</v>
      </c>
      <c r="E18" s="7">
        <f t="shared" si="0"/>
        <v>40.188000000000002</v>
      </c>
      <c r="F18" s="6">
        <v>86.2</v>
      </c>
      <c r="G18" s="7">
        <f t="shared" si="1"/>
        <v>34.480000000000004</v>
      </c>
      <c r="H18" s="7">
        <f t="shared" si="2"/>
        <v>74.668000000000006</v>
      </c>
      <c r="I18" s="6"/>
    </row>
    <row r="19" spans="1:9" ht="24.95" customHeight="1">
      <c r="A19" s="8" t="s">
        <v>448</v>
      </c>
      <c r="B19" s="6" t="s">
        <v>480</v>
      </c>
      <c r="C19" s="6" t="s">
        <v>25</v>
      </c>
      <c r="D19" s="9" t="s">
        <v>481</v>
      </c>
      <c r="E19" s="7">
        <f t="shared" si="0"/>
        <v>42.258000000000003</v>
      </c>
      <c r="F19" s="6">
        <v>76.900000000000006</v>
      </c>
      <c r="G19" s="7">
        <f t="shared" si="1"/>
        <v>30.760000000000005</v>
      </c>
      <c r="H19" s="7">
        <f t="shared" si="2"/>
        <v>73.018000000000001</v>
      </c>
      <c r="I19" s="6"/>
    </row>
    <row r="20" spans="1:9" ht="24.95" customHeight="1">
      <c r="A20" s="8" t="s">
        <v>448</v>
      </c>
      <c r="B20" s="6" t="s">
        <v>482</v>
      </c>
      <c r="C20" s="6" t="s">
        <v>25</v>
      </c>
      <c r="D20" s="9" t="s">
        <v>483</v>
      </c>
      <c r="E20" s="7">
        <f t="shared" si="0"/>
        <v>39.036000000000001</v>
      </c>
      <c r="F20" s="6">
        <v>80.599999999999994</v>
      </c>
      <c r="G20" s="7">
        <f t="shared" si="1"/>
        <v>32.24</v>
      </c>
      <c r="H20" s="7">
        <f t="shared" si="2"/>
        <v>71.27600000000001</v>
      </c>
      <c r="I20" s="6"/>
    </row>
    <row r="21" spans="1:9" ht="24.95" customHeight="1">
      <c r="A21" s="8" t="s">
        <v>448</v>
      </c>
      <c r="B21" s="6" t="s">
        <v>484</v>
      </c>
      <c r="C21" s="6" t="s">
        <v>25</v>
      </c>
      <c r="D21" s="9" t="s">
        <v>485</v>
      </c>
      <c r="E21" s="7">
        <f t="shared" si="0"/>
        <v>41.472000000000001</v>
      </c>
      <c r="F21" s="6">
        <v>72.8</v>
      </c>
      <c r="G21" s="7">
        <f t="shared" si="1"/>
        <v>29.12</v>
      </c>
      <c r="H21" s="7">
        <f t="shared" si="2"/>
        <v>70.591999999999999</v>
      </c>
      <c r="I21" s="6"/>
    </row>
    <row r="22" spans="1:9" ht="24.95" customHeight="1">
      <c r="A22" s="8" t="s">
        <v>448</v>
      </c>
      <c r="B22" s="6" t="s">
        <v>486</v>
      </c>
      <c r="C22" s="6" t="s">
        <v>25</v>
      </c>
      <c r="D22" s="9" t="s">
        <v>487</v>
      </c>
      <c r="E22" s="7">
        <f t="shared" si="0"/>
        <v>40.488</v>
      </c>
      <c r="F22" s="6">
        <v>0</v>
      </c>
      <c r="G22" s="7">
        <f t="shared" si="1"/>
        <v>0</v>
      </c>
      <c r="H22" s="7">
        <f t="shared" si="2"/>
        <v>40.488</v>
      </c>
      <c r="I22" s="6"/>
    </row>
    <row r="23" spans="1:9" ht="24.95" customHeight="1">
      <c r="A23" s="8" t="s">
        <v>448</v>
      </c>
      <c r="B23" s="6" t="s">
        <v>488</v>
      </c>
      <c r="C23" s="6" t="s">
        <v>25</v>
      </c>
      <c r="D23" s="9" t="s">
        <v>489</v>
      </c>
      <c r="E23" s="7">
        <f t="shared" si="0"/>
        <v>38.879999999999995</v>
      </c>
      <c r="F23" s="6">
        <v>0</v>
      </c>
      <c r="G23" s="7">
        <f t="shared" si="1"/>
        <v>0</v>
      </c>
      <c r="H23" s="7">
        <f t="shared" si="2"/>
        <v>38.879999999999995</v>
      </c>
      <c r="I23" s="6"/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7"/>
  <sheetViews>
    <sheetView workbookViewId="0">
      <selection activeCell="E10" sqref="E10"/>
    </sheetView>
  </sheetViews>
  <sheetFormatPr defaultRowHeight="24.95" customHeight="1"/>
  <cols>
    <col min="1" max="1" width="11.375" customWidth="1"/>
    <col min="2" max="2" width="35.875" customWidth="1"/>
    <col min="3" max="3" width="8.125" customWidth="1"/>
    <col min="4" max="4" width="7.875" customWidth="1"/>
    <col min="5" max="5" width="12.875" customWidth="1"/>
    <col min="6" max="6" width="14.375" style="16" customWidth="1"/>
    <col min="7" max="7" width="12.5" customWidth="1"/>
    <col min="8" max="8" width="12.875" style="16" customWidth="1"/>
    <col min="9" max="9" width="9" style="16"/>
    <col min="10" max="10" width="13.625" style="17" customWidth="1"/>
    <col min="258" max="258" width="35.875" customWidth="1"/>
    <col min="259" max="259" width="8.125" customWidth="1"/>
    <col min="260" max="260" width="7.875" customWidth="1"/>
    <col min="261" max="261" width="12.875" customWidth="1"/>
    <col min="262" max="262" width="14.375" customWidth="1"/>
    <col min="263" max="263" width="12.5" customWidth="1"/>
    <col min="264" max="264" width="12.875" customWidth="1"/>
    <col min="266" max="266" width="13.625" customWidth="1"/>
    <col min="514" max="514" width="35.875" customWidth="1"/>
    <col min="515" max="515" width="8.125" customWidth="1"/>
    <col min="516" max="516" width="7.875" customWidth="1"/>
    <col min="517" max="517" width="12.875" customWidth="1"/>
    <col min="518" max="518" width="14.375" customWidth="1"/>
    <col min="519" max="519" width="12.5" customWidth="1"/>
    <col min="520" max="520" width="12.875" customWidth="1"/>
    <col min="522" max="522" width="13.625" customWidth="1"/>
    <col min="770" max="770" width="35.875" customWidth="1"/>
    <col min="771" max="771" width="8.125" customWidth="1"/>
    <col min="772" max="772" width="7.875" customWidth="1"/>
    <col min="773" max="773" width="12.875" customWidth="1"/>
    <col min="774" max="774" width="14.375" customWidth="1"/>
    <col min="775" max="775" width="12.5" customWidth="1"/>
    <col min="776" max="776" width="12.875" customWidth="1"/>
    <col min="778" max="778" width="13.625" customWidth="1"/>
    <col min="1026" max="1026" width="35.875" customWidth="1"/>
    <col min="1027" max="1027" width="8.125" customWidth="1"/>
    <col min="1028" max="1028" width="7.875" customWidth="1"/>
    <col min="1029" max="1029" width="12.875" customWidth="1"/>
    <col min="1030" max="1030" width="14.375" customWidth="1"/>
    <col min="1031" max="1031" width="12.5" customWidth="1"/>
    <col min="1032" max="1032" width="12.875" customWidth="1"/>
    <col min="1034" max="1034" width="13.625" customWidth="1"/>
    <col min="1282" max="1282" width="35.875" customWidth="1"/>
    <col min="1283" max="1283" width="8.125" customWidth="1"/>
    <col min="1284" max="1284" width="7.875" customWidth="1"/>
    <col min="1285" max="1285" width="12.875" customWidth="1"/>
    <col min="1286" max="1286" width="14.375" customWidth="1"/>
    <col min="1287" max="1287" width="12.5" customWidth="1"/>
    <col min="1288" max="1288" width="12.875" customWidth="1"/>
    <col min="1290" max="1290" width="13.625" customWidth="1"/>
    <col min="1538" max="1538" width="35.875" customWidth="1"/>
    <col min="1539" max="1539" width="8.125" customWidth="1"/>
    <col min="1540" max="1540" width="7.875" customWidth="1"/>
    <col min="1541" max="1541" width="12.875" customWidth="1"/>
    <col min="1542" max="1542" width="14.375" customWidth="1"/>
    <col min="1543" max="1543" width="12.5" customWidth="1"/>
    <col min="1544" max="1544" width="12.875" customWidth="1"/>
    <col min="1546" max="1546" width="13.625" customWidth="1"/>
    <col min="1794" max="1794" width="35.875" customWidth="1"/>
    <col min="1795" max="1795" width="8.125" customWidth="1"/>
    <col min="1796" max="1796" width="7.875" customWidth="1"/>
    <col min="1797" max="1797" width="12.875" customWidth="1"/>
    <col min="1798" max="1798" width="14.375" customWidth="1"/>
    <col min="1799" max="1799" width="12.5" customWidth="1"/>
    <col min="1800" max="1800" width="12.875" customWidth="1"/>
    <col min="1802" max="1802" width="13.625" customWidth="1"/>
    <col min="2050" max="2050" width="35.875" customWidth="1"/>
    <col min="2051" max="2051" width="8.125" customWidth="1"/>
    <col min="2052" max="2052" width="7.875" customWidth="1"/>
    <col min="2053" max="2053" width="12.875" customWidth="1"/>
    <col min="2054" max="2054" width="14.375" customWidth="1"/>
    <col min="2055" max="2055" width="12.5" customWidth="1"/>
    <col min="2056" max="2056" width="12.875" customWidth="1"/>
    <col min="2058" max="2058" width="13.625" customWidth="1"/>
    <col min="2306" max="2306" width="35.875" customWidth="1"/>
    <col min="2307" max="2307" width="8.125" customWidth="1"/>
    <col min="2308" max="2308" width="7.875" customWidth="1"/>
    <col min="2309" max="2309" width="12.875" customWidth="1"/>
    <col min="2310" max="2310" width="14.375" customWidth="1"/>
    <col min="2311" max="2311" width="12.5" customWidth="1"/>
    <col min="2312" max="2312" width="12.875" customWidth="1"/>
    <col min="2314" max="2314" width="13.625" customWidth="1"/>
    <col min="2562" max="2562" width="35.875" customWidth="1"/>
    <col min="2563" max="2563" width="8.125" customWidth="1"/>
    <col min="2564" max="2564" width="7.875" customWidth="1"/>
    <col min="2565" max="2565" width="12.875" customWidth="1"/>
    <col min="2566" max="2566" width="14.375" customWidth="1"/>
    <col min="2567" max="2567" width="12.5" customWidth="1"/>
    <col min="2568" max="2568" width="12.875" customWidth="1"/>
    <col min="2570" max="2570" width="13.625" customWidth="1"/>
    <col min="2818" max="2818" width="35.875" customWidth="1"/>
    <col min="2819" max="2819" width="8.125" customWidth="1"/>
    <col min="2820" max="2820" width="7.875" customWidth="1"/>
    <col min="2821" max="2821" width="12.875" customWidth="1"/>
    <col min="2822" max="2822" width="14.375" customWidth="1"/>
    <col min="2823" max="2823" width="12.5" customWidth="1"/>
    <col min="2824" max="2824" width="12.875" customWidth="1"/>
    <col min="2826" max="2826" width="13.625" customWidth="1"/>
    <col min="3074" max="3074" width="35.875" customWidth="1"/>
    <col min="3075" max="3075" width="8.125" customWidth="1"/>
    <col min="3076" max="3076" width="7.875" customWidth="1"/>
    <col min="3077" max="3077" width="12.875" customWidth="1"/>
    <col min="3078" max="3078" width="14.375" customWidth="1"/>
    <col min="3079" max="3079" width="12.5" customWidth="1"/>
    <col min="3080" max="3080" width="12.875" customWidth="1"/>
    <col min="3082" max="3082" width="13.625" customWidth="1"/>
    <col min="3330" max="3330" width="35.875" customWidth="1"/>
    <col min="3331" max="3331" width="8.125" customWidth="1"/>
    <col min="3332" max="3332" width="7.875" customWidth="1"/>
    <col min="3333" max="3333" width="12.875" customWidth="1"/>
    <col min="3334" max="3334" width="14.375" customWidth="1"/>
    <col min="3335" max="3335" width="12.5" customWidth="1"/>
    <col min="3336" max="3336" width="12.875" customWidth="1"/>
    <col min="3338" max="3338" width="13.625" customWidth="1"/>
    <col min="3586" max="3586" width="35.875" customWidth="1"/>
    <col min="3587" max="3587" width="8.125" customWidth="1"/>
    <col min="3588" max="3588" width="7.875" customWidth="1"/>
    <col min="3589" max="3589" width="12.875" customWidth="1"/>
    <col min="3590" max="3590" width="14.375" customWidth="1"/>
    <col min="3591" max="3591" width="12.5" customWidth="1"/>
    <col min="3592" max="3592" width="12.875" customWidth="1"/>
    <col min="3594" max="3594" width="13.625" customWidth="1"/>
    <col min="3842" max="3842" width="35.875" customWidth="1"/>
    <col min="3843" max="3843" width="8.125" customWidth="1"/>
    <col min="3844" max="3844" width="7.875" customWidth="1"/>
    <col min="3845" max="3845" width="12.875" customWidth="1"/>
    <col min="3846" max="3846" width="14.375" customWidth="1"/>
    <col min="3847" max="3847" width="12.5" customWidth="1"/>
    <col min="3848" max="3848" width="12.875" customWidth="1"/>
    <col min="3850" max="3850" width="13.625" customWidth="1"/>
    <col min="4098" max="4098" width="35.875" customWidth="1"/>
    <col min="4099" max="4099" width="8.125" customWidth="1"/>
    <col min="4100" max="4100" width="7.875" customWidth="1"/>
    <col min="4101" max="4101" width="12.875" customWidth="1"/>
    <col min="4102" max="4102" width="14.375" customWidth="1"/>
    <col min="4103" max="4103" width="12.5" customWidth="1"/>
    <col min="4104" max="4104" width="12.875" customWidth="1"/>
    <col min="4106" max="4106" width="13.625" customWidth="1"/>
    <col min="4354" max="4354" width="35.875" customWidth="1"/>
    <col min="4355" max="4355" width="8.125" customWidth="1"/>
    <col min="4356" max="4356" width="7.875" customWidth="1"/>
    <col min="4357" max="4357" width="12.875" customWidth="1"/>
    <col min="4358" max="4358" width="14.375" customWidth="1"/>
    <col min="4359" max="4359" width="12.5" customWidth="1"/>
    <col min="4360" max="4360" width="12.875" customWidth="1"/>
    <col min="4362" max="4362" width="13.625" customWidth="1"/>
    <col min="4610" max="4610" width="35.875" customWidth="1"/>
    <col min="4611" max="4611" width="8.125" customWidth="1"/>
    <col min="4612" max="4612" width="7.875" customWidth="1"/>
    <col min="4613" max="4613" width="12.875" customWidth="1"/>
    <col min="4614" max="4614" width="14.375" customWidth="1"/>
    <col min="4615" max="4615" width="12.5" customWidth="1"/>
    <col min="4616" max="4616" width="12.875" customWidth="1"/>
    <col min="4618" max="4618" width="13.625" customWidth="1"/>
    <col min="4866" max="4866" width="35.875" customWidth="1"/>
    <col min="4867" max="4867" width="8.125" customWidth="1"/>
    <col min="4868" max="4868" width="7.875" customWidth="1"/>
    <col min="4869" max="4869" width="12.875" customWidth="1"/>
    <col min="4870" max="4870" width="14.375" customWidth="1"/>
    <col min="4871" max="4871" width="12.5" customWidth="1"/>
    <col min="4872" max="4872" width="12.875" customWidth="1"/>
    <col min="4874" max="4874" width="13.625" customWidth="1"/>
    <col min="5122" max="5122" width="35.875" customWidth="1"/>
    <col min="5123" max="5123" width="8.125" customWidth="1"/>
    <col min="5124" max="5124" width="7.875" customWidth="1"/>
    <col min="5125" max="5125" width="12.875" customWidth="1"/>
    <col min="5126" max="5126" width="14.375" customWidth="1"/>
    <col min="5127" max="5127" width="12.5" customWidth="1"/>
    <col min="5128" max="5128" width="12.875" customWidth="1"/>
    <col min="5130" max="5130" width="13.625" customWidth="1"/>
    <col min="5378" max="5378" width="35.875" customWidth="1"/>
    <col min="5379" max="5379" width="8.125" customWidth="1"/>
    <col min="5380" max="5380" width="7.875" customWidth="1"/>
    <col min="5381" max="5381" width="12.875" customWidth="1"/>
    <col min="5382" max="5382" width="14.375" customWidth="1"/>
    <col min="5383" max="5383" width="12.5" customWidth="1"/>
    <col min="5384" max="5384" width="12.875" customWidth="1"/>
    <col min="5386" max="5386" width="13.625" customWidth="1"/>
    <col min="5634" max="5634" width="35.875" customWidth="1"/>
    <col min="5635" max="5635" width="8.125" customWidth="1"/>
    <col min="5636" max="5636" width="7.875" customWidth="1"/>
    <col min="5637" max="5637" width="12.875" customWidth="1"/>
    <col min="5638" max="5638" width="14.375" customWidth="1"/>
    <col min="5639" max="5639" width="12.5" customWidth="1"/>
    <col min="5640" max="5640" width="12.875" customWidth="1"/>
    <col min="5642" max="5642" width="13.625" customWidth="1"/>
    <col min="5890" max="5890" width="35.875" customWidth="1"/>
    <col min="5891" max="5891" width="8.125" customWidth="1"/>
    <col min="5892" max="5892" width="7.875" customWidth="1"/>
    <col min="5893" max="5893" width="12.875" customWidth="1"/>
    <col min="5894" max="5894" width="14.375" customWidth="1"/>
    <col min="5895" max="5895" width="12.5" customWidth="1"/>
    <col min="5896" max="5896" width="12.875" customWidth="1"/>
    <col min="5898" max="5898" width="13.625" customWidth="1"/>
    <col min="6146" max="6146" width="35.875" customWidth="1"/>
    <col min="6147" max="6147" width="8.125" customWidth="1"/>
    <col min="6148" max="6148" width="7.875" customWidth="1"/>
    <col min="6149" max="6149" width="12.875" customWidth="1"/>
    <col min="6150" max="6150" width="14.375" customWidth="1"/>
    <col min="6151" max="6151" width="12.5" customWidth="1"/>
    <col min="6152" max="6152" width="12.875" customWidth="1"/>
    <col min="6154" max="6154" width="13.625" customWidth="1"/>
    <col min="6402" max="6402" width="35.875" customWidth="1"/>
    <col min="6403" max="6403" width="8.125" customWidth="1"/>
    <col min="6404" max="6404" width="7.875" customWidth="1"/>
    <col min="6405" max="6405" width="12.875" customWidth="1"/>
    <col min="6406" max="6406" width="14.375" customWidth="1"/>
    <col min="6407" max="6407" width="12.5" customWidth="1"/>
    <col min="6408" max="6408" width="12.875" customWidth="1"/>
    <col min="6410" max="6410" width="13.625" customWidth="1"/>
    <col min="6658" max="6658" width="35.875" customWidth="1"/>
    <col min="6659" max="6659" width="8.125" customWidth="1"/>
    <col min="6660" max="6660" width="7.875" customWidth="1"/>
    <col min="6661" max="6661" width="12.875" customWidth="1"/>
    <col min="6662" max="6662" width="14.375" customWidth="1"/>
    <col min="6663" max="6663" width="12.5" customWidth="1"/>
    <col min="6664" max="6664" width="12.875" customWidth="1"/>
    <col min="6666" max="6666" width="13.625" customWidth="1"/>
    <col min="6914" max="6914" width="35.875" customWidth="1"/>
    <col min="6915" max="6915" width="8.125" customWidth="1"/>
    <col min="6916" max="6916" width="7.875" customWidth="1"/>
    <col min="6917" max="6917" width="12.875" customWidth="1"/>
    <col min="6918" max="6918" width="14.375" customWidth="1"/>
    <col min="6919" max="6919" width="12.5" customWidth="1"/>
    <col min="6920" max="6920" width="12.875" customWidth="1"/>
    <col min="6922" max="6922" width="13.625" customWidth="1"/>
    <col min="7170" max="7170" width="35.875" customWidth="1"/>
    <col min="7171" max="7171" width="8.125" customWidth="1"/>
    <col min="7172" max="7172" width="7.875" customWidth="1"/>
    <col min="7173" max="7173" width="12.875" customWidth="1"/>
    <col min="7174" max="7174" width="14.375" customWidth="1"/>
    <col min="7175" max="7175" width="12.5" customWidth="1"/>
    <col min="7176" max="7176" width="12.875" customWidth="1"/>
    <col min="7178" max="7178" width="13.625" customWidth="1"/>
    <col min="7426" max="7426" width="35.875" customWidth="1"/>
    <col min="7427" max="7427" width="8.125" customWidth="1"/>
    <col min="7428" max="7428" width="7.875" customWidth="1"/>
    <col min="7429" max="7429" width="12.875" customWidth="1"/>
    <col min="7430" max="7430" width="14.375" customWidth="1"/>
    <col min="7431" max="7431" width="12.5" customWidth="1"/>
    <col min="7432" max="7432" width="12.875" customWidth="1"/>
    <col min="7434" max="7434" width="13.625" customWidth="1"/>
    <col min="7682" max="7682" width="35.875" customWidth="1"/>
    <col min="7683" max="7683" width="8.125" customWidth="1"/>
    <col min="7684" max="7684" width="7.875" customWidth="1"/>
    <col min="7685" max="7685" width="12.875" customWidth="1"/>
    <col min="7686" max="7686" width="14.375" customWidth="1"/>
    <col min="7687" max="7687" width="12.5" customWidth="1"/>
    <col min="7688" max="7688" width="12.875" customWidth="1"/>
    <col min="7690" max="7690" width="13.625" customWidth="1"/>
    <col min="7938" max="7938" width="35.875" customWidth="1"/>
    <col min="7939" max="7939" width="8.125" customWidth="1"/>
    <col min="7940" max="7940" width="7.875" customWidth="1"/>
    <col min="7941" max="7941" width="12.875" customWidth="1"/>
    <col min="7942" max="7942" width="14.375" customWidth="1"/>
    <col min="7943" max="7943" width="12.5" customWidth="1"/>
    <col min="7944" max="7944" width="12.875" customWidth="1"/>
    <col min="7946" max="7946" width="13.625" customWidth="1"/>
    <col min="8194" max="8194" width="35.875" customWidth="1"/>
    <col min="8195" max="8195" width="8.125" customWidth="1"/>
    <col min="8196" max="8196" width="7.875" customWidth="1"/>
    <col min="8197" max="8197" width="12.875" customWidth="1"/>
    <col min="8198" max="8198" width="14.375" customWidth="1"/>
    <col min="8199" max="8199" width="12.5" customWidth="1"/>
    <col min="8200" max="8200" width="12.875" customWidth="1"/>
    <col min="8202" max="8202" width="13.625" customWidth="1"/>
    <col min="8450" max="8450" width="35.875" customWidth="1"/>
    <col min="8451" max="8451" width="8.125" customWidth="1"/>
    <col min="8452" max="8452" width="7.875" customWidth="1"/>
    <col min="8453" max="8453" width="12.875" customWidth="1"/>
    <col min="8454" max="8454" width="14.375" customWidth="1"/>
    <col min="8455" max="8455" width="12.5" customWidth="1"/>
    <col min="8456" max="8456" width="12.875" customWidth="1"/>
    <col min="8458" max="8458" width="13.625" customWidth="1"/>
    <col min="8706" max="8706" width="35.875" customWidth="1"/>
    <col min="8707" max="8707" width="8.125" customWidth="1"/>
    <col min="8708" max="8708" width="7.875" customWidth="1"/>
    <col min="8709" max="8709" width="12.875" customWidth="1"/>
    <col min="8710" max="8710" width="14.375" customWidth="1"/>
    <col min="8711" max="8711" width="12.5" customWidth="1"/>
    <col min="8712" max="8712" width="12.875" customWidth="1"/>
    <col min="8714" max="8714" width="13.625" customWidth="1"/>
    <col min="8962" max="8962" width="35.875" customWidth="1"/>
    <col min="8963" max="8963" width="8.125" customWidth="1"/>
    <col min="8964" max="8964" width="7.875" customWidth="1"/>
    <col min="8965" max="8965" width="12.875" customWidth="1"/>
    <col min="8966" max="8966" width="14.375" customWidth="1"/>
    <col min="8967" max="8967" width="12.5" customWidth="1"/>
    <col min="8968" max="8968" width="12.875" customWidth="1"/>
    <col min="8970" max="8970" width="13.625" customWidth="1"/>
    <col min="9218" max="9218" width="35.875" customWidth="1"/>
    <col min="9219" max="9219" width="8.125" customWidth="1"/>
    <col min="9220" max="9220" width="7.875" customWidth="1"/>
    <col min="9221" max="9221" width="12.875" customWidth="1"/>
    <col min="9222" max="9222" width="14.375" customWidth="1"/>
    <col min="9223" max="9223" width="12.5" customWidth="1"/>
    <col min="9224" max="9224" width="12.875" customWidth="1"/>
    <col min="9226" max="9226" width="13.625" customWidth="1"/>
    <col min="9474" max="9474" width="35.875" customWidth="1"/>
    <col min="9475" max="9475" width="8.125" customWidth="1"/>
    <col min="9476" max="9476" width="7.875" customWidth="1"/>
    <col min="9477" max="9477" width="12.875" customWidth="1"/>
    <col min="9478" max="9478" width="14.375" customWidth="1"/>
    <col min="9479" max="9479" width="12.5" customWidth="1"/>
    <col min="9480" max="9480" width="12.875" customWidth="1"/>
    <col min="9482" max="9482" width="13.625" customWidth="1"/>
    <col min="9730" max="9730" width="35.875" customWidth="1"/>
    <col min="9731" max="9731" width="8.125" customWidth="1"/>
    <col min="9732" max="9732" width="7.875" customWidth="1"/>
    <col min="9733" max="9733" width="12.875" customWidth="1"/>
    <col min="9734" max="9734" width="14.375" customWidth="1"/>
    <col min="9735" max="9735" width="12.5" customWidth="1"/>
    <col min="9736" max="9736" width="12.875" customWidth="1"/>
    <col min="9738" max="9738" width="13.625" customWidth="1"/>
    <col min="9986" max="9986" width="35.875" customWidth="1"/>
    <col min="9987" max="9987" width="8.125" customWidth="1"/>
    <col min="9988" max="9988" width="7.875" customWidth="1"/>
    <col min="9989" max="9989" width="12.875" customWidth="1"/>
    <col min="9990" max="9990" width="14.375" customWidth="1"/>
    <col min="9991" max="9991" width="12.5" customWidth="1"/>
    <col min="9992" max="9992" width="12.875" customWidth="1"/>
    <col min="9994" max="9994" width="13.625" customWidth="1"/>
    <col min="10242" max="10242" width="35.875" customWidth="1"/>
    <col min="10243" max="10243" width="8.125" customWidth="1"/>
    <col min="10244" max="10244" width="7.875" customWidth="1"/>
    <col min="10245" max="10245" width="12.875" customWidth="1"/>
    <col min="10246" max="10246" width="14.375" customWidth="1"/>
    <col min="10247" max="10247" width="12.5" customWidth="1"/>
    <col min="10248" max="10248" width="12.875" customWidth="1"/>
    <col min="10250" max="10250" width="13.625" customWidth="1"/>
    <col min="10498" max="10498" width="35.875" customWidth="1"/>
    <col min="10499" max="10499" width="8.125" customWidth="1"/>
    <col min="10500" max="10500" width="7.875" customWidth="1"/>
    <col min="10501" max="10501" width="12.875" customWidth="1"/>
    <col min="10502" max="10502" width="14.375" customWidth="1"/>
    <col min="10503" max="10503" width="12.5" customWidth="1"/>
    <col min="10504" max="10504" width="12.875" customWidth="1"/>
    <col min="10506" max="10506" width="13.625" customWidth="1"/>
    <col min="10754" max="10754" width="35.875" customWidth="1"/>
    <col min="10755" max="10755" width="8.125" customWidth="1"/>
    <col min="10756" max="10756" width="7.875" customWidth="1"/>
    <col min="10757" max="10757" width="12.875" customWidth="1"/>
    <col min="10758" max="10758" width="14.375" customWidth="1"/>
    <col min="10759" max="10759" width="12.5" customWidth="1"/>
    <col min="10760" max="10760" width="12.875" customWidth="1"/>
    <col min="10762" max="10762" width="13.625" customWidth="1"/>
    <col min="11010" max="11010" width="35.875" customWidth="1"/>
    <col min="11011" max="11011" width="8.125" customWidth="1"/>
    <col min="11012" max="11012" width="7.875" customWidth="1"/>
    <col min="11013" max="11013" width="12.875" customWidth="1"/>
    <col min="11014" max="11014" width="14.375" customWidth="1"/>
    <col min="11015" max="11015" width="12.5" customWidth="1"/>
    <col min="11016" max="11016" width="12.875" customWidth="1"/>
    <col min="11018" max="11018" width="13.625" customWidth="1"/>
    <col min="11266" max="11266" width="35.875" customWidth="1"/>
    <col min="11267" max="11267" width="8.125" customWidth="1"/>
    <col min="11268" max="11268" width="7.875" customWidth="1"/>
    <col min="11269" max="11269" width="12.875" customWidth="1"/>
    <col min="11270" max="11270" width="14.375" customWidth="1"/>
    <col min="11271" max="11271" width="12.5" customWidth="1"/>
    <col min="11272" max="11272" width="12.875" customWidth="1"/>
    <col min="11274" max="11274" width="13.625" customWidth="1"/>
    <col min="11522" max="11522" width="35.875" customWidth="1"/>
    <col min="11523" max="11523" width="8.125" customWidth="1"/>
    <col min="11524" max="11524" width="7.875" customWidth="1"/>
    <col min="11525" max="11525" width="12.875" customWidth="1"/>
    <col min="11526" max="11526" width="14.375" customWidth="1"/>
    <col min="11527" max="11527" width="12.5" customWidth="1"/>
    <col min="11528" max="11528" width="12.875" customWidth="1"/>
    <col min="11530" max="11530" width="13.625" customWidth="1"/>
    <col min="11778" max="11778" width="35.875" customWidth="1"/>
    <col min="11779" max="11779" width="8.125" customWidth="1"/>
    <col min="11780" max="11780" width="7.875" customWidth="1"/>
    <col min="11781" max="11781" width="12.875" customWidth="1"/>
    <col min="11782" max="11782" width="14.375" customWidth="1"/>
    <col min="11783" max="11783" width="12.5" customWidth="1"/>
    <col min="11784" max="11784" width="12.875" customWidth="1"/>
    <col min="11786" max="11786" width="13.625" customWidth="1"/>
    <col min="12034" max="12034" width="35.875" customWidth="1"/>
    <col min="12035" max="12035" width="8.125" customWidth="1"/>
    <col min="12036" max="12036" width="7.875" customWidth="1"/>
    <col min="12037" max="12037" width="12.875" customWidth="1"/>
    <col min="12038" max="12038" width="14.375" customWidth="1"/>
    <col min="12039" max="12039" width="12.5" customWidth="1"/>
    <col min="12040" max="12040" width="12.875" customWidth="1"/>
    <col min="12042" max="12042" width="13.625" customWidth="1"/>
    <col min="12290" max="12290" width="35.875" customWidth="1"/>
    <col min="12291" max="12291" width="8.125" customWidth="1"/>
    <col min="12292" max="12292" width="7.875" customWidth="1"/>
    <col min="12293" max="12293" width="12.875" customWidth="1"/>
    <col min="12294" max="12294" width="14.375" customWidth="1"/>
    <col min="12295" max="12295" width="12.5" customWidth="1"/>
    <col min="12296" max="12296" width="12.875" customWidth="1"/>
    <col min="12298" max="12298" width="13.625" customWidth="1"/>
    <col min="12546" max="12546" width="35.875" customWidth="1"/>
    <col min="12547" max="12547" width="8.125" customWidth="1"/>
    <col min="12548" max="12548" width="7.875" customWidth="1"/>
    <col min="12549" max="12549" width="12.875" customWidth="1"/>
    <col min="12550" max="12550" width="14.375" customWidth="1"/>
    <col min="12551" max="12551" width="12.5" customWidth="1"/>
    <col min="12552" max="12552" width="12.875" customWidth="1"/>
    <col min="12554" max="12554" width="13.625" customWidth="1"/>
    <col min="12802" max="12802" width="35.875" customWidth="1"/>
    <col min="12803" max="12803" width="8.125" customWidth="1"/>
    <col min="12804" max="12804" width="7.875" customWidth="1"/>
    <col min="12805" max="12805" width="12.875" customWidth="1"/>
    <col min="12806" max="12806" width="14.375" customWidth="1"/>
    <col min="12807" max="12807" width="12.5" customWidth="1"/>
    <col min="12808" max="12808" width="12.875" customWidth="1"/>
    <col min="12810" max="12810" width="13.625" customWidth="1"/>
    <col min="13058" max="13058" width="35.875" customWidth="1"/>
    <col min="13059" max="13059" width="8.125" customWidth="1"/>
    <col min="13060" max="13060" width="7.875" customWidth="1"/>
    <col min="13061" max="13061" width="12.875" customWidth="1"/>
    <col min="13062" max="13062" width="14.375" customWidth="1"/>
    <col min="13063" max="13063" width="12.5" customWidth="1"/>
    <col min="13064" max="13064" width="12.875" customWidth="1"/>
    <col min="13066" max="13066" width="13.625" customWidth="1"/>
    <col min="13314" max="13314" width="35.875" customWidth="1"/>
    <col min="13315" max="13315" width="8.125" customWidth="1"/>
    <col min="13316" max="13316" width="7.875" customWidth="1"/>
    <col min="13317" max="13317" width="12.875" customWidth="1"/>
    <col min="13318" max="13318" width="14.375" customWidth="1"/>
    <col min="13319" max="13319" width="12.5" customWidth="1"/>
    <col min="13320" max="13320" width="12.875" customWidth="1"/>
    <col min="13322" max="13322" width="13.625" customWidth="1"/>
    <col min="13570" max="13570" width="35.875" customWidth="1"/>
    <col min="13571" max="13571" width="8.125" customWidth="1"/>
    <col min="13572" max="13572" width="7.875" customWidth="1"/>
    <col min="13573" max="13573" width="12.875" customWidth="1"/>
    <col min="13574" max="13574" width="14.375" customWidth="1"/>
    <col min="13575" max="13575" width="12.5" customWidth="1"/>
    <col min="13576" max="13576" width="12.875" customWidth="1"/>
    <col min="13578" max="13578" width="13.625" customWidth="1"/>
    <col min="13826" max="13826" width="35.875" customWidth="1"/>
    <col min="13827" max="13827" width="8.125" customWidth="1"/>
    <col min="13828" max="13828" width="7.875" customWidth="1"/>
    <col min="13829" max="13829" width="12.875" customWidth="1"/>
    <col min="13830" max="13830" width="14.375" customWidth="1"/>
    <col min="13831" max="13831" width="12.5" customWidth="1"/>
    <col min="13832" max="13832" width="12.875" customWidth="1"/>
    <col min="13834" max="13834" width="13.625" customWidth="1"/>
    <col min="14082" max="14082" width="35.875" customWidth="1"/>
    <col min="14083" max="14083" width="8.125" customWidth="1"/>
    <col min="14084" max="14084" width="7.875" customWidth="1"/>
    <col min="14085" max="14085" width="12.875" customWidth="1"/>
    <col min="14086" max="14086" width="14.375" customWidth="1"/>
    <col min="14087" max="14087" width="12.5" customWidth="1"/>
    <col min="14088" max="14088" width="12.875" customWidth="1"/>
    <col min="14090" max="14090" width="13.625" customWidth="1"/>
    <col min="14338" max="14338" width="35.875" customWidth="1"/>
    <col min="14339" max="14339" width="8.125" customWidth="1"/>
    <col min="14340" max="14340" width="7.875" customWidth="1"/>
    <col min="14341" max="14341" width="12.875" customWidth="1"/>
    <col min="14342" max="14342" width="14.375" customWidth="1"/>
    <col min="14343" max="14343" width="12.5" customWidth="1"/>
    <col min="14344" max="14344" width="12.875" customWidth="1"/>
    <col min="14346" max="14346" width="13.625" customWidth="1"/>
    <col min="14594" max="14594" width="35.875" customWidth="1"/>
    <col min="14595" max="14595" width="8.125" customWidth="1"/>
    <col min="14596" max="14596" width="7.875" customWidth="1"/>
    <col min="14597" max="14597" width="12.875" customWidth="1"/>
    <col min="14598" max="14598" width="14.375" customWidth="1"/>
    <col min="14599" max="14599" width="12.5" customWidth="1"/>
    <col min="14600" max="14600" width="12.875" customWidth="1"/>
    <col min="14602" max="14602" width="13.625" customWidth="1"/>
    <col min="14850" max="14850" width="35.875" customWidth="1"/>
    <col min="14851" max="14851" width="8.125" customWidth="1"/>
    <col min="14852" max="14852" width="7.875" customWidth="1"/>
    <col min="14853" max="14853" width="12.875" customWidth="1"/>
    <col min="14854" max="14854" width="14.375" customWidth="1"/>
    <col min="14855" max="14855" width="12.5" customWidth="1"/>
    <col min="14856" max="14856" width="12.875" customWidth="1"/>
    <col min="14858" max="14858" width="13.625" customWidth="1"/>
    <col min="15106" max="15106" width="35.875" customWidth="1"/>
    <col min="15107" max="15107" width="8.125" customWidth="1"/>
    <col min="15108" max="15108" width="7.875" customWidth="1"/>
    <col min="15109" max="15109" width="12.875" customWidth="1"/>
    <col min="15110" max="15110" width="14.375" customWidth="1"/>
    <col min="15111" max="15111" width="12.5" customWidth="1"/>
    <col min="15112" max="15112" width="12.875" customWidth="1"/>
    <col min="15114" max="15114" width="13.625" customWidth="1"/>
    <col min="15362" max="15362" width="35.875" customWidth="1"/>
    <col min="15363" max="15363" width="8.125" customWidth="1"/>
    <col min="15364" max="15364" width="7.875" customWidth="1"/>
    <col min="15365" max="15365" width="12.875" customWidth="1"/>
    <col min="15366" max="15366" width="14.375" customWidth="1"/>
    <col min="15367" max="15367" width="12.5" customWidth="1"/>
    <col min="15368" max="15368" width="12.875" customWidth="1"/>
    <col min="15370" max="15370" width="13.625" customWidth="1"/>
    <col min="15618" max="15618" width="35.875" customWidth="1"/>
    <col min="15619" max="15619" width="8.125" customWidth="1"/>
    <col min="15620" max="15620" width="7.875" customWidth="1"/>
    <col min="15621" max="15621" width="12.875" customWidth="1"/>
    <col min="15622" max="15622" width="14.375" customWidth="1"/>
    <col min="15623" max="15623" width="12.5" customWidth="1"/>
    <col min="15624" max="15624" width="12.875" customWidth="1"/>
    <col min="15626" max="15626" width="13.625" customWidth="1"/>
    <col min="15874" max="15874" width="35.875" customWidth="1"/>
    <col min="15875" max="15875" width="8.125" customWidth="1"/>
    <col min="15876" max="15876" width="7.875" customWidth="1"/>
    <col min="15877" max="15877" width="12.875" customWidth="1"/>
    <col min="15878" max="15878" width="14.375" customWidth="1"/>
    <col min="15879" max="15879" width="12.5" customWidth="1"/>
    <col min="15880" max="15880" width="12.875" customWidth="1"/>
    <col min="15882" max="15882" width="13.625" customWidth="1"/>
    <col min="16130" max="16130" width="35.875" customWidth="1"/>
    <col min="16131" max="16131" width="8.125" customWidth="1"/>
    <col min="16132" max="16132" width="7.875" customWidth="1"/>
    <col min="16133" max="16133" width="12.875" customWidth="1"/>
    <col min="16134" max="16134" width="14.375" customWidth="1"/>
    <col min="16135" max="16135" width="12.5" customWidth="1"/>
    <col min="16136" max="16136" width="12.875" customWidth="1"/>
    <col min="16138" max="16138" width="13.625" customWidth="1"/>
  </cols>
  <sheetData>
    <row r="1" spans="1:10" ht="33" customHeight="1">
      <c r="A1" s="4" t="s">
        <v>1543</v>
      </c>
      <c r="B1" s="4"/>
      <c r="C1" s="4"/>
      <c r="D1" s="4"/>
      <c r="E1" s="4"/>
      <c r="F1" s="4"/>
      <c r="G1" s="4"/>
      <c r="H1" s="4"/>
      <c r="I1" s="4"/>
      <c r="J1" s="4"/>
    </row>
    <row r="2" spans="1:10" s="12" customFormat="1" ht="24.9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490</v>
      </c>
      <c r="F2" s="11" t="s">
        <v>5</v>
      </c>
      <c r="G2" s="10" t="s">
        <v>491</v>
      </c>
      <c r="H2" s="11" t="s">
        <v>7</v>
      </c>
      <c r="I2" s="11" t="s">
        <v>8</v>
      </c>
      <c r="J2" s="10" t="s">
        <v>9</v>
      </c>
    </row>
    <row r="3" spans="1:10" ht="24.95" customHeight="1">
      <c r="A3" s="1" t="s">
        <v>492</v>
      </c>
      <c r="B3" s="1" t="s">
        <v>493</v>
      </c>
      <c r="C3" s="1" t="s">
        <v>494</v>
      </c>
      <c r="D3" s="1" t="s">
        <v>13</v>
      </c>
      <c r="E3" s="3" t="s">
        <v>36</v>
      </c>
      <c r="F3" s="2">
        <f t="shared" ref="F3:F66" si="0">E3*60%</f>
        <v>49.475999999999992</v>
      </c>
      <c r="G3" s="1">
        <v>84.8</v>
      </c>
      <c r="H3" s="2">
        <f t="shared" ref="H3:H66" si="1">G3*40%</f>
        <v>33.92</v>
      </c>
      <c r="I3" s="2">
        <f t="shared" ref="I3:I66" si="2">F3+H3</f>
        <v>83.395999999999987</v>
      </c>
      <c r="J3" s="1" t="s">
        <v>15</v>
      </c>
    </row>
    <row r="4" spans="1:10" ht="24.95" customHeight="1">
      <c r="A4" s="1" t="s">
        <v>495</v>
      </c>
      <c r="B4" s="1" t="s">
        <v>493</v>
      </c>
      <c r="C4" s="1" t="s">
        <v>496</v>
      </c>
      <c r="D4" s="1" t="s">
        <v>13</v>
      </c>
      <c r="E4" s="3" t="s">
        <v>497</v>
      </c>
      <c r="F4" s="2">
        <f t="shared" si="0"/>
        <v>48.564</v>
      </c>
      <c r="G4" s="1">
        <v>86.97999999999999</v>
      </c>
      <c r="H4" s="2">
        <f t="shared" si="1"/>
        <v>34.791999999999994</v>
      </c>
      <c r="I4" s="2">
        <f t="shared" si="2"/>
        <v>83.355999999999995</v>
      </c>
      <c r="J4" s="1" t="s">
        <v>15</v>
      </c>
    </row>
    <row r="5" spans="1:10" ht="24.95" customHeight="1">
      <c r="A5" s="1" t="s">
        <v>498</v>
      </c>
      <c r="B5" s="1" t="s">
        <v>493</v>
      </c>
      <c r="C5" s="1" t="s">
        <v>499</v>
      </c>
      <c r="D5" s="1" t="s">
        <v>13</v>
      </c>
      <c r="E5" s="3" t="s">
        <v>500</v>
      </c>
      <c r="F5" s="2">
        <f t="shared" si="0"/>
        <v>48.72</v>
      </c>
      <c r="G5" s="1">
        <v>86</v>
      </c>
      <c r="H5" s="2">
        <f t="shared" si="1"/>
        <v>34.4</v>
      </c>
      <c r="I5" s="2">
        <f t="shared" si="2"/>
        <v>83.12</v>
      </c>
      <c r="J5" s="1" t="s">
        <v>15</v>
      </c>
    </row>
    <row r="6" spans="1:10" ht="24.95" customHeight="1">
      <c r="A6" s="1" t="s">
        <v>501</v>
      </c>
      <c r="B6" s="1" t="s">
        <v>493</v>
      </c>
      <c r="C6" s="1" t="s">
        <v>502</v>
      </c>
      <c r="D6" s="1" t="s">
        <v>13</v>
      </c>
      <c r="E6" s="3" t="s">
        <v>503</v>
      </c>
      <c r="F6" s="2">
        <f t="shared" si="0"/>
        <v>48.588000000000001</v>
      </c>
      <c r="G6" s="1">
        <v>85.84</v>
      </c>
      <c r="H6" s="2">
        <f t="shared" si="1"/>
        <v>34.336000000000006</v>
      </c>
      <c r="I6" s="2">
        <f t="shared" si="2"/>
        <v>82.924000000000007</v>
      </c>
      <c r="J6" s="1"/>
    </row>
    <row r="7" spans="1:10" ht="24.95" customHeight="1">
      <c r="A7" s="1" t="s">
        <v>504</v>
      </c>
      <c r="B7" s="1" t="s">
        <v>493</v>
      </c>
      <c r="C7" s="1" t="s">
        <v>505</v>
      </c>
      <c r="D7" s="1" t="s">
        <v>13</v>
      </c>
      <c r="E7" s="3" t="s">
        <v>506</v>
      </c>
      <c r="F7" s="2">
        <f t="shared" si="0"/>
        <v>48.42</v>
      </c>
      <c r="G7" s="1">
        <v>85.32</v>
      </c>
      <c r="H7" s="2">
        <f t="shared" si="1"/>
        <v>34.128</v>
      </c>
      <c r="I7" s="2">
        <f t="shared" si="2"/>
        <v>82.548000000000002</v>
      </c>
      <c r="J7" s="1"/>
    </row>
    <row r="8" spans="1:10" ht="24.95" customHeight="1">
      <c r="A8" s="1" t="s">
        <v>507</v>
      </c>
      <c r="B8" s="1" t="s">
        <v>493</v>
      </c>
      <c r="C8" s="1" t="s">
        <v>508</v>
      </c>
      <c r="D8" s="1" t="s">
        <v>13</v>
      </c>
      <c r="E8" s="3" t="s">
        <v>76</v>
      </c>
      <c r="F8" s="2">
        <f t="shared" si="0"/>
        <v>47.423999999999999</v>
      </c>
      <c r="G8" s="1">
        <v>84.46</v>
      </c>
      <c r="H8" s="2">
        <f t="shared" si="1"/>
        <v>33.783999999999999</v>
      </c>
      <c r="I8" s="2">
        <f t="shared" si="2"/>
        <v>81.207999999999998</v>
      </c>
      <c r="J8" s="1"/>
    </row>
    <row r="9" spans="1:10" ht="24.95" customHeight="1">
      <c r="A9" s="1" t="s">
        <v>509</v>
      </c>
      <c r="B9" s="1" t="s">
        <v>493</v>
      </c>
      <c r="C9" s="1" t="s">
        <v>510</v>
      </c>
      <c r="D9" s="1" t="s">
        <v>13</v>
      </c>
      <c r="E9" s="3" t="s">
        <v>511</v>
      </c>
      <c r="F9" s="2">
        <f t="shared" si="0"/>
        <v>46.308</v>
      </c>
      <c r="G9" s="1">
        <v>86.3</v>
      </c>
      <c r="H9" s="2">
        <f t="shared" si="1"/>
        <v>34.520000000000003</v>
      </c>
      <c r="I9" s="2">
        <f t="shared" si="2"/>
        <v>80.828000000000003</v>
      </c>
      <c r="J9" s="1"/>
    </row>
    <row r="10" spans="1:10" ht="24.95" customHeight="1">
      <c r="A10" s="1" t="s">
        <v>512</v>
      </c>
      <c r="B10" s="1" t="s">
        <v>493</v>
      </c>
      <c r="C10" s="1" t="s">
        <v>513</v>
      </c>
      <c r="D10" s="1" t="s">
        <v>13</v>
      </c>
      <c r="E10" s="3" t="s">
        <v>514</v>
      </c>
      <c r="F10" s="2">
        <f t="shared" si="0"/>
        <v>46.475999999999992</v>
      </c>
      <c r="G10" s="1">
        <v>82.6</v>
      </c>
      <c r="H10" s="2">
        <f t="shared" si="1"/>
        <v>33.04</v>
      </c>
      <c r="I10" s="2">
        <f t="shared" si="2"/>
        <v>79.515999999999991</v>
      </c>
      <c r="J10" s="1"/>
    </row>
    <row r="11" spans="1:10" ht="24.95" customHeight="1">
      <c r="A11" s="1" t="s">
        <v>515</v>
      </c>
      <c r="B11" s="1" t="s">
        <v>493</v>
      </c>
      <c r="C11" s="1" t="s">
        <v>516</v>
      </c>
      <c r="D11" s="1" t="s">
        <v>13</v>
      </c>
      <c r="E11" s="3" t="s">
        <v>517</v>
      </c>
      <c r="F11" s="2">
        <f t="shared" si="0"/>
        <v>46.631999999999998</v>
      </c>
      <c r="G11" s="1">
        <v>0</v>
      </c>
      <c r="H11" s="2">
        <f t="shared" si="1"/>
        <v>0</v>
      </c>
      <c r="I11" s="2">
        <f t="shared" si="2"/>
        <v>46.631999999999998</v>
      </c>
      <c r="J11" s="1"/>
    </row>
    <row r="12" spans="1:10" ht="24.95" customHeight="1">
      <c r="A12" s="1" t="s">
        <v>518</v>
      </c>
      <c r="B12" s="1" t="s">
        <v>519</v>
      </c>
      <c r="C12" s="1" t="s">
        <v>520</v>
      </c>
      <c r="D12" s="1" t="s">
        <v>13</v>
      </c>
      <c r="E12" s="3" t="s">
        <v>521</v>
      </c>
      <c r="F12" s="2">
        <f t="shared" si="0"/>
        <v>52.793999999999997</v>
      </c>
      <c r="G12" s="1">
        <v>85.78</v>
      </c>
      <c r="H12" s="2">
        <f t="shared" si="1"/>
        <v>34.312000000000005</v>
      </c>
      <c r="I12" s="2">
        <f t="shared" si="2"/>
        <v>87.105999999999995</v>
      </c>
      <c r="J12" s="1" t="s">
        <v>15</v>
      </c>
    </row>
    <row r="13" spans="1:10" ht="24.95" customHeight="1">
      <c r="A13" s="1" t="s">
        <v>522</v>
      </c>
      <c r="B13" s="1" t="s">
        <v>519</v>
      </c>
      <c r="C13" s="1" t="s">
        <v>523</v>
      </c>
      <c r="D13" s="1" t="s">
        <v>13</v>
      </c>
      <c r="E13" s="3" t="s">
        <v>524</v>
      </c>
      <c r="F13" s="2">
        <f t="shared" si="0"/>
        <v>48.972000000000001</v>
      </c>
      <c r="G13" s="1">
        <v>90.2</v>
      </c>
      <c r="H13" s="2">
        <f t="shared" si="1"/>
        <v>36.080000000000005</v>
      </c>
      <c r="I13" s="2">
        <f t="shared" si="2"/>
        <v>85.052000000000007</v>
      </c>
      <c r="J13" s="1" t="s">
        <v>15</v>
      </c>
    </row>
    <row r="14" spans="1:10" ht="24.95" customHeight="1">
      <c r="A14" s="1" t="s">
        <v>525</v>
      </c>
      <c r="B14" s="1" t="s">
        <v>519</v>
      </c>
      <c r="C14" s="1" t="s">
        <v>526</v>
      </c>
      <c r="D14" s="1" t="s">
        <v>13</v>
      </c>
      <c r="E14" s="3" t="s">
        <v>527</v>
      </c>
      <c r="F14" s="2">
        <f t="shared" si="0"/>
        <v>47.82</v>
      </c>
      <c r="G14" s="1">
        <v>86.5</v>
      </c>
      <c r="H14" s="2">
        <f t="shared" si="1"/>
        <v>34.6</v>
      </c>
      <c r="I14" s="2">
        <f t="shared" si="2"/>
        <v>82.42</v>
      </c>
      <c r="J14" s="1"/>
    </row>
    <row r="15" spans="1:10" ht="24.95" customHeight="1">
      <c r="A15" s="1" t="s">
        <v>528</v>
      </c>
      <c r="B15" s="1" t="s">
        <v>519</v>
      </c>
      <c r="C15" s="1" t="s">
        <v>529</v>
      </c>
      <c r="D15" s="1" t="s">
        <v>25</v>
      </c>
      <c r="E15" s="3" t="s">
        <v>530</v>
      </c>
      <c r="F15" s="2">
        <f t="shared" si="0"/>
        <v>49.908000000000001</v>
      </c>
      <c r="G15" s="1">
        <v>0</v>
      </c>
      <c r="H15" s="2">
        <f t="shared" si="1"/>
        <v>0</v>
      </c>
      <c r="I15" s="2">
        <f t="shared" si="2"/>
        <v>49.908000000000001</v>
      </c>
      <c r="J15" s="1"/>
    </row>
    <row r="16" spans="1:10" ht="24.95" customHeight="1">
      <c r="A16" s="1" t="s">
        <v>531</v>
      </c>
      <c r="B16" s="1" t="s">
        <v>519</v>
      </c>
      <c r="C16" s="1" t="s">
        <v>532</v>
      </c>
      <c r="D16" s="1" t="s">
        <v>13</v>
      </c>
      <c r="E16" s="3" t="s">
        <v>533</v>
      </c>
      <c r="F16" s="2">
        <f t="shared" si="0"/>
        <v>48.786000000000001</v>
      </c>
      <c r="G16" s="1">
        <v>0</v>
      </c>
      <c r="H16" s="2">
        <f t="shared" si="1"/>
        <v>0</v>
      </c>
      <c r="I16" s="2">
        <f t="shared" si="2"/>
        <v>48.786000000000001</v>
      </c>
      <c r="J16" s="1"/>
    </row>
    <row r="17" spans="1:10" ht="24.95" customHeight="1">
      <c r="A17" s="1" t="s">
        <v>534</v>
      </c>
      <c r="B17" s="1" t="s">
        <v>519</v>
      </c>
      <c r="C17" s="1" t="s">
        <v>535</v>
      </c>
      <c r="D17" s="1" t="s">
        <v>13</v>
      </c>
      <c r="E17" s="3" t="s">
        <v>536</v>
      </c>
      <c r="F17" s="2">
        <f t="shared" si="0"/>
        <v>47.213999999999999</v>
      </c>
      <c r="G17" s="1">
        <v>0</v>
      </c>
      <c r="H17" s="2">
        <f t="shared" si="1"/>
        <v>0</v>
      </c>
      <c r="I17" s="2">
        <f t="shared" si="2"/>
        <v>47.213999999999999</v>
      </c>
      <c r="J17" s="1"/>
    </row>
    <row r="18" spans="1:10" ht="24.95" customHeight="1">
      <c r="A18" s="1" t="s">
        <v>537</v>
      </c>
      <c r="B18" s="1" t="s">
        <v>538</v>
      </c>
      <c r="C18" s="1" t="s">
        <v>539</v>
      </c>
      <c r="D18" s="1" t="s">
        <v>13</v>
      </c>
      <c r="E18" s="3" t="s">
        <v>540</v>
      </c>
      <c r="F18" s="2">
        <f t="shared" si="0"/>
        <v>52.074000000000005</v>
      </c>
      <c r="G18" s="1">
        <v>90.8</v>
      </c>
      <c r="H18" s="2">
        <f t="shared" si="1"/>
        <v>36.32</v>
      </c>
      <c r="I18" s="2">
        <f t="shared" si="2"/>
        <v>88.394000000000005</v>
      </c>
      <c r="J18" s="1" t="s">
        <v>15</v>
      </c>
    </row>
    <row r="19" spans="1:10" ht="24.95" customHeight="1">
      <c r="A19" s="1" t="s">
        <v>541</v>
      </c>
      <c r="B19" s="1" t="s">
        <v>538</v>
      </c>
      <c r="C19" s="1" t="s">
        <v>542</v>
      </c>
      <c r="D19" s="1" t="s">
        <v>13</v>
      </c>
      <c r="E19" s="3" t="s">
        <v>543</v>
      </c>
      <c r="F19" s="2">
        <f t="shared" si="0"/>
        <v>49.224000000000004</v>
      </c>
      <c r="G19" s="1">
        <v>89.6</v>
      </c>
      <c r="H19" s="2">
        <f t="shared" si="1"/>
        <v>35.839999999999996</v>
      </c>
      <c r="I19" s="2">
        <f t="shared" si="2"/>
        <v>85.063999999999993</v>
      </c>
      <c r="J19" s="1"/>
    </row>
    <row r="20" spans="1:10" ht="24.95" customHeight="1">
      <c r="A20" s="1" t="s">
        <v>544</v>
      </c>
      <c r="B20" s="1" t="s">
        <v>538</v>
      </c>
      <c r="C20" s="1" t="s">
        <v>545</v>
      </c>
      <c r="D20" s="1" t="s">
        <v>13</v>
      </c>
      <c r="E20" s="3" t="s">
        <v>533</v>
      </c>
      <c r="F20" s="2">
        <f t="shared" si="0"/>
        <v>48.786000000000001</v>
      </c>
      <c r="G20" s="1">
        <v>87.2</v>
      </c>
      <c r="H20" s="2">
        <f t="shared" si="1"/>
        <v>34.880000000000003</v>
      </c>
      <c r="I20" s="2">
        <f t="shared" si="2"/>
        <v>83.665999999999997</v>
      </c>
      <c r="J20" s="1"/>
    </row>
    <row r="21" spans="1:10" ht="24.95" customHeight="1">
      <c r="A21" s="1" t="s">
        <v>546</v>
      </c>
      <c r="B21" s="1" t="s">
        <v>547</v>
      </c>
      <c r="C21" s="1" t="s">
        <v>548</v>
      </c>
      <c r="D21" s="1" t="s">
        <v>13</v>
      </c>
      <c r="E21" s="3" t="s">
        <v>549</v>
      </c>
      <c r="F21" s="2">
        <f t="shared" si="0"/>
        <v>46.811999999999998</v>
      </c>
      <c r="G21" s="1">
        <v>88.8</v>
      </c>
      <c r="H21" s="2">
        <f t="shared" si="1"/>
        <v>35.520000000000003</v>
      </c>
      <c r="I21" s="2">
        <f t="shared" si="2"/>
        <v>82.331999999999994</v>
      </c>
      <c r="J21" s="1" t="s">
        <v>15</v>
      </c>
    </row>
    <row r="22" spans="1:10" ht="24.95" customHeight="1">
      <c r="A22" s="1" t="s">
        <v>550</v>
      </c>
      <c r="B22" s="1" t="s">
        <v>547</v>
      </c>
      <c r="C22" s="1" t="s">
        <v>551</v>
      </c>
      <c r="D22" s="1" t="s">
        <v>13</v>
      </c>
      <c r="E22" s="3" t="s">
        <v>552</v>
      </c>
      <c r="F22" s="2">
        <f t="shared" si="0"/>
        <v>47.574000000000005</v>
      </c>
      <c r="G22" s="1">
        <v>86</v>
      </c>
      <c r="H22" s="2">
        <f t="shared" si="1"/>
        <v>34.4</v>
      </c>
      <c r="I22" s="2">
        <f t="shared" si="2"/>
        <v>81.974000000000004</v>
      </c>
      <c r="J22" s="1"/>
    </row>
    <row r="23" spans="1:10" ht="24.95" customHeight="1">
      <c r="A23" s="1" t="s">
        <v>553</v>
      </c>
      <c r="B23" s="1" t="s">
        <v>547</v>
      </c>
      <c r="C23" s="1" t="s">
        <v>554</v>
      </c>
      <c r="D23" s="1" t="s">
        <v>13</v>
      </c>
      <c r="E23" s="3" t="s">
        <v>555</v>
      </c>
      <c r="F23" s="2">
        <f t="shared" si="0"/>
        <v>45.311999999999998</v>
      </c>
      <c r="G23" s="1">
        <v>88.8</v>
      </c>
      <c r="H23" s="2">
        <f t="shared" si="1"/>
        <v>35.520000000000003</v>
      </c>
      <c r="I23" s="2">
        <f t="shared" si="2"/>
        <v>80.831999999999994</v>
      </c>
      <c r="J23" s="1"/>
    </row>
    <row r="24" spans="1:10" ht="24.95" customHeight="1">
      <c r="A24" s="1" t="s">
        <v>556</v>
      </c>
      <c r="B24" s="1" t="s">
        <v>557</v>
      </c>
      <c r="C24" s="1" t="s">
        <v>558</v>
      </c>
      <c r="D24" s="1" t="s">
        <v>13</v>
      </c>
      <c r="E24" s="3" t="s">
        <v>559</v>
      </c>
      <c r="F24" s="2">
        <f t="shared" si="0"/>
        <v>49.404000000000003</v>
      </c>
      <c r="G24" s="1">
        <v>91.6</v>
      </c>
      <c r="H24" s="2">
        <f t="shared" si="1"/>
        <v>36.64</v>
      </c>
      <c r="I24" s="2">
        <f t="shared" si="2"/>
        <v>86.044000000000011</v>
      </c>
      <c r="J24" s="1" t="s">
        <v>15</v>
      </c>
    </row>
    <row r="25" spans="1:10" ht="24.95" customHeight="1">
      <c r="A25" s="1" t="s">
        <v>560</v>
      </c>
      <c r="B25" s="1" t="s">
        <v>557</v>
      </c>
      <c r="C25" s="1" t="s">
        <v>561</v>
      </c>
      <c r="D25" s="1" t="s">
        <v>13</v>
      </c>
      <c r="E25" s="3" t="s">
        <v>562</v>
      </c>
      <c r="F25" s="2">
        <f t="shared" si="0"/>
        <v>50.76</v>
      </c>
      <c r="G25" s="1">
        <v>87.8</v>
      </c>
      <c r="H25" s="2">
        <f t="shared" si="1"/>
        <v>35.119999999999997</v>
      </c>
      <c r="I25" s="2">
        <f t="shared" si="2"/>
        <v>85.88</v>
      </c>
      <c r="J25" s="1"/>
    </row>
    <row r="26" spans="1:10" ht="24.95" customHeight="1">
      <c r="A26" s="1" t="s">
        <v>563</v>
      </c>
      <c r="B26" s="1" t="s">
        <v>557</v>
      </c>
      <c r="C26" s="1" t="s">
        <v>564</v>
      </c>
      <c r="D26" s="1" t="s">
        <v>13</v>
      </c>
      <c r="E26" s="3" t="s">
        <v>21</v>
      </c>
      <c r="F26" s="2">
        <f t="shared" si="0"/>
        <v>48.804000000000002</v>
      </c>
      <c r="G26" s="1">
        <v>88</v>
      </c>
      <c r="H26" s="2">
        <f t="shared" si="1"/>
        <v>35.200000000000003</v>
      </c>
      <c r="I26" s="2">
        <f t="shared" si="2"/>
        <v>84.004000000000005</v>
      </c>
      <c r="J26" s="1"/>
    </row>
    <row r="27" spans="1:10" ht="24.95" customHeight="1">
      <c r="A27" s="1" t="s">
        <v>565</v>
      </c>
      <c r="B27" s="1" t="s">
        <v>566</v>
      </c>
      <c r="C27" s="1" t="s">
        <v>567</v>
      </c>
      <c r="D27" s="1" t="s">
        <v>25</v>
      </c>
      <c r="E27" s="3" t="s">
        <v>568</v>
      </c>
      <c r="F27" s="2">
        <f t="shared" si="0"/>
        <v>44.154000000000003</v>
      </c>
      <c r="G27" s="1">
        <v>89.6</v>
      </c>
      <c r="H27" s="2">
        <f t="shared" si="1"/>
        <v>35.839999999999996</v>
      </c>
      <c r="I27" s="2">
        <f t="shared" si="2"/>
        <v>79.994</v>
      </c>
      <c r="J27" s="1" t="s">
        <v>15</v>
      </c>
    </row>
    <row r="28" spans="1:10" ht="24.95" customHeight="1">
      <c r="A28" s="1" t="s">
        <v>569</v>
      </c>
      <c r="B28" s="1" t="s">
        <v>566</v>
      </c>
      <c r="C28" s="1" t="s">
        <v>570</v>
      </c>
      <c r="D28" s="1" t="s">
        <v>13</v>
      </c>
      <c r="E28" s="3" t="s">
        <v>571</v>
      </c>
      <c r="F28" s="2">
        <f t="shared" si="0"/>
        <v>42.875999999999998</v>
      </c>
      <c r="G28" s="1">
        <v>91.22</v>
      </c>
      <c r="H28" s="2">
        <f t="shared" si="1"/>
        <v>36.488</v>
      </c>
      <c r="I28" s="2">
        <f t="shared" si="2"/>
        <v>79.364000000000004</v>
      </c>
      <c r="J28" s="1"/>
    </row>
    <row r="29" spans="1:10" ht="24.95" customHeight="1">
      <c r="A29" s="1" t="s">
        <v>572</v>
      </c>
      <c r="B29" s="1" t="s">
        <v>566</v>
      </c>
      <c r="C29" s="1" t="s">
        <v>573</v>
      </c>
      <c r="D29" s="1" t="s">
        <v>13</v>
      </c>
      <c r="E29" s="3" t="s">
        <v>574</v>
      </c>
      <c r="F29" s="2">
        <f t="shared" si="0"/>
        <v>42.018000000000001</v>
      </c>
      <c r="G29" s="1">
        <v>91</v>
      </c>
      <c r="H29" s="2">
        <f t="shared" si="1"/>
        <v>36.4</v>
      </c>
      <c r="I29" s="2">
        <f t="shared" si="2"/>
        <v>78.418000000000006</v>
      </c>
      <c r="J29" s="1"/>
    </row>
    <row r="30" spans="1:10" ht="24.95" customHeight="1">
      <c r="A30" s="1" t="s">
        <v>575</v>
      </c>
      <c r="B30" s="1" t="s">
        <v>576</v>
      </c>
      <c r="C30" s="1" t="s">
        <v>577</v>
      </c>
      <c r="D30" s="1" t="s">
        <v>13</v>
      </c>
      <c r="E30" s="3" t="s">
        <v>578</v>
      </c>
      <c r="F30" s="2">
        <f t="shared" si="0"/>
        <v>48.647999999999996</v>
      </c>
      <c r="G30" s="1">
        <v>89.4</v>
      </c>
      <c r="H30" s="2">
        <f t="shared" si="1"/>
        <v>35.760000000000005</v>
      </c>
      <c r="I30" s="2">
        <f t="shared" si="2"/>
        <v>84.408000000000001</v>
      </c>
      <c r="J30" s="1" t="s">
        <v>15</v>
      </c>
    </row>
    <row r="31" spans="1:10" ht="24.95" customHeight="1">
      <c r="A31" s="1" t="s">
        <v>579</v>
      </c>
      <c r="B31" s="1" t="s">
        <v>576</v>
      </c>
      <c r="C31" s="1" t="s">
        <v>580</v>
      </c>
      <c r="D31" s="1" t="s">
        <v>13</v>
      </c>
      <c r="E31" s="3" t="s">
        <v>581</v>
      </c>
      <c r="F31" s="2">
        <f t="shared" si="0"/>
        <v>43.673999999999999</v>
      </c>
      <c r="G31" s="1">
        <v>91.88</v>
      </c>
      <c r="H31" s="2">
        <f t="shared" si="1"/>
        <v>36.752000000000002</v>
      </c>
      <c r="I31" s="2">
        <f t="shared" si="2"/>
        <v>80.426000000000002</v>
      </c>
      <c r="J31" s="1"/>
    </row>
    <row r="32" spans="1:10" ht="24.95" customHeight="1">
      <c r="A32" s="1" t="s">
        <v>582</v>
      </c>
      <c r="B32" s="1" t="s">
        <v>576</v>
      </c>
      <c r="C32" s="1" t="s">
        <v>583</v>
      </c>
      <c r="D32" s="1" t="s">
        <v>13</v>
      </c>
      <c r="E32" s="3" t="s">
        <v>584</v>
      </c>
      <c r="F32" s="2">
        <f t="shared" si="0"/>
        <v>43.698</v>
      </c>
      <c r="G32" s="1">
        <v>91.3</v>
      </c>
      <c r="H32" s="2">
        <f t="shared" si="1"/>
        <v>36.520000000000003</v>
      </c>
      <c r="I32" s="2">
        <f t="shared" si="2"/>
        <v>80.218000000000004</v>
      </c>
      <c r="J32" s="1"/>
    </row>
    <row r="33" spans="1:10" ht="24.95" customHeight="1">
      <c r="A33" s="1" t="s">
        <v>585</v>
      </c>
      <c r="B33" s="1" t="s">
        <v>586</v>
      </c>
      <c r="C33" s="1" t="s">
        <v>587</v>
      </c>
      <c r="D33" s="1" t="s">
        <v>13</v>
      </c>
      <c r="E33" s="3" t="s">
        <v>588</v>
      </c>
      <c r="F33" s="2">
        <f t="shared" si="0"/>
        <v>49.386000000000003</v>
      </c>
      <c r="G33" s="1">
        <v>86</v>
      </c>
      <c r="H33" s="2">
        <f t="shared" si="1"/>
        <v>34.4</v>
      </c>
      <c r="I33" s="2">
        <f t="shared" si="2"/>
        <v>83.786000000000001</v>
      </c>
      <c r="J33" s="1" t="s">
        <v>15</v>
      </c>
    </row>
    <row r="34" spans="1:10" ht="24.95" customHeight="1">
      <c r="A34" s="1" t="s">
        <v>589</v>
      </c>
      <c r="B34" s="1" t="s">
        <v>586</v>
      </c>
      <c r="C34" s="1" t="s">
        <v>590</v>
      </c>
      <c r="D34" s="1" t="s">
        <v>13</v>
      </c>
      <c r="E34" s="3" t="s">
        <v>591</v>
      </c>
      <c r="F34" s="2">
        <f t="shared" si="0"/>
        <v>44.808</v>
      </c>
      <c r="G34" s="1">
        <v>90.9</v>
      </c>
      <c r="H34" s="2">
        <f t="shared" si="1"/>
        <v>36.360000000000007</v>
      </c>
      <c r="I34" s="2">
        <f t="shared" si="2"/>
        <v>81.168000000000006</v>
      </c>
      <c r="J34" s="1"/>
    </row>
    <row r="35" spans="1:10" ht="24.95" customHeight="1">
      <c r="A35" s="1" t="s">
        <v>592</v>
      </c>
      <c r="B35" s="1" t="s">
        <v>586</v>
      </c>
      <c r="C35" s="1" t="s">
        <v>593</v>
      </c>
      <c r="D35" s="1" t="s">
        <v>25</v>
      </c>
      <c r="E35" s="3" t="s">
        <v>594</v>
      </c>
      <c r="F35" s="2">
        <f t="shared" si="0"/>
        <v>44.55</v>
      </c>
      <c r="G35" s="1">
        <v>88.34</v>
      </c>
      <c r="H35" s="2">
        <f t="shared" si="1"/>
        <v>35.336000000000006</v>
      </c>
      <c r="I35" s="2">
        <f t="shared" si="2"/>
        <v>79.885999999999996</v>
      </c>
      <c r="J35" s="1"/>
    </row>
    <row r="36" spans="1:10" ht="24.95" customHeight="1">
      <c r="A36" s="1" t="s">
        <v>595</v>
      </c>
      <c r="B36" s="1" t="s">
        <v>596</v>
      </c>
      <c r="C36" s="1" t="s">
        <v>597</v>
      </c>
      <c r="D36" s="1" t="s">
        <v>13</v>
      </c>
      <c r="E36" s="3" t="s">
        <v>598</v>
      </c>
      <c r="F36" s="2">
        <f t="shared" si="0"/>
        <v>50.567999999999998</v>
      </c>
      <c r="G36" s="1">
        <v>88.66</v>
      </c>
      <c r="H36" s="2">
        <f t="shared" si="1"/>
        <v>35.463999999999999</v>
      </c>
      <c r="I36" s="2">
        <f t="shared" si="2"/>
        <v>86.031999999999996</v>
      </c>
      <c r="J36" s="1" t="s">
        <v>15</v>
      </c>
    </row>
    <row r="37" spans="1:10" ht="24.95" customHeight="1">
      <c r="A37" s="1" t="s">
        <v>599</v>
      </c>
      <c r="B37" s="1" t="s">
        <v>596</v>
      </c>
      <c r="C37" s="1" t="s">
        <v>600</v>
      </c>
      <c r="D37" s="1" t="s">
        <v>13</v>
      </c>
      <c r="E37" s="3" t="s">
        <v>601</v>
      </c>
      <c r="F37" s="2">
        <f t="shared" si="0"/>
        <v>50.82</v>
      </c>
      <c r="G37" s="1">
        <v>83.38</v>
      </c>
      <c r="H37" s="2">
        <f t="shared" si="1"/>
        <v>33.351999999999997</v>
      </c>
      <c r="I37" s="2">
        <f t="shared" si="2"/>
        <v>84.171999999999997</v>
      </c>
      <c r="J37" s="1" t="s">
        <v>15</v>
      </c>
    </row>
    <row r="38" spans="1:10" ht="24.95" customHeight="1">
      <c r="A38" s="1" t="s">
        <v>602</v>
      </c>
      <c r="B38" s="1" t="s">
        <v>596</v>
      </c>
      <c r="C38" s="1" t="s">
        <v>603</v>
      </c>
      <c r="D38" s="1" t="s">
        <v>13</v>
      </c>
      <c r="E38" s="3" t="s">
        <v>604</v>
      </c>
      <c r="F38" s="2">
        <f t="shared" si="0"/>
        <v>49.440000000000005</v>
      </c>
      <c r="G38" s="1">
        <v>86</v>
      </c>
      <c r="H38" s="2">
        <f t="shared" si="1"/>
        <v>34.4</v>
      </c>
      <c r="I38" s="2">
        <f t="shared" si="2"/>
        <v>83.84</v>
      </c>
      <c r="J38" s="1" t="s">
        <v>15</v>
      </c>
    </row>
    <row r="39" spans="1:10" ht="24.95" customHeight="1">
      <c r="A39" s="1" t="s">
        <v>605</v>
      </c>
      <c r="B39" s="1" t="s">
        <v>596</v>
      </c>
      <c r="C39" s="1" t="s">
        <v>606</v>
      </c>
      <c r="D39" s="1" t="s">
        <v>13</v>
      </c>
      <c r="E39" s="3" t="s">
        <v>296</v>
      </c>
      <c r="F39" s="2">
        <f t="shared" si="0"/>
        <v>49.5</v>
      </c>
      <c r="G39" s="1">
        <v>84.940000000000012</v>
      </c>
      <c r="H39" s="2">
        <f t="shared" si="1"/>
        <v>33.976000000000006</v>
      </c>
      <c r="I39" s="2">
        <f t="shared" si="2"/>
        <v>83.475999999999999</v>
      </c>
      <c r="J39" s="1" t="s">
        <v>15</v>
      </c>
    </row>
    <row r="40" spans="1:10" ht="24.95" customHeight="1">
      <c r="A40" s="1" t="s">
        <v>607</v>
      </c>
      <c r="B40" s="1" t="s">
        <v>596</v>
      </c>
      <c r="C40" s="1" t="s">
        <v>608</v>
      </c>
      <c r="D40" s="1" t="s">
        <v>13</v>
      </c>
      <c r="E40" s="3" t="s">
        <v>609</v>
      </c>
      <c r="F40" s="2">
        <f t="shared" si="0"/>
        <v>49.031999999999996</v>
      </c>
      <c r="G40" s="1">
        <v>85.96</v>
      </c>
      <c r="H40" s="2">
        <f t="shared" si="1"/>
        <v>34.384</v>
      </c>
      <c r="I40" s="2">
        <f t="shared" si="2"/>
        <v>83.415999999999997</v>
      </c>
      <c r="J40" s="1"/>
    </row>
    <row r="41" spans="1:10" ht="24.95" customHeight="1">
      <c r="A41" s="1" t="s">
        <v>610</v>
      </c>
      <c r="B41" s="1" t="s">
        <v>596</v>
      </c>
      <c r="C41" s="1" t="s">
        <v>611</v>
      </c>
      <c r="D41" s="1" t="s">
        <v>13</v>
      </c>
      <c r="E41" s="3" t="s">
        <v>296</v>
      </c>
      <c r="F41" s="2">
        <f t="shared" si="0"/>
        <v>49.5</v>
      </c>
      <c r="G41" s="1">
        <v>84.78</v>
      </c>
      <c r="H41" s="2">
        <f t="shared" si="1"/>
        <v>33.911999999999999</v>
      </c>
      <c r="I41" s="2">
        <f t="shared" si="2"/>
        <v>83.412000000000006</v>
      </c>
      <c r="J41" s="1"/>
    </row>
    <row r="42" spans="1:10" ht="24.95" customHeight="1">
      <c r="A42" s="1" t="s">
        <v>612</v>
      </c>
      <c r="B42" s="1" t="s">
        <v>596</v>
      </c>
      <c r="C42" s="1" t="s">
        <v>613</v>
      </c>
      <c r="D42" s="1" t="s">
        <v>13</v>
      </c>
      <c r="E42" s="3" t="s">
        <v>604</v>
      </c>
      <c r="F42" s="2">
        <f t="shared" si="0"/>
        <v>49.440000000000005</v>
      </c>
      <c r="G42" s="1">
        <v>84.2</v>
      </c>
      <c r="H42" s="2">
        <f t="shared" si="1"/>
        <v>33.68</v>
      </c>
      <c r="I42" s="2">
        <f t="shared" si="2"/>
        <v>83.12</v>
      </c>
      <c r="J42" s="1"/>
    </row>
    <row r="43" spans="1:10" ht="24.95" customHeight="1">
      <c r="A43" s="1" t="s">
        <v>614</v>
      </c>
      <c r="B43" s="1" t="s">
        <v>596</v>
      </c>
      <c r="C43" s="1" t="s">
        <v>615</v>
      </c>
      <c r="D43" s="1" t="s">
        <v>13</v>
      </c>
      <c r="E43" s="3" t="s">
        <v>270</v>
      </c>
      <c r="F43" s="2">
        <f t="shared" si="0"/>
        <v>48.143999999999998</v>
      </c>
      <c r="G43" s="1">
        <v>85.52000000000001</v>
      </c>
      <c r="H43" s="2">
        <f t="shared" si="1"/>
        <v>34.208000000000006</v>
      </c>
      <c r="I43" s="2">
        <f t="shared" si="2"/>
        <v>82.352000000000004</v>
      </c>
      <c r="J43" s="1"/>
    </row>
    <row r="44" spans="1:10" ht="24.95" customHeight="1">
      <c r="A44" s="1" t="s">
        <v>616</v>
      </c>
      <c r="B44" s="1" t="s">
        <v>596</v>
      </c>
      <c r="C44" s="1" t="s">
        <v>617</v>
      </c>
      <c r="D44" s="1" t="s">
        <v>13</v>
      </c>
      <c r="E44" s="3" t="s">
        <v>618</v>
      </c>
      <c r="F44" s="2">
        <f t="shared" si="0"/>
        <v>49.463999999999999</v>
      </c>
      <c r="G44" s="1">
        <v>82.199999999999989</v>
      </c>
      <c r="H44" s="2">
        <f t="shared" si="1"/>
        <v>32.879999999999995</v>
      </c>
      <c r="I44" s="2">
        <f t="shared" si="2"/>
        <v>82.343999999999994</v>
      </c>
      <c r="J44" s="1"/>
    </row>
    <row r="45" spans="1:10" ht="24.95" customHeight="1">
      <c r="A45" s="1" t="s">
        <v>619</v>
      </c>
      <c r="B45" s="1" t="s">
        <v>596</v>
      </c>
      <c r="C45" s="1" t="s">
        <v>620</v>
      </c>
      <c r="D45" s="1" t="s">
        <v>13</v>
      </c>
      <c r="E45" s="3" t="s">
        <v>621</v>
      </c>
      <c r="F45" s="2">
        <f t="shared" si="0"/>
        <v>47.988</v>
      </c>
      <c r="G45" s="1">
        <v>85.579999999999984</v>
      </c>
      <c r="H45" s="2">
        <f t="shared" si="1"/>
        <v>34.231999999999992</v>
      </c>
      <c r="I45" s="2">
        <f t="shared" si="2"/>
        <v>82.22</v>
      </c>
      <c r="J45" s="1"/>
    </row>
    <row r="46" spans="1:10" ht="24.95" customHeight="1">
      <c r="A46" s="1" t="s">
        <v>622</v>
      </c>
      <c r="B46" s="1" t="s">
        <v>596</v>
      </c>
      <c r="C46" s="1" t="s">
        <v>623</v>
      </c>
      <c r="D46" s="1" t="s">
        <v>13</v>
      </c>
      <c r="E46" s="3" t="s">
        <v>624</v>
      </c>
      <c r="F46" s="2">
        <f t="shared" si="0"/>
        <v>47.688000000000002</v>
      </c>
      <c r="G46" s="1">
        <v>84.74</v>
      </c>
      <c r="H46" s="2">
        <f t="shared" si="1"/>
        <v>33.896000000000001</v>
      </c>
      <c r="I46" s="2">
        <f t="shared" si="2"/>
        <v>81.584000000000003</v>
      </c>
      <c r="J46" s="1"/>
    </row>
    <row r="47" spans="1:10" ht="24.95" customHeight="1">
      <c r="A47" s="1" t="s">
        <v>625</v>
      </c>
      <c r="B47" s="1" t="s">
        <v>596</v>
      </c>
      <c r="C47" s="1" t="s">
        <v>626</v>
      </c>
      <c r="D47" s="1" t="s">
        <v>65</v>
      </c>
      <c r="E47" s="3" t="s">
        <v>627</v>
      </c>
      <c r="F47" s="2">
        <f t="shared" si="0"/>
        <v>47.795999999999999</v>
      </c>
      <c r="G47" s="1">
        <v>83.940000000000012</v>
      </c>
      <c r="H47" s="2">
        <f t="shared" si="1"/>
        <v>33.576000000000008</v>
      </c>
      <c r="I47" s="2">
        <f t="shared" si="2"/>
        <v>81.372000000000014</v>
      </c>
      <c r="J47" s="1"/>
    </row>
    <row r="48" spans="1:10" ht="24.95" customHeight="1">
      <c r="A48" s="1" t="s">
        <v>628</v>
      </c>
      <c r="B48" s="1" t="s">
        <v>629</v>
      </c>
      <c r="C48" s="1" t="s">
        <v>630</v>
      </c>
      <c r="D48" s="1" t="s">
        <v>13</v>
      </c>
      <c r="E48" s="3" t="s">
        <v>588</v>
      </c>
      <c r="F48" s="2">
        <f t="shared" si="0"/>
        <v>49.386000000000003</v>
      </c>
      <c r="G48" s="1">
        <v>88.08</v>
      </c>
      <c r="H48" s="2">
        <f t="shared" si="1"/>
        <v>35.231999999999999</v>
      </c>
      <c r="I48" s="2">
        <f t="shared" si="2"/>
        <v>84.617999999999995</v>
      </c>
      <c r="J48" s="1" t="s">
        <v>15</v>
      </c>
    </row>
    <row r="49" spans="1:10" ht="24.95" customHeight="1">
      <c r="A49" s="1" t="s">
        <v>631</v>
      </c>
      <c r="B49" s="1" t="s">
        <v>629</v>
      </c>
      <c r="C49" s="1" t="s">
        <v>632</v>
      </c>
      <c r="D49" s="1" t="s">
        <v>13</v>
      </c>
      <c r="E49" s="3" t="s">
        <v>633</v>
      </c>
      <c r="F49" s="2">
        <f t="shared" si="0"/>
        <v>46.793999999999997</v>
      </c>
      <c r="G49" s="1">
        <v>88.02000000000001</v>
      </c>
      <c r="H49" s="2">
        <f t="shared" si="1"/>
        <v>35.208000000000006</v>
      </c>
      <c r="I49" s="2">
        <f t="shared" si="2"/>
        <v>82.00200000000001</v>
      </c>
      <c r="J49" s="1" t="s">
        <v>15</v>
      </c>
    </row>
    <row r="50" spans="1:10" ht="24.95" customHeight="1">
      <c r="A50" s="1" t="s">
        <v>634</v>
      </c>
      <c r="B50" s="1" t="s">
        <v>629</v>
      </c>
      <c r="C50" s="1" t="s">
        <v>635</v>
      </c>
      <c r="D50" s="1" t="s">
        <v>13</v>
      </c>
      <c r="E50" s="3" t="s">
        <v>636</v>
      </c>
      <c r="F50" s="2">
        <f t="shared" si="0"/>
        <v>44.190000000000005</v>
      </c>
      <c r="G50" s="1">
        <v>88.3</v>
      </c>
      <c r="H50" s="2">
        <f t="shared" si="1"/>
        <v>35.32</v>
      </c>
      <c r="I50" s="2">
        <f t="shared" si="2"/>
        <v>79.510000000000005</v>
      </c>
      <c r="J50" s="1"/>
    </row>
    <row r="51" spans="1:10" ht="24.95" customHeight="1">
      <c r="A51" s="1" t="s">
        <v>637</v>
      </c>
      <c r="B51" s="1" t="s">
        <v>629</v>
      </c>
      <c r="C51" s="1" t="s">
        <v>638</v>
      </c>
      <c r="D51" s="1" t="s">
        <v>13</v>
      </c>
      <c r="E51" s="3" t="s">
        <v>639</v>
      </c>
      <c r="F51" s="2">
        <f t="shared" si="0"/>
        <v>44.975999999999992</v>
      </c>
      <c r="G51" s="1">
        <v>86.2</v>
      </c>
      <c r="H51" s="2">
        <f t="shared" si="1"/>
        <v>34.480000000000004</v>
      </c>
      <c r="I51" s="2">
        <f t="shared" si="2"/>
        <v>79.455999999999989</v>
      </c>
      <c r="J51" s="1"/>
    </row>
    <row r="52" spans="1:10" ht="24.95" customHeight="1">
      <c r="A52" s="1" t="s">
        <v>640</v>
      </c>
      <c r="B52" s="1" t="s">
        <v>629</v>
      </c>
      <c r="C52" s="1" t="s">
        <v>641</v>
      </c>
      <c r="D52" s="1" t="s">
        <v>13</v>
      </c>
      <c r="E52" s="3" t="s">
        <v>642</v>
      </c>
      <c r="F52" s="2">
        <f t="shared" si="0"/>
        <v>44.802</v>
      </c>
      <c r="G52" s="1">
        <v>86.24</v>
      </c>
      <c r="H52" s="2">
        <f t="shared" si="1"/>
        <v>34.496000000000002</v>
      </c>
      <c r="I52" s="2">
        <f t="shared" si="2"/>
        <v>79.298000000000002</v>
      </c>
      <c r="J52" s="1"/>
    </row>
    <row r="53" spans="1:10" ht="24.95" customHeight="1">
      <c r="A53" s="1" t="s">
        <v>643</v>
      </c>
      <c r="B53" s="1" t="s">
        <v>629</v>
      </c>
      <c r="C53" s="1" t="s">
        <v>644</v>
      </c>
      <c r="D53" s="1" t="s">
        <v>13</v>
      </c>
      <c r="E53" s="3" t="s">
        <v>645</v>
      </c>
      <c r="F53" s="2">
        <f t="shared" si="0"/>
        <v>43.961999999999996</v>
      </c>
      <c r="G53" s="1">
        <v>0</v>
      </c>
      <c r="H53" s="2">
        <f t="shared" si="1"/>
        <v>0</v>
      </c>
      <c r="I53" s="2">
        <f t="shared" si="2"/>
        <v>43.961999999999996</v>
      </c>
      <c r="J53" s="1"/>
    </row>
    <row r="54" spans="1:10" ht="24.95" customHeight="1">
      <c r="A54" s="1" t="s">
        <v>646</v>
      </c>
      <c r="B54" s="1" t="s">
        <v>647</v>
      </c>
      <c r="C54" s="1" t="s">
        <v>648</v>
      </c>
      <c r="D54" s="1" t="s">
        <v>13</v>
      </c>
      <c r="E54" s="3" t="s">
        <v>649</v>
      </c>
      <c r="F54" s="2">
        <f t="shared" si="0"/>
        <v>50.345999999999997</v>
      </c>
      <c r="G54" s="1">
        <v>95.859999999999985</v>
      </c>
      <c r="H54" s="2">
        <f t="shared" si="1"/>
        <v>38.343999999999994</v>
      </c>
      <c r="I54" s="2">
        <f t="shared" si="2"/>
        <v>88.69</v>
      </c>
      <c r="J54" s="1" t="s">
        <v>15</v>
      </c>
    </row>
    <row r="55" spans="1:10" ht="24.95" customHeight="1">
      <c r="A55" s="1" t="s">
        <v>650</v>
      </c>
      <c r="B55" s="1" t="s">
        <v>647</v>
      </c>
      <c r="C55" s="1" t="s">
        <v>651</v>
      </c>
      <c r="D55" s="1" t="s">
        <v>13</v>
      </c>
      <c r="E55" s="3" t="s">
        <v>652</v>
      </c>
      <c r="F55" s="2">
        <f t="shared" si="0"/>
        <v>50.543999999999997</v>
      </c>
      <c r="G55" s="1">
        <v>93.4</v>
      </c>
      <c r="H55" s="2">
        <f t="shared" si="1"/>
        <v>37.360000000000007</v>
      </c>
      <c r="I55" s="2">
        <f t="shared" si="2"/>
        <v>87.903999999999996</v>
      </c>
      <c r="J55" s="1" t="s">
        <v>15</v>
      </c>
    </row>
    <row r="56" spans="1:10" ht="24.95" customHeight="1">
      <c r="A56" s="1" t="s">
        <v>653</v>
      </c>
      <c r="B56" s="1" t="s">
        <v>647</v>
      </c>
      <c r="C56" s="1" t="s">
        <v>654</v>
      </c>
      <c r="D56" s="1" t="s">
        <v>13</v>
      </c>
      <c r="E56" s="3" t="s">
        <v>655</v>
      </c>
      <c r="F56" s="2">
        <f t="shared" si="0"/>
        <v>50.861999999999995</v>
      </c>
      <c r="G56" s="1">
        <v>92.5</v>
      </c>
      <c r="H56" s="2">
        <f t="shared" si="1"/>
        <v>37</v>
      </c>
      <c r="I56" s="2">
        <f t="shared" si="2"/>
        <v>87.861999999999995</v>
      </c>
      <c r="J56" s="1"/>
    </row>
    <row r="57" spans="1:10" ht="24.95" customHeight="1">
      <c r="A57" s="1" t="s">
        <v>656</v>
      </c>
      <c r="B57" s="1" t="s">
        <v>647</v>
      </c>
      <c r="C57" s="1" t="s">
        <v>657</v>
      </c>
      <c r="D57" s="1" t="s">
        <v>13</v>
      </c>
      <c r="E57" s="3" t="s">
        <v>658</v>
      </c>
      <c r="F57" s="2">
        <f t="shared" si="0"/>
        <v>52.991999999999997</v>
      </c>
      <c r="G57" s="1">
        <v>87.1</v>
      </c>
      <c r="H57" s="2">
        <f t="shared" si="1"/>
        <v>34.839999999999996</v>
      </c>
      <c r="I57" s="2">
        <f t="shared" si="2"/>
        <v>87.831999999999994</v>
      </c>
      <c r="J57" s="1"/>
    </row>
    <row r="58" spans="1:10" ht="24.95" customHeight="1">
      <c r="A58" s="1" t="s">
        <v>659</v>
      </c>
      <c r="B58" s="1" t="s">
        <v>647</v>
      </c>
      <c r="C58" s="1" t="s">
        <v>660</v>
      </c>
      <c r="D58" s="1" t="s">
        <v>25</v>
      </c>
      <c r="E58" s="3" t="s">
        <v>661</v>
      </c>
      <c r="F58" s="2">
        <f t="shared" si="0"/>
        <v>50.597999999999999</v>
      </c>
      <c r="G58" s="1">
        <v>89.6</v>
      </c>
      <c r="H58" s="2">
        <f t="shared" si="1"/>
        <v>35.839999999999996</v>
      </c>
      <c r="I58" s="2">
        <f t="shared" si="2"/>
        <v>86.437999999999988</v>
      </c>
      <c r="J58" s="1"/>
    </row>
    <row r="59" spans="1:10" ht="24.95" customHeight="1">
      <c r="A59" s="1" t="s">
        <v>662</v>
      </c>
      <c r="B59" s="1" t="s">
        <v>647</v>
      </c>
      <c r="C59" s="1" t="s">
        <v>663</v>
      </c>
      <c r="D59" s="1" t="s">
        <v>13</v>
      </c>
      <c r="E59" s="3" t="s">
        <v>664</v>
      </c>
      <c r="F59" s="2">
        <f t="shared" si="0"/>
        <v>50.154000000000003</v>
      </c>
      <c r="G59" s="1">
        <v>89.2</v>
      </c>
      <c r="H59" s="2">
        <f t="shared" si="1"/>
        <v>35.68</v>
      </c>
      <c r="I59" s="2">
        <f t="shared" si="2"/>
        <v>85.834000000000003</v>
      </c>
      <c r="J59" s="1"/>
    </row>
    <row r="60" spans="1:10" ht="24.95" customHeight="1">
      <c r="A60" s="1" t="s">
        <v>665</v>
      </c>
      <c r="B60" s="1" t="s">
        <v>666</v>
      </c>
      <c r="C60" s="1" t="s">
        <v>667</v>
      </c>
      <c r="D60" s="1" t="s">
        <v>13</v>
      </c>
      <c r="E60" s="3" t="s">
        <v>668</v>
      </c>
      <c r="F60" s="2">
        <f t="shared" si="0"/>
        <v>52.379999999999995</v>
      </c>
      <c r="G60" s="1">
        <v>89.4</v>
      </c>
      <c r="H60" s="2">
        <f t="shared" si="1"/>
        <v>35.760000000000005</v>
      </c>
      <c r="I60" s="2">
        <f t="shared" si="2"/>
        <v>88.14</v>
      </c>
      <c r="J60" s="1" t="s">
        <v>15</v>
      </c>
    </row>
    <row r="61" spans="1:10" ht="24.95" customHeight="1">
      <c r="A61" s="1" t="s">
        <v>669</v>
      </c>
      <c r="B61" s="1" t="s">
        <v>666</v>
      </c>
      <c r="C61" s="1" t="s">
        <v>670</v>
      </c>
      <c r="D61" s="1" t="s">
        <v>13</v>
      </c>
      <c r="E61" s="3" t="s">
        <v>671</v>
      </c>
      <c r="F61" s="2">
        <f t="shared" si="0"/>
        <v>51</v>
      </c>
      <c r="G61" s="1">
        <v>85.8</v>
      </c>
      <c r="H61" s="2">
        <f t="shared" si="1"/>
        <v>34.32</v>
      </c>
      <c r="I61" s="2">
        <f t="shared" si="2"/>
        <v>85.32</v>
      </c>
      <c r="J61" s="1"/>
    </row>
    <row r="62" spans="1:10" ht="24.95" customHeight="1">
      <c r="A62" s="1" t="s">
        <v>672</v>
      </c>
      <c r="B62" s="1" t="s">
        <v>666</v>
      </c>
      <c r="C62" s="1" t="s">
        <v>673</v>
      </c>
      <c r="D62" s="1" t="s">
        <v>13</v>
      </c>
      <c r="E62" s="3" t="s">
        <v>674</v>
      </c>
      <c r="F62" s="2">
        <f t="shared" si="0"/>
        <v>49.379999999999995</v>
      </c>
      <c r="G62" s="1">
        <v>0</v>
      </c>
      <c r="H62" s="2">
        <f t="shared" si="1"/>
        <v>0</v>
      </c>
      <c r="I62" s="2">
        <f t="shared" si="2"/>
        <v>49.379999999999995</v>
      </c>
      <c r="J62" s="1"/>
    </row>
    <row r="63" spans="1:10" ht="24.95" customHeight="1">
      <c r="A63" s="1" t="s">
        <v>675</v>
      </c>
      <c r="B63" s="1" t="s">
        <v>676</v>
      </c>
      <c r="C63" s="1" t="s">
        <v>677</v>
      </c>
      <c r="D63" s="1" t="s">
        <v>25</v>
      </c>
      <c r="E63" s="3" t="s">
        <v>678</v>
      </c>
      <c r="F63" s="2">
        <f t="shared" si="0"/>
        <v>51.948</v>
      </c>
      <c r="G63" s="1">
        <v>88.2</v>
      </c>
      <c r="H63" s="2">
        <f t="shared" si="1"/>
        <v>35.28</v>
      </c>
      <c r="I63" s="2">
        <f t="shared" si="2"/>
        <v>87.228000000000009</v>
      </c>
      <c r="J63" s="1" t="s">
        <v>15</v>
      </c>
    </row>
    <row r="64" spans="1:10" ht="24.95" customHeight="1">
      <c r="A64" s="1" t="s">
        <v>679</v>
      </c>
      <c r="B64" s="1" t="s">
        <v>676</v>
      </c>
      <c r="C64" s="1" t="s">
        <v>680</v>
      </c>
      <c r="D64" s="1" t="s">
        <v>13</v>
      </c>
      <c r="E64" s="3" t="s">
        <v>204</v>
      </c>
      <c r="F64" s="2">
        <f t="shared" si="0"/>
        <v>50.459999999999994</v>
      </c>
      <c r="G64" s="1">
        <v>91.8</v>
      </c>
      <c r="H64" s="2">
        <f t="shared" si="1"/>
        <v>36.72</v>
      </c>
      <c r="I64" s="2">
        <f t="shared" si="2"/>
        <v>87.179999999999993</v>
      </c>
      <c r="J64" s="1"/>
    </row>
    <row r="65" spans="1:10" ht="24.95" customHeight="1">
      <c r="A65" s="1" t="s">
        <v>681</v>
      </c>
      <c r="B65" s="1" t="s">
        <v>676</v>
      </c>
      <c r="C65" s="1" t="s">
        <v>682</v>
      </c>
      <c r="D65" s="1" t="s">
        <v>25</v>
      </c>
      <c r="E65" s="3" t="s">
        <v>683</v>
      </c>
      <c r="F65" s="2">
        <f t="shared" si="0"/>
        <v>51.743999999999993</v>
      </c>
      <c r="G65" s="1">
        <v>85.4</v>
      </c>
      <c r="H65" s="2">
        <f t="shared" si="1"/>
        <v>34.160000000000004</v>
      </c>
      <c r="I65" s="2">
        <f t="shared" si="2"/>
        <v>85.903999999999996</v>
      </c>
      <c r="J65" s="1"/>
    </row>
    <row r="66" spans="1:10" ht="24.95" customHeight="1">
      <c r="A66" s="1" t="s">
        <v>684</v>
      </c>
      <c r="B66" s="1" t="s">
        <v>685</v>
      </c>
      <c r="C66" s="1" t="s">
        <v>686</v>
      </c>
      <c r="D66" s="1" t="s">
        <v>25</v>
      </c>
      <c r="E66" s="3" t="s">
        <v>687</v>
      </c>
      <c r="F66" s="2">
        <f t="shared" si="0"/>
        <v>44.706000000000003</v>
      </c>
      <c r="G66" s="1">
        <v>89.3</v>
      </c>
      <c r="H66" s="2">
        <f t="shared" si="1"/>
        <v>35.72</v>
      </c>
      <c r="I66" s="2">
        <f t="shared" si="2"/>
        <v>80.426000000000002</v>
      </c>
      <c r="J66" s="1" t="s">
        <v>15</v>
      </c>
    </row>
    <row r="67" spans="1:10" ht="24.95" customHeight="1">
      <c r="A67" s="1" t="s">
        <v>688</v>
      </c>
      <c r="B67" s="1" t="s">
        <v>685</v>
      </c>
      <c r="C67" s="1" t="s">
        <v>689</v>
      </c>
      <c r="D67" s="1" t="s">
        <v>13</v>
      </c>
      <c r="E67" s="3" t="s">
        <v>454</v>
      </c>
      <c r="F67" s="2">
        <f t="shared" ref="F67:F130" si="3">E67*60%</f>
        <v>44.25</v>
      </c>
      <c r="G67" s="1">
        <v>84.9</v>
      </c>
      <c r="H67" s="2">
        <f t="shared" ref="H67:H130" si="4">G67*40%</f>
        <v>33.96</v>
      </c>
      <c r="I67" s="2">
        <f t="shared" ref="I67:I130" si="5">F67+H67</f>
        <v>78.210000000000008</v>
      </c>
      <c r="J67" s="1"/>
    </row>
    <row r="68" spans="1:10" ht="24.95" customHeight="1">
      <c r="A68" s="1" t="s">
        <v>690</v>
      </c>
      <c r="B68" s="1" t="s">
        <v>685</v>
      </c>
      <c r="C68" s="1" t="s">
        <v>691</v>
      </c>
      <c r="D68" s="1" t="s">
        <v>13</v>
      </c>
      <c r="E68" s="3" t="s">
        <v>692</v>
      </c>
      <c r="F68" s="2">
        <f t="shared" si="3"/>
        <v>42.948</v>
      </c>
      <c r="G68" s="1">
        <v>84.18</v>
      </c>
      <c r="H68" s="2">
        <f t="shared" si="4"/>
        <v>33.672000000000004</v>
      </c>
      <c r="I68" s="2">
        <f t="shared" si="5"/>
        <v>76.62</v>
      </c>
      <c r="J68" s="1"/>
    </row>
    <row r="69" spans="1:10" ht="24.95" customHeight="1">
      <c r="A69" s="1" t="s">
        <v>693</v>
      </c>
      <c r="B69" s="1" t="s">
        <v>694</v>
      </c>
      <c r="C69" s="1" t="s">
        <v>695</v>
      </c>
      <c r="D69" s="1" t="s">
        <v>13</v>
      </c>
      <c r="E69" s="3" t="s">
        <v>696</v>
      </c>
      <c r="F69" s="2">
        <f t="shared" si="3"/>
        <v>53.411999999999999</v>
      </c>
      <c r="G69" s="1">
        <v>86.9</v>
      </c>
      <c r="H69" s="2">
        <f t="shared" si="4"/>
        <v>34.760000000000005</v>
      </c>
      <c r="I69" s="2">
        <f t="shared" si="5"/>
        <v>88.171999999999997</v>
      </c>
      <c r="J69" s="1" t="s">
        <v>15</v>
      </c>
    </row>
    <row r="70" spans="1:10" ht="24.95" customHeight="1">
      <c r="A70" s="1" t="s">
        <v>697</v>
      </c>
      <c r="B70" s="1" t="s">
        <v>694</v>
      </c>
      <c r="C70" s="1" t="s">
        <v>698</v>
      </c>
      <c r="D70" s="1" t="s">
        <v>13</v>
      </c>
      <c r="E70" s="3" t="s">
        <v>699</v>
      </c>
      <c r="F70" s="2">
        <f t="shared" si="3"/>
        <v>52.031999999999996</v>
      </c>
      <c r="G70" s="1">
        <v>86.86</v>
      </c>
      <c r="H70" s="2">
        <f t="shared" si="4"/>
        <v>34.744</v>
      </c>
      <c r="I70" s="2">
        <f t="shared" si="5"/>
        <v>86.775999999999996</v>
      </c>
      <c r="J70" s="1" t="s">
        <v>15</v>
      </c>
    </row>
    <row r="71" spans="1:10" ht="24.95" customHeight="1">
      <c r="A71" s="1" t="s">
        <v>700</v>
      </c>
      <c r="B71" s="1" t="s">
        <v>694</v>
      </c>
      <c r="C71" s="1" t="s">
        <v>701</v>
      </c>
      <c r="D71" s="1" t="s">
        <v>13</v>
      </c>
      <c r="E71" s="3" t="s">
        <v>702</v>
      </c>
      <c r="F71" s="2">
        <f t="shared" si="3"/>
        <v>50.279999999999994</v>
      </c>
      <c r="G71" s="1">
        <v>86.26</v>
      </c>
      <c r="H71" s="2">
        <f t="shared" si="4"/>
        <v>34.504000000000005</v>
      </c>
      <c r="I71" s="2">
        <f t="shared" si="5"/>
        <v>84.783999999999992</v>
      </c>
      <c r="J71" s="1" t="s">
        <v>15</v>
      </c>
    </row>
    <row r="72" spans="1:10" ht="24.95" customHeight="1">
      <c r="A72" s="1" t="s">
        <v>703</v>
      </c>
      <c r="B72" s="1" t="s">
        <v>694</v>
      </c>
      <c r="C72" s="1" t="s">
        <v>51</v>
      </c>
      <c r="D72" s="1" t="s">
        <v>13</v>
      </c>
      <c r="E72" s="3" t="s">
        <v>372</v>
      </c>
      <c r="F72" s="2">
        <f t="shared" si="3"/>
        <v>50.868000000000002</v>
      </c>
      <c r="G72" s="1">
        <v>84.699999999999989</v>
      </c>
      <c r="H72" s="2">
        <f t="shared" si="4"/>
        <v>33.879999999999995</v>
      </c>
      <c r="I72" s="2">
        <f t="shared" si="5"/>
        <v>84.74799999999999</v>
      </c>
      <c r="J72" s="1" t="s">
        <v>15</v>
      </c>
    </row>
    <row r="73" spans="1:10" ht="24.95" customHeight="1">
      <c r="A73" s="1" t="s">
        <v>704</v>
      </c>
      <c r="B73" s="1" t="s">
        <v>694</v>
      </c>
      <c r="C73" s="1" t="s">
        <v>705</v>
      </c>
      <c r="D73" s="1" t="s">
        <v>13</v>
      </c>
      <c r="E73" s="3" t="s">
        <v>706</v>
      </c>
      <c r="F73" s="2">
        <f t="shared" si="3"/>
        <v>48.335999999999999</v>
      </c>
      <c r="G73" s="1">
        <v>89.86</v>
      </c>
      <c r="H73" s="2">
        <f t="shared" si="4"/>
        <v>35.944000000000003</v>
      </c>
      <c r="I73" s="2">
        <f t="shared" si="5"/>
        <v>84.28</v>
      </c>
      <c r="J73" s="1" t="s">
        <v>15</v>
      </c>
    </row>
    <row r="74" spans="1:10" ht="24.95" customHeight="1">
      <c r="A74" s="1" t="s">
        <v>707</v>
      </c>
      <c r="B74" s="1" t="s">
        <v>694</v>
      </c>
      <c r="C74" s="1" t="s">
        <v>708</v>
      </c>
      <c r="D74" s="1" t="s">
        <v>13</v>
      </c>
      <c r="E74" s="3" t="s">
        <v>709</v>
      </c>
      <c r="F74" s="2">
        <f t="shared" si="3"/>
        <v>50.724000000000004</v>
      </c>
      <c r="G74" s="1">
        <v>83.6</v>
      </c>
      <c r="H74" s="2">
        <f t="shared" si="4"/>
        <v>33.44</v>
      </c>
      <c r="I74" s="2">
        <f t="shared" si="5"/>
        <v>84.164000000000001</v>
      </c>
      <c r="J74" s="1" t="s">
        <v>15</v>
      </c>
    </row>
    <row r="75" spans="1:10" ht="24.95" customHeight="1">
      <c r="A75" s="1" t="s">
        <v>710</v>
      </c>
      <c r="B75" s="1" t="s">
        <v>694</v>
      </c>
      <c r="C75" s="1" t="s">
        <v>711</v>
      </c>
      <c r="D75" s="1" t="s">
        <v>13</v>
      </c>
      <c r="E75" s="3" t="s">
        <v>712</v>
      </c>
      <c r="F75" s="2">
        <f t="shared" si="3"/>
        <v>48.431999999999995</v>
      </c>
      <c r="G75" s="1">
        <v>88.76</v>
      </c>
      <c r="H75" s="2">
        <f t="shared" si="4"/>
        <v>35.504000000000005</v>
      </c>
      <c r="I75" s="2">
        <f t="shared" si="5"/>
        <v>83.936000000000007</v>
      </c>
      <c r="J75" s="1" t="s">
        <v>15</v>
      </c>
    </row>
    <row r="76" spans="1:10" ht="24.95" customHeight="1">
      <c r="A76" s="1" t="s">
        <v>713</v>
      </c>
      <c r="B76" s="1" t="s">
        <v>694</v>
      </c>
      <c r="C76" s="1" t="s">
        <v>714</v>
      </c>
      <c r="D76" s="1" t="s">
        <v>13</v>
      </c>
      <c r="E76" s="3" t="s">
        <v>715</v>
      </c>
      <c r="F76" s="2">
        <f t="shared" si="3"/>
        <v>48.923999999999999</v>
      </c>
      <c r="G76" s="1">
        <v>87.18</v>
      </c>
      <c r="H76" s="2">
        <f t="shared" si="4"/>
        <v>34.872000000000007</v>
      </c>
      <c r="I76" s="2">
        <f t="shared" si="5"/>
        <v>83.796000000000006</v>
      </c>
      <c r="J76" s="1" t="s">
        <v>15</v>
      </c>
    </row>
    <row r="77" spans="1:10" ht="24.95" customHeight="1">
      <c r="A77" s="1" t="s">
        <v>716</v>
      </c>
      <c r="B77" s="1" t="s">
        <v>694</v>
      </c>
      <c r="C77" s="1" t="s">
        <v>717</v>
      </c>
      <c r="D77" s="1" t="s">
        <v>13</v>
      </c>
      <c r="E77" s="3" t="s">
        <v>718</v>
      </c>
      <c r="F77" s="2">
        <f t="shared" si="3"/>
        <v>47.975999999999992</v>
      </c>
      <c r="G77" s="1">
        <v>89.04</v>
      </c>
      <c r="H77" s="2">
        <f t="shared" si="4"/>
        <v>35.616000000000007</v>
      </c>
      <c r="I77" s="2">
        <f t="shared" si="5"/>
        <v>83.591999999999999</v>
      </c>
      <c r="J77" s="1" t="s">
        <v>15</v>
      </c>
    </row>
    <row r="78" spans="1:10" ht="24.95" customHeight="1">
      <c r="A78" s="1" t="s">
        <v>719</v>
      </c>
      <c r="B78" s="1" t="s">
        <v>694</v>
      </c>
      <c r="C78" s="1" t="s">
        <v>720</v>
      </c>
      <c r="D78" s="1" t="s">
        <v>13</v>
      </c>
      <c r="E78" s="3" t="s">
        <v>721</v>
      </c>
      <c r="F78" s="2">
        <f t="shared" si="3"/>
        <v>48.18</v>
      </c>
      <c r="G78" s="1">
        <v>87.88</v>
      </c>
      <c r="H78" s="2">
        <f t="shared" si="4"/>
        <v>35.152000000000001</v>
      </c>
      <c r="I78" s="2">
        <f t="shared" si="5"/>
        <v>83.331999999999994</v>
      </c>
      <c r="J78" s="1" t="s">
        <v>15</v>
      </c>
    </row>
    <row r="79" spans="1:10" ht="24.95" customHeight="1">
      <c r="A79" s="1" t="s">
        <v>722</v>
      </c>
      <c r="B79" s="1" t="s">
        <v>694</v>
      </c>
      <c r="C79" s="1" t="s">
        <v>723</v>
      </c>
      <c r="D79" s="1" t="s">
        <v>13</v>
      </c>
      <c r="E79" s="3" t="s">
        <v>256</v>
      </c>
      <c r="F79" s="2">
        <f t="shared" si="3"/>
        <v>48.863999999999997</v>
      </c>
      <c r="G79" s="1">
        <v>86.08</v>
      </c>
      <c r="H79" s="2">
        <f t="shared" si="4"/>
        <v>34.432000000000002</v>
      </c>
      <c r="I79" s="2">
        <f t="shared" si="5"/>
        <v>83.295999999999992</v>
      </c>
      <c r="J79" s="1" t="s">
        <v>15</v>
      </c>
    </row>
    <row r="80" spans="1:10" ht="24.95" customHeight="1">
      <c r="A80" s="1" t="s">
        <v>724</v>
      </c>
      <c r="B80" s="1" t="s">
        <v>694</v>
      </c>
      <c r="C80" s="1" t="s">
        <v>725</v>
      </c>
      <c r="D80" s="1" t="s">
        <v>13</v>
      </c>
      <c r="E80" s="3" t="s">
        <v>500</v>
      </c>
      <c r="F80" s="2">
        <f t="shared" si="3"/>
        <v>48.72</v>
      </c>
      <c r="G80" s="1">
        <v>85.86</v>
      </c>
      <c r="H80" s="2">
        <f t="shared" si="4"/>
        <v>34.344000000000001</v>
      </c>
      <c r="I80" s="2">
        <f t="shared" si="5"/>
        <v>83.063999999999993</v>
      </c>
      <c r="J80" s="1" t="s">
        <v>15</v>
      </c>
    </row>
    <row r="81" spans="1:10" ht="24.95" customHeight="1">
      <c r="A81" s="1" t="s">
        <v>726</v>
      </c>
      <c r="B81" s="1" t="s">
        <v>694</v>
      </c>
      <c r="C81" s="1" t="s">
        <v>727</v>
      </c>
      <c r="D81" s="1" t="s">
        <v>13</v>
      </c>
      <c r="E81" s="3" t="s">
        <v>728</v>
      </c>
      <c r="F81" s="2">
        <f t="shared" si="3"/>
        <v>48.756</v>
      </c>
      <c r="G81" s="1">
        <v>85.2</v>
      </c>
      <c r="H81" s="2">
        <f t="shared" si="4"/>
        <v>34.080000000000005</v>
      </c>
      <c r="I81" s="2">
        <f t="shared" si="5"/>
        <v>82.836000000000013</v>
      </c>
      <c r="J81" s="1" t="s">
        <v>15</v>
      </c>
    </row>
    <row r="82" spans="1:10" ht="24.95" customHeight="1">
      <c r="A82" s="1" t="s">
        <v>729</v>
      </c>
      <c r="B82" s="1" t="s">
        <v>694</v>
      </c>
      <c r="C82" s="1" t="s">
        <v>730</v>
      </c>
      <c r="D82" s="1" t="s">
        <v>13</v>
      </c>
      <c r="E82" s="3" t="s">
        <v>731</v>
      </c>
      <c r="F82" s="2">
        <f t="shared" si="3"/>
        <v>47.256</v>
      </c>
      <c r="G82" s="1">
        <v>87.94</v>
      </c>
      <c r="H82" s="2">
        <f t="shared" si="4"/>
        <v>35.176000000000002</v>
      </c>
      <c r="I82" s="2">
        <f t="shared" si="5"/>
        <v>82.432000000000002</v>
      </c>
      <c r="J82" s="1" t="s">
        <v>15</v>
      </c>
    </row>
    <row r="83" spans="1:10" ht="24.95" customHeight="1">
      <c r="A83" s="1" t="s">
        <v>732</v>
      </c>
      <c r="B83" s="1" t="s">
        <v>694</v>
      </c>
      <c r="C83" s="1" t="s">
        <v>733</v>
      </c>
      <c r="D83" s="1" t="s">
        <v>13</v>
      </c>
      <c r="E83" s="3" t="s">
        <v>734</v>
      </c>
      <c r="F83" s="2">
        <f t="shared" si="3"/>
        <v>47.963999999999999</v>
      </c>
      <c r="G83" s="1">
        <v>85.94</v>
      </c>
      <c r="H83" s="2">
        <f t="shared" si="4"/>
        <v>34.375999999999998</v>
      </c>
      <c r="I83" s="2">
        <f t="shared" si="5"/>
        <v>82.34</v>
      </c>
      <c r="J83" s="1" t="s">
        <v>15</v>
      </c>
    </row>
    <row r="84" spans="1:10" ht="24.95" customHeight="1">
      <c r="A84" s="1" t="s">
        <v>735</v>
      </c>
      <c r="B84" s="1" t="s">
        <v>694</v>
      </c>
      <c r="C84" s="1" t="s">
        <v>736</v>
      </c>
      <c r="D84" s="1" t="s">
        <v>25</v>
      </c>
      <c r="E84" s="3" t="s">
        <v>737</v>
      </c>
      <c r="F84" s="2">
        <f t="shared" si="3"/>
        <v>47.147999999999996</v>
      </c>
      <c r="G84" s="1">
        <v>86.44</v>
      </c>
      <c r="H84" s="2">
        <f t="shared" si="4"/>
        <v>34.576000000000001</v>
      </c>
      <c r="I84" s="2">
        <f t="shared" si="5"/>
        <v>81.72399999999999</v>
      </c>
      <c r="J84" s="1" t="s">
        <v>15</v>
      </c>
    </row>
    <row r="85" spans="1:10" ht="24.95" customHeight="1">
      <c r="A85" s="1" t="s">
        <v>738</v>
      </c>
      <c r="B85" s="1" t="s">
        <v>694</v>
      </c>
      <c r="C85" s="1" t="s">
        <v>739</v>
      </c>
      <c r="D85" s="1" t="s">
        <v>13</v>
      </c>
      <c r="E85" s="3" t="s">
        <v>740</v>
      </c>
      <c r="F85" s="2">
        <f t="shared" si="3"/>
        <v>47.556000000000004</v>
      </c>
      <c r="G85" s="1">
        <v>85.1</v>
      </c>
      <c r="H85" s="2">
        <f t="shared" si="4"/>
        <v>34.04</v>
      </c>
      <c r="I85" s="2">
        <f t="shared" si="5"/>
        <v>81.596000000000004</v>
      </c>
      <c r="J85" s="1" t="s">
        <v>15</v>
      </c>
    </row>
    <row r="86" spans="1:10" ht="24.95" customHeight="1">
      <c r="A86" s="1" t="s">
        <v>741</v>
      </c>
      <c r="B86" s="1" t="s">
        <v>694</v>
      </c>
      <c r="C86" s="1" t="s">
        <v>742</v>
      </c>
      <c r="D86" s="1" t="s">
        <v>13</v>
      </c>
      <c r="E86" s="3" t="s">
        <v>743</v>
      </c>
      <c r="F86" s="2">
        <f t="shared" si="3"/>
        <v>47.231999999999999</v>
      </c>
      <c r="G86" s="1">
        <v>85.9</v>
      </c>
      <c r="H86" s="2">
        <f t="shared" si="4"/>
        <v>34.360000000000007</v>
      </c>
      <c r="I86" s="2">
        <f t="shared" si="5"/>
        <v>81.592000000000013</v>
      </c>
      <c r="J86" s="1" t="s">
        <v>15</v>
      </c>
    </row>
    <row r="87" spans="1:10" ht="24.95" customHeight="1">
      <c r="A87" s="1" t="s">
        <v>744</v>
      </c>
      <c r="B87" s="1" t="s">
        <v>694</v>
      </c>
      <c r="C87" s="1" t="s">
        <v>745</v>
      </c>
      <c r="D87" s="1" t="s">
        <v>13</v>
      </c>
      <c r="E87" s="3" t="s">
        <v>517</v>
      </c>
      <c r="F87" s="2">
        <f t="shared" si="3"/>
        <v>46.631999999999998</v>
      </c>
      <c r="G87" s="1">
        <v>87.22</v>
      </c>
      <c r="H87" s="2">
        <f t="shared" si="4"/>
        <v>34.887999999999998</v>
      </c>
      <c r="I87" s="2">
        <f t="shared" si="5"/>
        <v>81.52</v>
      </c>
      <c r="J87" s="1"/>
    </row>
    <row r="88" spans="1:10" ht="24.95" customHeight="1">
      <c r="A88" s="1" t="s">
        <v>746</v>
      </c>
      <c r="B88" s="1" t="s">
        <v>694</v>
      </c>
      <c r="C88" s="1" t="s">
        <v>747</v>
      </c>
      <c r="D88" s="1" t="s">
        <v>13</v>
      </c>
      <c r="E88" s="3" t="s">
        <v>748</v>
      </c>
      <c r="F88" s="2">
        <f t="shared" si="3"/>
        <v>45.911999999999999</v>
      </c>
      <c r="G88" s="1">
        <v>88.84</v>
      </c>
      <c r="H88" s="2">
        <f t="shared" si="4"/>
        <v>35.536000000000001</v>
      </c>
      <c r="I88" s="2">
        <f t="shared" si="5"/>
        <v>81.448000000000008</v>
      </c>
      <c r="J88" s="1"/>
    </row>
    <row r="89" spans="1:10" ht="24.95" customHeight="1">
      <c r="A89" s="1" t="s">
        <v>749</v>
      </c>
      <c r="B89" s="1" t="s">
        <v>694</v>
      </c>
      <c r="C89" s="1" t="s">
        <v>750</v>
      </c>
      <c r="D89" s="1" t="s">
        <v>13</v>
      </c>
      <c r="E89" s="3" t="s">
        <v>751</v>
      </c>
      <c r="F89" s="2">
        <f t="shared" si="3"/>
        <v>47.088000000000001</v>
      </c>
      <c r="G89" s="1">
        <v>85.02</v>
      </c>
      <c r="H89" s="2">
        <f t="shared" si="4"/>
        <v>34.008000000000003</v>
      </c>
      <c r="I89" s="2">
        <f t="shared" si="5"/>
        <v>81.096000000000004</v>
      </c>
      <c r="J89" s="1"/>
    </row>
    <row r="90" spans="1:10" ht="24.95" customHeight="1">
      <c r="A90" s="1" t="s">
        <v>752</v>
      </c>
      <c r="B90" s="1" t="s">
        <v>694</v>
      </c>
      <c r="C90" s="1" t="s">
        <v>753</v>
      </c>
      <c r="D90" s="1" t="s">
        <v>13</v>
      </c>
      <c r="E90" s="3" t="s">
        <v>754</v>
      </c>
      <c r="F90" s="2">
        <f t="shared" si="3"/>
        <v>45.491999999999997</v>
      </c>
      <c r="G90" s="1">
        <v>88.84</v>
      </c>
      <c r="H90" s="2">
        <f t="shared" si="4"/>
        <v>35.536000000000001</v>
      </c>
      <c r="I90" s="2">
        <f t="shared" si="5"/>
        <v>81.027999999999992</v>
      </c>
      <c r="J90" s="1"/>
    </row>
    <row r="91" spans="1:10" ht="24.95" customHeight="1">
      <c r="A91" s="1" t="s">
        <v>755</v>
      </c>
      <c r="B91" s="1" t="s">
        <v>694</v>
      </c>
      <c r="C91" s="1" t="s">
        <v>756</v>
      </c>
      <c r="D91" s="1" t="s">
        <v>13</v>
      </c>
      <c r="E91" s="3" t="s">
        <v>757</v>
      </c>
      <c r="F91" s="2">
        <f t="shared" si="3"/>
        <v>46.511999999999993</v>
      </c>
      <c r="G91" s="1">
        <v>86.02000000000001</v>
      </c>
      <c r="H91" s="2">
        <f t="shared" si="4"/>
        <v>34.408000000000008</v>
      </c>
      <c r="I91" s="2">
        <f t="shared" si="5"/>
        <v>80.92</v>
      </c>
      <c r="J91" s="1"/>
    </row>
    <row r="92" spans="1:10" ht="24.95" customHeight="1">
      <c r="A92" s="1" t="s">
        <v>758</v>
      </c>
      <c r="B92" s="1" t="s">
        <v>694</v>
      </c>
      <c r="C92" s="1" t="s">
        <v>759</v>
      </c>
      <c r="D92" s="1" t="s">
        <v>13</v>
      </c>
      <c r="E92" s="3" t="s">
        <v>760</v>
      </c>
      <c r="F92" s="2">
        <f t="shared" si="3"/>
        <v>47.1</v>
      </c>
      <c r="G92" s="1">
        <v>84.4</v>
      </c>
      <c r="H92" s="2">
        <f t="shared" si="4"/>
        <v>33.760000000000005</v>
      </c>
      <c r="I92" s="2">
        <f t="shared" si="5"/>
        <v>80.860000000000014</v>
      </c>
      <c r="J92" s="1"/>
    </row>
    <row r="93" spans="1:10" ht="24.95" customHeight="1">
      <c r="A93" s="1" t="s">
        <v>761</v>
      </c>
      <c r="B93" s="1" t="s">
        <v>694</v>
      </c>
      <c r="C93" s="1" t="s">
        <v>762</v>
      </c>
      <c r="D93" s="1" t="s">
        <v>13</v>
      </c>
      <c r="E93" s="3" t="s">
        <v>92</v>
      </c>
      <c r="F93" s="2">
        <f t="shared" si="3"/>
        <v>46.8</v>
      </c>
      <c r="G93" s="1">
        <v>84.76</v>
      </c>
      <c r="H93" s="2">
        <f t="shared" si="4"/>
        <v>33.904000000000003</v>
      </c>
      <c r="I93" s="2">
        <f t="shared" si="5"/>
        <v>80.704000000000008</v>
      </c>
      <c r="J93" s="1"/>
    </row>
    <row r="94" spans="1:10" ht="24.95" customHeight="1">
      <c r="A94" s="1" t="s">
        <v>763</v>
      </c>
      <c r="B94" s="1" t="s">
        <v>694</v>
      </c>
      <c r="C94" s="1" t="s">
        <v>764</v>
      </c>
      <c r="D94" s="1" t="s">
        <v>13</v>
      </c>
      <c r="E94" s="3" t="s">
        <v>765</v>
      </c>
      <c r="F94" s="2">
        <f t="shared" si="3"/>
        <v>44.256</v>
      </c>
      <c r="G94" s="1">
        <v>90.72</v>
      </c>
      <c r="H94" s="2">
        <f t="shared" si="4"/>
        <v>36.288000000000004</v>
      </c>
      <c r="I94" s="2">
        <f t="shared" si="5"/>
        <v>80.544000000000011</v>
      </c>
      <c r="J94" s="1"/>
    </row>
    <row r="95" spans="1:10" ht="24.95" customHeight="1">
      <c r="A95" s="1" t="s">
        <v>766</v>
      </c>
      <c r="B95" s="1" t="s">
        <v>694</v>
      </c>
      <c r="C95" s="1" t="s">
        <v>767</v>
      </c>
      <c r="D95" s="1" t="s">
        <v>13</v>
      </c>
      <c r="E95" s="3" t="s">
        <v>768</v>
      </c>
      <c r="F95" s="2">
        <f t="shared" si="3"/>
        <v>46.175999999999995</v>
      </c>
      <c r="G95" s="1">
        <v>85.42</v>
      </c>
      <c r="H95" s="2">
        <f t="shared" si="4"/>
        <v>34.167999999999999</v>
      </c>
      <c r="I95" s="2">
        <f t="shared" si="5"/>
        <v>80.343999999999994</v>
      </c>
      <c r="J95" s="1"/>
    </row>
    <row r="96" spans="1:10" ht="24.95" customHeight="1">
      <c r="A96" s="1" t="s">
        <v>769</v>
      </c>
      <c r="B96" s="1" t="s">
        <v>694</v>
      </c>
      <c r="C96" s="1" t="s">
        <v>770</v>
      </c>
      <c r="D96" s="1" t="s">
        <v>13</v>
      </c>
      <c r="E96" s="3" t="s">
        <v>771</v>
      </c>
      <c r="F96" s="2">
        <f t="shared" si="3"/>
        <v>46.152000000000001</v>
      </c>
      <c r="G96" s="1">
        <v>85.08</v>
      </c>
      <c r="H96" s="2">
        <f t="shared" si="4"/>
        <v>34.032000000000004</v>
      </c>
      <c r="I96" s="2">
        <f t="shared" si="5"/>
        <v>80.183999999999997</v>
      </c>
      <c r="J96" s="1"/>
    </row>
    <row r="97" spans="1:10" ht="24.95" customHeight="1">
      <c r="A97" s="1" t="s">
        <v>772</v>
      </c>
      <c r="B97" s="1" t="s">
        <v>694</v>
      </c>
      <c r="C97" s="1" t="s">
        <v>773</v>
      </c>
      <c r="D97" s="1" t="s">
        <v>13</v>
      </c>
      <c r="E97" s="3" t="s">
        <v>774</v>
      </c>
      <c r="F97" s="2">
        <f t="shared" si="3"/>
        <v>45.936</v>
      </c>
      <c r="G97" s="1">
        <v>84.72</v>
      </c>
      <c r="H97" s="2">
        <f t="shared" si="4"/>
        <v>33.887999999999998</v>
      </c>
      <c r="I97" s="2">
        <f t="shared" si="5"/>
        <v>79.823999999999998</v>
      </c>
      <c r="J97" s="1"/>
    </row>
    <row r="98" spans="1:10" ht="24.95" customHeight="1">
      <c r="A98" s="1" t="s">
        <v>775</v>
      </c>
      <c r="B98" s="1" t="s">
        <v>694</v>
      </c>
      <c r="C98" s="1" t="s">
        <v>776</v>
      </c>
      <c r="D98" s="1" t="s">
        <v>13</v>
      </c>
      <c r="E98" s="3" t="s">
        <v>777</v>
      </c>
      <c r="F98" s="2">
        <f t="shared" si="3"/>
        <v>45.575999999999993</v>
      </c>
      <c r="G98" s="1">
        <v>85.46</v>
      </c>
      <c r="H98" s="2">
        <f t="shared" si="4"/>
        <v>34.183999999999997</v>
      </c>
      <c r="I98" s="2">
        <f t="shared" si="5"/>
        <v>79.759999999999991</v>
      </c>
      <c r="J98" s="1"/>
    </row>
    <row r="99" spans="1:10" ht="24.95" customHeight="1">
      <c r="A99" s="1" t="s">
        <v>778</v>
      </c>
      <c r="B99" s="1" t="s">
        <v>694</v>
      </c>
      <c r="C99" s="1" t="s">
        <v>779</v>
      </c>
      <c r="D99" s="1" t="s">
        <v>13</v>
      </c>
      <c r="E99" s="3" t="s">
        <v>102</v>
      </c>
      <c r="F99" s="2">
        <f t="shared" si="3"/>
        <v>45.12</v>
      </c>
      <c r="G99" s="1">
        <v>85.5</v>
      </c>
      <c r="H99" s="2">
        <f t="shared" si="4"/>
        <v>34.200000000000003</v>
      </c>
      <c r="I99" s="2">
        <f t="shared" si="5"/>
        <v>79.319999999999993</v>
      </c>
      <c r="J99" s="1"/>
    </row>
    <row r="100" spans="1:10" ht="24.95" customHeight="1">
      <c r="A100" s="1" t="s">
        <v>780</v>
      </c>
      <c r="B100" s="1" t="s">
        <v>694</v>
      </c>
      <c r="C100" s="1" t="s">
        <v>781</v>
      </c>
      <c r="D100" s="1" t="s">
        <v>13</v>
      </c>
      <c r="E100" s="3" t="s">
        <v>782</v>
      </c>
      <c r="F100" s="2">
        <f t="shared" si="3"/>
        <v>46.368000000000002</v>
      </c>
      <c r="G100" s="1">
        <v>82.26</v>
      </c>
      <c r="H100" s="2">
        <f t="shared" si="4"/>
        <v>32.904000000000003</v>
      </c>
      <c r="I100" s="2">
        <f t="shared" si="5"/>
        <v>79.272000000000006</v>
      </c>
      <c r="J100" s="1"/>
    </row>
    <row r="101" spans="1:10" ht="24.95" customHeight="1">
      <c r="A101" s="1" t="s">
        <v>783</v>
      </c>
      <c r="B101" s="1" t="s">
        <v>694</v>
      </c>
      <c r="C101" s="1" t="s">
        <v>784</v>
      </c>
      <c r="D101" s="1" t="s">
        <v>13</v>
      </c>
      <c r="E101" s="3" t="s">
        <v>785</v>
      </c>
      <c r="F101" s="2">
        <f t="shared" si="3"/>
        <v>44.663999999999994</v>
      </c>
      <c r="G101" s="1">
        <v>85.56</v>
      </c>
      <c r="H101" s="2">
        <f t="shared" si="4"/>
        <v>34.224000000000004</v>
      </c>
      <c r="I101" s="2">
        <f t="shared" si="5"/>
        <v>78.888000000000005</v>
      </c>
      <c r="J101" s="1"/>
    </row>
    <row r="102" spans="1:10" ht="24.95" customHeight="1">
      <c r="A102" s="1" t="s">
        <v>786</v>
      </c>
      <c r="B102" s="1" t="s">
        <v>694</v>
      </c>
      <c r="C102" s="1" t="s">
        <v>787</v>
      </c>
      <c r="D102" s="1" t="s">
        <v>13</v>
      </c>
      <c r="E102" s="3" t="s">
        <v>788</v>
      </c>
      <c r="F102" s="2">
        <f t="shared" si="3"/>
        <v>45.18</v>
      </c>
      <c r="G102" s="1">
        <v>84.11999999999999</v>
      </c>
      <c r="H102" s="2">
        <f t="shared" si="4"/>
        <v>33.647999999999996</v>
      </c>
      <c r="I102" s="2">
        <f t="shared" si="5"/>
        <v>78.828000000000003</v>
      </c>
      <c r="J102" s="1"/>
    </row>
    <row r="103" spans="1:10" ht="24.95" customHeight="1">
      <c r="A103" s="1" t="s">
        <v>789</v>
      </c>
      <c r="B103" s="1" t="s">
        <v>694</v>
      </c>
      <c r="C103" s="1" t="s">
        <v>790</v>
      </c>
      <c r="D103" s="1" t="s">
        <v>13</v>
      </c>
      <c r="E103" s="3" t="s">
        <v>791</v>
      </c>
      <c r="F103" s="2">
        <f t="shared" si="3"/>
        <v>44.22</v>
      </c>
      <c r="G103" s="1">
        <v>86.32</v>
      </c>
      <c r="H103" s="2">
        <f t="shared" si="4"/>
        <v>34.527999999999999</v>
      </c>
      <c r="I103" s="2">
        <f t="shared" si="5"/>
        <v>78.74799999999999</v>
      </c>
      <c r="J103" s="1"/>
    </row>
    <row r="104" spans="1:10" ht="24.95" customHeight="1">
      <c r="A104" s="1" t="s">
        <v>792</v>
      </c>
      <c r="B104" s="1" t="s">
        <v>694</v>
      </c>
      <c r="C104" s="1" t="s">
        <v>793</v>
      </c>
      <c r="D104" s="1" t="s">
        <v>13</v>
      </c>
      <c r="E104" s="3" t="s">
        <v>794</v>
      </c>
      <c r="F104" s="2">
        <f t="shared" si="3"/>
        <v>44.351999999999997</v>
      </c>
      <c r="G104" s="1">
        <v>85.44</v>
      </c>
      <c r="H104" s="2">
        <f t="shared" si="4"/>
        <v>34.176000000000002</v>
      </c>
      <c r="I104" s="2">
        <f t="shared" si="5"/>
        <v>78.527999999999992</v>
      </c>
      <c r="J104" s="1"/>
    </row>
    <row r="105" spans="1:10" ht="24.95" customHeight="1">
      <c r="A105" s="1" t="s">
        <v>795</v>
      </c>
      <c r="B105" s="1" t="s">
        <v>694</v>
      </c>
      <c r="C105" s="1" t="s">
        <v>796</v>
      </c>
      <c r="D105" s="1" t="s">
        <v>13</v>
      </c>
      <c r="E105" s="3" t="s">
        <v>797</v>
      </c>
      <c r="F105" s="2">
        <f t="shared" si="3"/>
        <v>45.072000000000003</v>
      </c>
      <c r="G105" s="1">
        <v>83.54</v>
      </c>
      <c r="H105" s="2">
        <f t="shared" si="4"/>
        <v>33.416000000000004</v>
      </c>
      <c r="I105" s="2">
        <f t="shared" si="5"/>
        <v>78.488</v>
      </c>
      <c r="J105" s="1"/>
    </row>
    <row r="106" spans="1:10" ht="24.95" customHeight="1">
      <c r="A106" s="1" t="s">
        <v>798</v>
      </c>
      <c r="B106" s="1" t="s">
        <v>694</v>
      </c>
      <c r="C106" s="1" t="s">
        <v>799</v>
      </c>
      <c r="D106" s="1" t="s">
        <v>65</v>
      </c>
      <c r="E106" s="3" t="s">
        <v>771</v>
      </c>
      <c r="F106" s="2">
        <f t="shared" si="3"/>
        <v>46.152000000000001</v>
      </c>
      <c r="G106" s="1">
        <v>80.599999999999994</v>
      </c>
      <c r="H106" s="2">
        <f t="shared" si="4"/>
        <v>32.24</v>
      </c>
      <c r="I106" s="2">
        <f t="shared" si="5"/>
        <v>78.391999999999996</v>
      </c>
      <c r="J106" s="1"/>
    </row>
    <row r="107" spans="1:10" ht="24.95" customHeight="1">
      <c r="A107" s="1" t="s">
        <v>800</v>
      </c>
      <c r="B107" s="1" t="s">
        <v>694</v>
      </c>
      <c r="C107" s="1" t="s">
        <v>801</v>
      </c>
      <c r="D107" s="1" t="s">
        <v>13</v>
      </c>
      <c r="E107" s="3" t="s">
        <v>802</v>
      </c>
      <c r="F107" s="2">
        <f t="shared" si="3"/>
        <v>45.42</v>
      </c>
      <c r="G107" s="1">
        <v>82.32</v>
      </c>
      <c r="H107" s="2">
        <f t="shared" si="4"/>
        <v>32.927999999999997</v>
      </c>
      <c r="I107" s="2">
        <f t="shared" si="5"/>
        <v>78.347999999999999</v>
      </c>
      <c r="J107" s="1"/>
    </row>
    <row r="108" spans="1:10" ht="24.95" customHeight="1">
      <c r="A108" s="1" t="s">
        <v>803</v>
      </c>
      <c r="B108" s="1" t="s">
        <v>694</v>
      </c>
      <c r="C108" s="1" t="s">
        <v>804</v>
      </c>
      <c r="D108" s="1" t="s">
        <v>13</v>
      </c>
      <c r="E108" s="3" t="s">
        <v>805</v>
      </c>
      <c r="F108" s="2">
        <f t="shared" si="3"/>
        <v>44.711999999999996</v>
      </c>
      <c r="G108" s="1">
        <v>83.82</v>
      </c>
      <c r="H108" s="2">
        <f t="shared" si="4"/>
        <v>33.527999999999999</v>
      </c>
      <c r="I108" s="2">
        <f t="shared" si="5"/>
        <v>78.239999999999995</v>
      </c>
      <c r="J108" s="1"/>
    </row>
    <row r="109" spans="1:10" ht="24.95" customHeight="1">
      <c r="A109" s="1" t="s">
        <v>806</v>
      </c>
      <c r="B109" s="1" t="s">
        <v>694</v>
      </c>
      <c r="C109" s="1" t="s">
        <v>807</v>
      </c>
      <c r="D109" s="1" t="s">
        <v>13</v>
      </c>
      <c r="E109" s="3" t="s">
        <v>808</v>
      </c>
      <c r="F109" s="2">
        <f t="shared" si="3"/>
        <v>45.024000000000001</v>
      </c>
      <c r="G109" s="1">
        <v>82.6</v>
      </c>
      <c r="H109" s="2">
        <f t="shared" si="4"/>
        <v>33.04</v>
      </c>
      <c r="I109" s="2">
        <f t="shared" si="5"/>
        <v>78.063999999999993</v>
      </c>
      <c r="J109" s="1"/>
    </row>
    <row r="110" spans="1:10" ht="24.95" customHeight="1">
      <c r="A110" s="1" t="s">
        <v>809</v>
      </c>
      <c r="B110" s="1" t="s">
        <v>694</v>
      </c>
      <c r="C110" s="1" t="s">
        <v>810</v>
      </c>
      <c r="D110" s="1" t="s">
        <v>13</v>
      </c>
      <c r="E110" s="3" t="s">
        <v>811</v>
      </c>
      <c r="F110" s="2">
        <f t="shared" si="3"/>
        <v>44.003999999999998</v>
      </c>
      <c r="G110" s="1">
        <v>84.940000000000012</v>
      </c>
      <c r="H110" s="2">
        <f t="shared" si="4"/>
        <v>33.976000000000006</v>
      </c>
      <c r="I110" s="2">
        <f t="shared" si="5"/>
        <v>77.98</v>
      </c>
      <c r="J110" s="1"/>
    </row>
    <row r="111" spans="1:10" ht="24.95" customHeight="1">
      <c r="A111" s="1" t="s">
        <v>812</v>
      </c>
      <c r="B111" s="1" t="s">
        <v>694</v>
      </c>
      <c r="C111" s="1" t="s">
        <v>813</v>
      </c>
      <c r="D111" s="1" t="s">
        <v>13</v>
      </c>
      <c r="E111" s="3" t="s">
        <v>814</v>
      </c>
      <c r="F111" s="2">
        <f t="shared" si="3"/>
        <v>44.543999999999997</v>
      </c>
      <c r="G111" s="1">
        <v>82.66</v>
      </c>
      <c r="H111" s="2">
        <f t="shared" si="4"/>
        <v>33.064</v>
      </c>
      <c r="I111" s="2">
        <f t="shared" si="5"/>
        <v>77.608000000000004</v>
      </c>
      <c r="J111" s="1"/>
    </row>
    <row r="112" spans="1:10" ht="24.95" customHeight="1">
      <c r="A112" s="1" t="s">
        <v>815</v>
      </c>
      <c r="B112" s="1" t="s">
        <v>694</v>
      </c>
      <c r="C112" s="1" t="s">
        <v>816</v>
      </c>
      <c r="D112" s="1" t="s">
        <v>13</v>
      </c>
      <c r="E112" s="3" t="s">
        <v>817</v>
      </c>
      <c r="F112" s="2">
        <f t="shared" si="3"/>
        <v>44.387999999999998</v>
      </c>
      <c r="G112" s="1">
        <v>81.739999999999995</v>
      </c>
      <c r="H112" s="2">
        <f t="shared" si="4"/>
        <v>32.695999999999998</v>
      </c>
      <c r="I112" s="2">
        <f t="shared" si="5"/>
        <v>77.084000000000003</v>
      </c>
      <c r="J112" s="1"/>
    </row>
    <row r="113" spans="1:10" ht="24.95" customHeight="1">
      <c r="A113" s="1" t="s">
        <v>818</v>
      </c>
      <c r="B113" s="1" t="s">
        <v>694</v>
      </c>
      <c r="C113" s="1" t="s">
        <v>819</v>
      </c>
      <c r="D113" s="1" t="s">
        <v>25</v>
      </c>
      <c r="E113" s="3" t="s">
        <v>450</v>
      </c>
      <c r="F113" s="2">
        <f t="shared" si="3"/>
        <v>44.279999999999994</v>
      </c>
      <c r="G113" s="1">
        <v>81.680000000000007</v>
      </c>
      <c r="H113" s="2">
        <f t="shared" si="4"/>
        <v>32.672000000000004</v>
      </c>
      <c r="I113" s="2">
        <f t="shared" si="5"/>
        <v>76.951999999999998</v>
      </c>
      <c r="J113" s="1"/>
    </row>
    <row r="114" spans="1:10" ht="24.95" customHeight="1">
      <c r="A114" s="1" t="s">
        <v>820</v>
      </c>
      <c r="B114" s="1" t="s">
        <v>694</v>
      </c>
      <c r="C114" s="1" t="s">
        <v>821</v>
      </c>
      <c r="D114" s="1" t="s">
        <v>13</v>
      </c>
      <c r="E114" s="3" t="s">
        <v>822</v>
      </c>
      <c r="F114" s="2">
        <f t="shared" si="3"/>
        <v>44.075999999999993</v>
      </c>
      <c r="G114" s="1">
        <v>81.61999999999999</v>
      </c>
      <c r="H114" s="2">
        <f t="shared" si="4"/>
        <v>32.647999999999996</v>
      </c>
      <c r="I114" s="2">
        <f t="shared" si="5"/>
        <v>76.72399999999999</v>
      </c>
      <c r="J114" s="1"/>
    </row>
    <row r="115" spans="1:10" ht="24.95" customHeight="1">
      <c r="A115" s="1" t="s">
        <v>823</v>
      </c>
      <c r="B115" s="1" t="s">
        <v>694</v>
      </c>
      <c r="C115" s="1" t="s">
        <v>824</v>
      </c>
      <c r="D115" s="1" t="s">
        <v>13</v>
      </c>
      <c r="E115" s="3" t="s">
        <v>740</v>
      </c>
      <c r="F115" s="2">
        <f t="shared" si="3"/>
        <v>47.556000000000004</v>
      </c>
      <c r="G115" s="1">
        <v>0</v>
      </c>
      <c r="H115" s="2">
        <f t="shared" si="4"/>
        <v>0</v>
      </c>
      <c r="I115" s="2">
        <f t="shared" si="5"/>
        <v>47.556000000000004</v>
      </c>
      <c r="J115" s="1"/>
    </row>
    <row r="116" spans="1:10" ht="24.95" customHeight="1">
      <c r="A116" s="1" t="s">
        <v>825</v>
      </c>
      <c r="B116" s="1" t="s">
        <v>694</v>
      </c>
      <c r="C116" s="1" t="s">
        <v>826</v>
      </c>
      <c r="D116" s="1" t="s">
        <v>25</v>
      </c>
      <c r="E116" s="3" t="s">
        <v>827</v>
      </c>
      <c r="F116" s="2">
        <f t="shared" si="3"/>
        <v>46.608000000000004</v>
      </c>
      <c r="G116" s="1">
        <v>0</v>
      </c>
      <c r="H116" s="2">
        <f t="shared" si="4"/>
        <v>0</v>
      </c>
      <c r="I116" s="2">
        <f t="shared" si="5"/>
        <v>46.608000000000004</v>
      </c>
      <c r="J116" s="1"/>
    </row>
    <row r="117" spans="1:10" ht="24.95" customHeight="1">
      <c r="A117" s="1" t="s">
        <v>828</v>
      </c>
      <c r="B117" s="1" t="s">
        <v>694</v>
      </c>
      <c r="C117" s="1" t="s">
        <v>829</v>
      </c>
      <c r="D117" s="1" t="s">
        <v>25</v>
      </c>
      <c r="E117" s="3" t="s">
        <v>788</v>
      </c>
      <c r="F117" s="2">
        <f t="shared" si="3"/>
        <v>45.18</v>
      </c>
      <c r="G117" s="1">
        <v>0</v>
      </c>
      <c r="H117" s="2">
        <f t="shared" si="4"/>
        <v>0</v>
      </c>
      <c r="I117" s="2">
        <f t="shared" si="5"/>
        <v>45.18</v>
      </c>
      <c r="J117" s="1"/>
    </row>
    <row r="118" spans="1:10" ht="24.95" customHeight="1">
      <c r="A118" s="1" t="s">
        <v>830</v>
      </c>
      <c r="B118" s="1" t="s">
        <v>694</v>
      </c>
      <c r="C118" s="1" t="s">
        <v>831</v>
      </c>
      <c r="D118" s="1" t="s">
        <v>13</v>
      </c>
      <c r="E118" s="3" t="s">
        <v>832</v>
      </c>
      <c r="F118" s="2">
        <f t="shared" si="3"/>
        <v>44.879999999999995</v>
      </c>
      <c r="G118" s="1">
        <v>0</v>
      </c>
      <c r="H118" s="2">
        <f t="shared" si="4"/>
        <v>0</v>
      </c>
      <c r="I118" s="2">
        <f t="shared" si="5"/>
        <v>44.879999999999995</v>
      </c>
      <c r="J118" s="1"/>
    </row>
    <row r="119" spans="1:10" ht="24.95" customHeight="1">
      <c r="A119" s="1" t="s">
        <v>833</v>
      </c>
      <c r="B119" s="1" t="s">
        <v>694</v>
      </c>
      <c r="C119" s="1" t="s">
        <v>834</v>
      </c>
      <c r="D119" s="1" t="s">
        <v>13</v>
      </c>
      <c r="E119" s="3" t="s">
        <v>835</v>
      </c>
      <c r="F119" s="2">
        <f t="shared" si="3"/>
        <v>44.856000000000002</v>
      </c>
      <c r="G119" s="1">
        <v>0</v>
      </c>
      <c r="H119" s="2">
        <f t="shared" si="4"/>
        <v>0</v>
      </c>
      <c r="I119" s="2">
        <f t="shared" si="5"/>
        <v>44.856000000000002</v>
      </c>
      <c r="J119" s="1"/>
    </row>
    <row r="120" spans="1:10" ht="24.95" customHeight="1">
      <c r="A120" s="1" t="s">
        <v>836</v>
      </c>
      <c r="B120" s="1" t="s">
        <v>694</v>
      </c>
      <c r="C120" s="1" t="s">
        <v>837</v>
      </c>
      <c r="D120" s="1" t="s">
        <v>25</v>
      </c>
      <c r="E120" s="3" t="s">
        <v>838</v>
      </c>
      <c r="F120" s="2">
        <f t="shared" si="3"/>
        <v>44.567999999999998</v>
      </c>
      <c r="G120" s="1">
        <v>0</v>
      </c>
      <c r="H120" s="2">
        <f t="shared" si="4"/>
        <v>0</v>
      </c>
      <c r="I120" s="2">
        <f t="shared" si="5"/>
        <v>44.567999999999998</v>
      </c>
      <c r="J120" s="1"/>
    </row>
    <row r="121" spans="1:10" ht="24.95" customHeight="1">
      <c r="A121" s="1" t="s">
        <v>839</v>
      </c>
      <c r="B121" s="1" t="s">
        <v>694</v>
      </c>
      <c r="C121" s="1" t="s">
        <v>840</v>
      </c>
      <c r="D121" s="1" t="s">
        <v>13</v>
      </c>
      <c r="E121" s="3" t="s">
        <v>841</v>
      </c>
      <c r="F121" s="2">
        <f t="shared" si="3"/>
        <v>44.291999999999994</v>
      </c>
      <c r="G121" s="1">
        <v>0</v>
      </c>
      <c r="H121" s="2">
        <f t="shared" si="4"/>
        <v>0</v>
      </c>
      <c r="I121" s="2">
        <f t="shared" si="5"/>
        <v>44.291999999999994</v>
      </c>
      <c r="J121" s="1"/>
    </row>
    <row r="122" spans="1:10" ht="24.95" customHeight="1">
      <c r="A122" s="1" t="s">
        <v>842</v>
      </c>
      <c r="B122" s="1" t="s">
        <v>694</v>
      </c>
      <c r="C122" s="1" t="s">
        <v>843</v>
      </c>
      <c r="D122" s="1" t="s">
        <v>13</v>
      </c>
      <c r="E122" s="3" t="s">
        <v>822</v>
      </c>
      <c r="F122" s="2">
        <f t="shared" si="3"/>
        <v>44.075999999999993</v>
      </c>
      <c r="G122" s="1">
        <v>0</v>
      </c>
      <c r="H122" s="2">
        <f t="shared" si="4"/>
        <v>0</v>
      </c>
      <c r="I122" s="2">
        <f t="shared" si="5"/>
        <v>44.075999999999993</v>
      </c>
      <c r="J122" s="1"/>
    </row>
    <row r="123" spans="1:10" ht="24.95" customHeight="1">
      <c r="A123" s="1" t="s">
        <v>844</v>
      </c>
      <c r="B123" s="1" t="s">
        <v>845</v>
      </c>
      <c r="C123" s="1" t="s">
        <v>846</v>
      </c>
      <c r="D123" s="1" t="s">
        <v>13</v>
      </c>
      <c r="E123" s="3" t="s">
        <v>393</v>
      </c>
      <c r="F123" s="2">
        <f t="shared" si="3"/>
        <v>48.372</v>
      </c>
      <c r="G123" s="1">
        <v>86.28</v>
      </c>
      <c r="H123" s="2">
        <f t="shared" si="4"/>
        <v>34.512</v>
      </c>
      <c r="I123" s="2">
        <f t="shared" si="5"/>
        <v>82.884</v>
      </c>
      <c r="J123" s="1" t="s">
        <v>15</v>
      </c>
    </row>
    <row r="124" spans="1:10" ht="24.95" customHeight="1">
      <c r="A124" s="1" t="s">
        <v>847</v>
      </c>
      <c r="B124" s="1" t="s">
        <v>845</v>
      </c>
      <c r="C124" s="1" t="s">
        <v>532</v>
      </c>
      <c r="D124" s="1" t="s">
        <v>13</v>
      </c>
      <c r="E124" s="3" t="s">
        <v>848</v>
      </c>
      <c r="F124" s="2">
        <f t="shared" si="3"/>
        <v>44.988</v>
      </c>
      <c r="G124" s="1">
        <v>89.52000000000001</v>
      </c>
      <c r="H124" s="2">
        <f t="shared" si="4"/>
        <v>35.808000000000007</v>
      </c>
      <c r="I124" s="2">
        <f t="shared" si="5"/>
        <v>80.796000000000006</v>
      </c>
      <c r="J124" s="1" t="s">
        <v>15</v>
      </c>
    </row>
    <row r="125" spans="1:10" ht="24.95" customHeight="1">
      <c r="A125" s="1" t="s">
        <v>849</v>
      </c>
      <c r="B125" s="1" t="s">
        <v>845</v>
      </c>
      <c r="C125" s="1" t="s">
        <v>850</v>
      </c>
      <c r="D125" s="1" t="s">
        <v>13</v>
      </c>
      <c r="E125" s="3" t="s">
        <v>851</v>
      </c>
      <c r="F125" s="2">
        <f t="shared" si="3"/>
        <v>46.379999999999995</v>
      </c>
      <c r="G125" s="1">
        <v>84.000000000000014</v>
      </c>
      <c r="H125" s="2">
        <f t="shared" si="4"/>
        <v>33.600000000000009</v>
      </c>
      <c r="I125" s="2">
        <f t="shared" si="5"/>
        <v>79.98</v>
      </c>
      <c r="J125" s="1" t="s">
        <v>15</v>
      </c>
    </row>
    <row r="126" spans="1:10" ht="24.95" customHeight="1">
      <c r="A126" s="1" t="s">
        <v>852</v>
      </c>
      <c r="B126" s="1" t="s">
        <v>845</v>
      </c>
      <c r="C126" s="1" t="s">
        <v>853</v>
      </c>
      <c r="D126" s="1" t="s">
        <v>13</v>
      </c>
      <c r="E126" s="3" t="s">
        <v>854</v>
      </c>
      <c r="F126" s="2">
        <f t="shared" si="3"/>
        <v>45.582000000000001</v>
      </c>
      <c r="G126" s="1">
        <v>85.88</v>
      </c>
      <c r="H126" s="2">
        <f t="shared" si="4"/>
        <v>34.351999999999997</v>
      </c>
      <c r="I126" s="2">
        <f t="shared" si="5"/>
        <v>79.933999999999997</v>
      </c>
      <c r="J126" s="1" t="s">
        <v>15</v>
      </c>
    </row>
    <row r="127" spans="1:10" ht="24.95" customHeight="1">
      <c r="A127" s="1" t="s">
        <v>855</v>
      </c>
      <c r="B127" s="1" t="s">
        <v>845</v>
      </c>
      <c r="C127" s="1" t="s">
        <v>856</v>
      </c>
      <c r="D127" s="1" t="s">
        <v>13</v>
      </c>
      <c r="E127" s="3" t="s">
        <v>857</v>
      </c>
      <c r="F127" s="2">
        <f t="shared" si="3"/>
        <v>44.363999999999997</v>
      </c>
      <c r="G127" s="1">
        <v>86.92</v>
      </c>
      <c r="H127" s="2">
        <f t="shared" si="4"/>
        <v>34.768000000000001</v>
      </c>
      <c r="I127" s="2">
        <f t="shared" si="5"/>
        <v>79.132000000000005</v>
      </c>
      <c r="J127" s="1" t="s">
        <v>15</v>
      </c>
    </row>
    <row r="128" spans="1:10" ht="24.95" customHeight="1">
      <c r="A128" s="1" t="s">
        <v>858</v>
      </c>
      <c r="B128" s="1" t="s">
        <v>845</v>
      </c>
      <c r="C128" s="1" t="s">
        <v>859</v>
      </c>
      <c r="D128" s="1" t="s">
        <v>13</v>
      </c>
      <c r="E128" s="3" t="s">
        <v>860</v>
      </c>
      <c r="F128" s="2">
        <f t="shared" si="3"/>
        <v>43.379999999999995</v>
      </c>
      <c r="G128" s="1">
        <v>88.140000000000015</v>
      </c>
      <c r="H128" s="2">
        <f t="shared" si="4"/>
        <v>35.256000000000007</v>
      </c>
      <c r="I128" s="2">
        <f t="shared" si="5"/>
        <v>78.635999999999996</v>
      </c>
      <c r="J128" s="1" t="s">
        <v>15</v>
      </c>
    </row>
    <row r="129" spans="1:10" ht="24.95" customHeight="1">
      <c r="A129" s="1" t="s">
        <v>861</v>
      </c>
      <c r="B129" s="1" t="s">
        <v>845</v>
      </c>
      <c r="C129" s="1" t="s">
        <v>862</v>
      </c>
      <c r="D129" s="1" t="s">
        <v>13</v>
      </c>
      <c r="E129" s="3" t="s">
        <v>863</v>
      </c>
      <c r="F129" s="2">
        <f t="shared" si="3"/>
        <v>45.57</v>
      </c>
      <c r="G129" s="1">
        <v>82.6</v>
      </c>
      <c r="H129" s="2">
        <f t="shared" si="4"/>
        <v>33.04</v>
      </c>
      <c r="I129" s="2">
        <f t="shared" si="5"/>
        <v>78.61</v>
      </c>
      <c r="J129" s="1" t="s">
        <v>15</v>
      </c>
    </row>
    <row r="130" spans="1:10" ht="24.95" customHeight="1">
      <c r="A130" s="1" t="s">
        <v>864</v>
      </c>
      <c r="B130" s="1" t="s">
        <v>845</v>
      </c>
      <c r="C130" s="1" t="s">
        <v>865</v>
      </c>
      <c r="D130" s="1" t="s">
        <v>13</v>
      </c>
      <c r="E130" s="3" t="s">
        <v>866</v>
      </c>
      <c r="F130" s="2">
        <f t="shared" si="3"/>
        <v>41.988</v>
      </c>
      <c r="G130" s="1">
        <v>90.2</v>
      </c>
      <c r="H130" s="2">
        <f t="shared" si="4"/>
        <v>36.080000000000005</v>
      </c>
      <c r="I130" s="2">
        <f t="shared" si="5"/>
        <v>78.068000000000012</v>
      </c>
      <c r="J130" s="1"/>
    </row>
    <row r="131" spans="1:10" ht="24.95" customHeight="1">
      <c r="A131" s="1" t="s">
        <v>867</v>
      </c>
      <c r="B131" s="1" t="s">
        <v>845</v>
      </c>
      <c r="C131" s="1" t="s">
        <v>868</v>
      </c>
      <c r="D131" s="1" t="s">
        <v>13</v>
      </c>
      <c r="E131" s="3" t="s">
        <v>869</v>
      </c>
      <c r="F131" s="2">
        <f t="shared" ref="F131:F194" si="6">E131*60%</f>
        <v>42.761999999999993</v>
      </c>
      <c r="G131" s="1">
        <v>87.5</v>
      </c>
      <c r="H131" s="2">
        <f t="shared" ref="H131:H194" si="7">G131*40%</f>
        <v>35</v>
      </c>
      <c r="I131" s="2">
        <f t="shared" ref="I131:I194" si="8">F131+H131</f>
        <v>77.762</v>
      </c>
      <c r="J131" s="1"/>
    </row>
    <row r="132" spans="1:10" ht="24.95" customHeight="1">
      <c r="A132" s="1" t="s">
        <v>870</v>
      </c>
      <c r="B132" s="1" t="s">
        <v>845</v>
      </c>
      <c r="C132" s="1" t="s">
        <v>670</v>
      </c>
      <c r="D132" s="1" t="s">
        <v>13</v>
      </c>
      <c r="E132" s="3" t="s">
        <v>871</v>
      </c>
      <c r="F132" s="2">
        <f t="shared" si="6"/>
        <v>42.186</v>
      </c>
      <c r="G132" s="1">
        <v>88.559999999999988</v>
      </c>
      <c r="H132" s="2">
        <f t="shared" si="7"/>
        <v>35.423999999999999</v>
      </c>
      <c r="I132" s="2">
        <f t="shared" si="8"/>
        <v>77.61</v>
      </c>
      <c r="J132" s="1"/>
    </row>
    <row r="133" spans="1:10" ht="24.95" customHeight="1">
      <c r="A133" s="1" t="s">
        <v>872</v>
      </c>
      <c r="B133" s="1" t="s">
        <v>845</v>
      </c>
      <c r="C133" s="1" t="s">
        <v>873</v>
      </c>
      <c r="D133" s="1" t="s">
        <v>13</v>
      </c>
      <c r="E133" s="3" t="s">
        <v>874</v>
      </c>
      <c r="F133" s="2">
        <f t="shared" si="6"/>
        <v>41.958000000000006</v>
      </c>
      <c r="G133" s="1">
        <v>87.34</v>
      </c>
      <c r="H133" s="2">
        <f t="shared" si="7"/>
        <v>34.936</v>
      </c>
      <c r="I133" s="2">
        <f t="shared" si="8"/>
        <v>76.894000000000005</v>
      </c>
      <c r="J133" s="1"/>
    </row>
    <row r="134" spans="1:10" ht="24.95" customHeight="1">
      <c r="A134" s="1" t="s">
        <v>875</v>
      </c>
      <c r="B134" s="1" t="s">
        <v>845</v>
      </c>
      <c r="C134" s="1" t="s">
        <v>876</v>
      </c>
      <c r="D134" s="1" t="s">
        <v>13</v>
      </c>
      <c r="E134" s="3" t="s">
        <v>877</v>
      </c>
      <c r="F134" s="2">
        <f t="shared" si="6"/>
        <v>43.811999999999998</v>
      </c>
      <c r="G134" s="1">
        <v>82.7</v>
      </c>
      <c r="H134" s="2">
        <f t="shared" si="7"/>
        <v>33.080000000000005</v>
      </c>
      <c r="I134" s="2">
        <f t="shared" si="8"/>
        <v>76.891999999999996</v>
      </c>
      <c r="J134" s="1"/>
    </row>
    <row r="135" spans="1:10" ht="24.95" customHeight="1">
      <c r="A135" s="1" t="s">
        <v>878</v>
      </c>
      <c r="B135" s="1" t="s">
        <v>845</v>
      </c>
      <c r="C135" s="1" t="s">
        <v>879</v>
      </c>
      <c r="D135" s="1" t="s">
        <v>13</v>
      </c>
      <c r="E135" s="3" t="s">
        <v>880</v>
      </c>
      <c r="F135" s="2">
        <f t="shared" si="6"/>
        <v>41.003999999999998</v>
      </c>
      <c r="G135" s="1">
        <v>89.3</v>
      </c>
      <c r="H135" s="2">
        <f t="shared" si="7"/>
        <v>35.72</v>
      </c>
      <c r="I135" s="2">
        <f t="shared" si="8"/>
        <v>76.72399999999999</v>
      </c>
      <c r="J135" s="1"/>
    </row>
    <row r="136" spans="1:10" ht="24.95" customHeight="1">
      <c r="A136" s="1" t="s">
        <v>881</v>
      </c>
      <c r="B136" s="1" t="s">
        <v>845</v>
      </c>
      <c r="C136" s="1" t="s">
        <v>263</v>
      </c>
      <c r="D136" s="1" t="s">
        <v>13</v>
      </c>
      <c r="E136" s="3" t="s">
        <v>882</v>
      </c>
      <c r="F136" s="2">
        <f t="shared" si="6"/>
        <v>42.99</v>
      </c>
      <c r="G136" s="1">
        <v>84.2</v>
      </c>
      <c r="H136" s="2">
        <f t="shared" si="7"/>
        <v>33.68</v>
      </c>
      <c r="I136" s="2">
        <f t="shared" si="8"/>
        <v>76.67</v>
      </c>
      <c r="J136" s="1"/>
    </row>
    <row r="137" spans="1:10" ht="24.95" customHeight="1">
      <c r="A137" s="1" t="s">
        <v>883</v>
      </c>
      <c r="B137" s="1" t="s">
        <v>845</v>
      </c>
      <c r="C137" s="1" t="s">
        <v>884</v>
      </c>
      <c r="D137" s="1" t="s">
        <v>13</v>
      </c>
      <c r="E137" s="3" t="s">
        <v>885</v>
      </c>
      <c r="F137" s="2">
        <f t="shared" si="6"/>
        <v>43.188000000000002</v>
      </c>
      <c r="G137" s="1">
        <v>83.6</v>
      </c>
      <c r="H137" s="2">
        <f t="shared" si="7"/>
        <v>33.44</v>
      </c>
      <c r="I137" s="2">
        <f t="shared" si="8"/>
        <v>76.628</v>
      </c>
      <c r="J137" s="1"/>
    </row>
    <row r="138" spans="1:10" ht="24.95" customHeight="1">
      <c r="A138" s="1" t="s">
        <v>886</v>
      </c>
      <c r="B138" s="1" t="s">
        <v>845</v>
      </c>
      <c r="C138" s="1" t="s">
        <v>887</v>
      </c>
      <c r="D138" s="1" t="s">
        <v>13</v>
      </c>
      <c r="E138" s="3" t="s">
        <v>888</v>
      </c>
      <c r="F138" s="2">
        <f t="shared" si="6"/>
        <v>41.603999999999999</v>
      </c>
      <c r="G138" s="1">
        <v>86.7</v>
      </c>
      <c r="H138" s="2">
        <f t="shared" si="7"/>
        <v>34.68</v>
      </c>
      <c r="I138" s="2">
        <f t="shared" si="8"/>
        <v>76.283999999999992</v>
      </c>
      <c r="J138" s="1"/>
    </row>
    <row r="139" spans="1:10" ht="24.95" customHeight="1">
      <c r="A139" s="1" t="s">
        <v>889</v>
      </c>
      <c r="B139" s="1" t="s">
        <v>845</v>
      </c>
      <c r="C139" s="1" t="s">
        <v>890</v>
      </c>
      <c r="D139" s="1" t="s">
        <v>13</v>
      </c>
      <c r="E139" s="3" t="s">
        <v>891</v>
      </c>
      <c r="F139" s="2">
        <f t="shared" si="6"/>
        <v>42.377999999999993</v>
      </c>
      <c r="G139" s="1">
        <v>82.499999999999986</v>
      </c>
      <c r="H139" s="2">
        <f t="shared" si="7"/>
        <v>32.999999999999993</v>
      </c>
      <c r="I139" s="2">
        <f t="shared" si="8"/>
        <v>75.377999999999986</v>
      </c>
      <c r="J139" s="1"/>
    </row>
    <row r="140" spans="1:10" ht="24.95" customHeight="1">
      <c r="A140" s="1" t="s">
        <v>892</v>
      </c>
      <c r="B140" s="1" t="s">
        <v>845</v>
      </c>
      <c r="C140" s="1" t="s">
        <v>893</v>
      </c>
      <c r="D140" s="1" t="s">
        <v>13</v>
      </c>
      <c r="E140" s="3" t="s">
        <v>894</v>
      </c>
      <c r="F140" s="2">
        <f t="shared" si="6"/>
        <v>41.616</v>
      </c>
      <c r="G140" s="1">
        <v>83.34</v>
      </c>
      <c r="H140" s="2">
        <f t="shared" si="7"/>
        <v>33.336000000000006</v>
      </c>
      <c r="I140" s="2">
        <f t="shared" si="8"/>
        <v>74.951999999999998</v>
      </c>
      <c r="J140" s="1"/>
    </row>
    <row r="141" spans="1:10" ht="24.95" customHeight="1">
      <c r="A141" s="1" t="s">
        <v>895</v>
      </c>
      <c r="B141" s="1" t="s">
        <v>845</v>
      </c>
      <c r="C141" s="1" t="s">
        <v>896</v>
      </c>
      <c r="D141" s="1" t="s">
        <v>13</v>
      </c>
      <c r="E141" s="3" t="s">
        <v>897</v>
      </c>
      <c r="F141" s="2">
        <f t="shared" si="6"/>
        <v>41.561999999999998</v>
      </c>
      <c r="G141" s="1">
        <v>82.28</v>
      </c>
      <c r="H141" s="2">
        <f t="shared" si="7"/>
        <v>32.911999999999999</v>
      </c>
      <c r="I141" s="2">
        <f t="shared" si="8"/>
        <v>74.47399999999999</v>
      </c>
      <c r="J141" s="1"/>
    </row>
    <row r="142" spans="1:10" ht="24.95" customHeight="1">
      <c r="A142" s="1" t="s">
        <v>898</v>
      </c>
      <c r="B142" s="1" t="s">
        <v>845</v>
      </c>
      <c r="C142" s="1" t="s">
        <v>899</v>
      </c>
      <c r="D142" s="1" t="s">
        <v>13</v>
      </c>
      <c r="E142" s="3" t="s">
        <v>900</v>
      </c>
      <c r="F142" s="2">
        <f t="shared" si="6"/>
        <v>41.387999999999998</v>
      </c>
      <c r="G142" s="1">
        <v>0</v>
      </c>
      <c r="H142" s="2">
        <f t="shared" si="7"/>
        <v>0</v>
      </c>
      <c r="I142" s="2">
        <f t="shared" si="8"/>
        <v>41.387999999999998</v>
      </c>
      <c r="J142" s="1"/>
    </row>
    <row r="143" spans="1:10" ht="24.95" customHeight="1">
      <c r="A143" s="1" t="s">
        <v>901</v>
      </c>
      <c r="B143" s="1" t="s">
        <v>845</v>
      </c>
      <c r="C143" s="1" t="s">
        <v>902</v>
      </c>
      <c r="D143" s="1" t="s">
        <v>13</v>
      </c>
      <c r="E143" s="3" t="s">
        <v>903</v>
      </c>
      <c r="F143" s="2">
        <f t="shared" si="6"/>
        <v>41.165999999999997</v>
      </c>
      <c r="G143" s="1">
        <v>0</v>
      </c>
      <c r="H143" s="2">
        <f t="shared" si="7"/>
        <v>0</v>
      </c>
      <c r="I143" s="2">
        <f t="shared" si="8"/>
        <v>41.165999999999997</v>
      </c>
      <c r="J143" s="1"/>
    </row>
    <row r="144" spans="1:10" ht="24.95" customHeight="1">
      <c r="A144" s="1" t="s">
        <v>904</v>
      </c>
      <c r="B144" s="1" t="s">
        <v>905</v>
      </c>
      <c r="C144" s="1" t="s">
        <v>906</v>
      </c>
      <c r="D144" s="1" t="s">
        <v>25</v>
      </c>
      <c r="E144" s="3" t="s">
        <v>907</v>
      </c>
      <c r="F144" s="2">
        <f t="shared" si="6"/>
        <v>50.97</v>
      </c>
      <c r="G144" s="1">
        <v>92.88</v>
      </c>
      <c r="H144" s="2">
        <f t="shared" si="7"/>
        <v>37.152000000000001</v>
      </c>
      <c r="I144" s="2">
        <f t="shared" si="8"/>
        <v>88.122</v>
      </c>
      <c r="J144" s="1" t="s">
        <v>15</v>
      </c>
    </row>
    <row r="145" spans="1:10" ht="24.95" customHeight="1">
      <c r="A145" s="1" t="s">
        <v>908</v>
      </c>
      <c r="B145" s="1" t="s">
        <v>905</v>
      </c>
      <c r="C145" s="1" t="s">
        <v>909</v>
      </c>
      <c r="D145" s="1" t="s">
        <v>13</v>
      </c>
      <c r="E145" s="3" t="s">
        <v>910</v>
      </c>
      <c r="F145" s="2">
        <f t="shared" si="6"/>
        <v>50.73</v>
      </c>
      <c r="G145" s="1">
        <v>84.58</v>
      </c>
      <c r="H145" s="2">
        <f t="shared" si="7"/>
        <v>33.832000000000001</v>
      </c>
      <c r="I145" s="2">
        <f t="shared" si="8"/>
        <v>84.561999999999998</v>
      </c>
      <c r="J145" s="1" t="s">
        <v>15</v>
      </c>
    </row>
    <row r="146" spans="1:10" ht="24.95" customHeight="1">
      <c r="A146" s="1" t="s">
        <v>911</v>
      </c>
      <c r="B146" s="1" t="s">
        <v>905</v>
      </c>
      <c r="C146" s="1" t="s">
        <v>912</v>
      </c>
      <c r="D146" s="1" t="s">
        <v>13</v>
      </c>
      <c r="E146" s="3" t="s">
        <v>213</v>
      </c>
      <c r="F146" s="2">
        <f t="shared" si="6"/>
        <v>49.26</v>
      </c>
      <c r="G146" s="1">
        <v>86.56</v>
      </c>
      <c r="H146" s="2">
        <f t="shared" si="7"/>
        <v>34.624000000000002</v>
      </c>
      <c r="I146" s="2">
        <f t="shared" si="8"/>
        <v>83.884</v>
      </c>
      <c r="J146" s="1" t="s">
        <v>15</v>
      </c>
    </row>
    <row r="147" spans="1:10" ht="24.95" customHeight="1">
      <c r="A147" s="1" t="s">
        <v>913</v>
      </c>
      <c r="B147" s="1" t="s">
        <v>905</v>
      </c>
      <c r="C147" s="1" t="s">
        <v>914</v>
      </c>
      <c r="D147" s="1" t="s">
        <v>13</v>
      </c>
      <c r="E147" s="3" t="s">
        <v>52</v>
      </c>
      <c r="F147" s="2">
        <f t="shared" si="6"/>
        <v>49.902000000000001</v>
      </c>
      <c r="G147" s="1">
        <v>83.18</v>
      </c>
      <c r="H147" s="2">
        <f t="shared" si="7"/>
        <v>33.272000000000006</v>
      </c>
      <c r="I147" s="2">
        <f t="shared" si="8"/>
        <v>83.174000000000007</v>
      </c>
      <c r="J147" s="1" t="s">
        <v>15</v>
      </c>
    </row>
    <row r="148" spans="1:10" ht="24.95" customHeight="1">
      <c r="A148" s="1" t="s">
        <v>915</v>
      </c>
      <c r="B148" s="1" t="s">
        <v>905</v>
      </c>
      <c r="C148" s="1" t="s">
        <v>916</v>
      </c>
      <c r="D148" s="1" t="s">
        <v>13</v>
      </c>
      <c r="E148" s="3" t="s">
        <v>917</v>
      </c>
      <c r="F148" s="2">
        <f t="shared" si="6"/>
        <v>49.109999999999992</v>
      </c>
      <c r="G148" s="1">
        <v>84.72</v>
      </c>
      <c r="H148" s="2">
        <f t="shared" si="7"/>
        <v>33.887999999999998</v>
      </c>
      <c r="I148" s="2">
        <f t="shared" si="8"/>
        <v>82.99799999999999</v>
      </c>
      <c r="J148" s="1" t="s">
        <v>15</v>
      </c>
    </row>
    <row r="149" spans="1:10" ht="24.95" customHeight="1">
      <c r="A149" s="1" t="s">
        <v>918</v>
      </c>
      <c r="B149" s="1" t="s">
        <v>905</v>
      </c>
      <c r="C149" s="1" t="s">
        <v>919</v>
      </c>
      <c r="D149" s="1" t="s">
        <v>13</v>
      </c>
      <c r="E149" s="3" t="s">
        <v>920</v>
      </c>
      <c r="F149" s="2">
        <f t="shared" si="6"/>
        <v>49.884</v>
      </c>
      <c r="G149" s="1">
        <v>82.42</v>
      </c>
      <c r="H149" s="2">
        <f t="shared" si="7"/>
        <v>32.968000000000004</v>
      </c>
      <c r="I149" s="2">
        <f t="shared" si="8"/>
        <v>82.852000000000004</v>
      </c>
      <c r="J149" s="1" t="s">
        <v>15</v>
      </c>
    </row>
    <row r="150" spans="1:10" ht="24.95" customHeight="1">
      <c r="A150" s="1" t="s">
        <v>921</v>
      </c>
      <c r="B150" s="1" t="s">
        <v>905</v>
      </c>
      <c r="C150" s="1" t="s">
        <v>922</v>
      </c>
      <c r="D150" s="1" t="s">
        <v>13</v>
      </c>
      <c r="E150" s="3" t="s">
        <v>923</v>
      </c>
      <c r="F150" s="2">
        <f t="shared" si="6"/>
        <v>49.103999999999999</v>
      </c>
      <c r="G150" s="1">
        <v>82.76</v>
      </c>
      <c r="H150" s="2">
        <f t="shared" si="7"/>
        <v>33.104000000000006</v>
      </c>
      <c r="I150" s="2">
        <f t="shared" si="8"/>
        <v>82.207999999999998</v>
      </c>
      <c r="J150" s="1" t="s">
        <v>15</v>
      </c>
    </row>
    <row r="151" spans="1:10" ht="24.95" customHeight="1">
      <c r="A151" s="1" t="s">
        <v>924</v>
      </c>
      <c r="B151" s="1" t="s">
        <v>905</v>
      </c>
      <c r="C151" s="1" t="s">
        <v>925</v>
      </c>
      <c r="D151" s="1" t="s">
        <v>13</v>
      </c>
      <c r="E151" s="3" t="s">
        <v>926</v>
      </c>
      <c r="F151" s="2">
        <f t="shared" si="6"/>
        <v>50.027999999999999</v>
      </c>
      <c r="G151" s="1">
        <v>78.78</v>
      </c>
      <c r="H151" s="2">
        <f t="shared" si="7"/>
        <v>31.512</v>
      </c>
      <c r="I151" s="2">
        <f t="shared" si="8"/>
        <v>81.539999999999992</v>
      </c>
      <c r="J151" s="1" t="s">
        <v>15</v>
      </c>
    </row>
    <row r="152" spans="1:10" ht="24.95" customHeight="1">
      <c r="A152" s="1" t="s">
        <v>927</v>
      </c>
      <c r="B152" s="1" t="s">
        <v>905</v>
      </c>
      <c r="C152" s="1" t="s">
        <v>928</v>
      </c>
      <c r="D152" s="1" t="s">
        <v>13</v>
      </c>
      <c r="E152" s="3" t="s">
        <v>929</v>
      </c>
      <c r="F152" s="2">
        <f t="shared" si="6"/>
        <v>50.291999999999994</v>
      </c>
      <c r="G152" s="1">
        <v>78</v>
      </c>
      <c r="H152" s="2">
        <f t="shared" si="7"/>
        <v>31.200000000000003</v>
      </c>
      <c r="I152" s="2">
        <f t="shared" si="8"/>
        <v>81.49199999999999</v>
      </c>
      <c r="J152" s="1" t="s">
        <v>15</v>
      </c>
    </row>
    <row r="153" spans="1:10" ht="24.95" customHeight="1">
      <c r="A153" s="1" t="s">
        <v>930</v>
      </c>
      <c r="B153" s="1" t="s">
        <v>905</v>
      </c>
      <c r="C153" s="1" t="s">
        <v>931</v>
      </c>
      <c r="D153" s="1" t="s">
        <v>13</v>
      </c>
      <c r="E153" s="3" t="s">
        <v>932</v>
      </c>
      <c r="F153" s="2">
        <f t="shared" si="6"/>
        <v>49.008000000000003</v>
      </c>
      <c r="G153" s="1">
        <v>81.12</v>
      </c>
      <c r="H153" s="2">
        <f t="shared" si="7"/>
        <v>32.448</v>
      </c>
      <c r="I153" s="2">
        <f t="shared" si="8"/>
        <v>81.456000000000003</v>
      </c>
      <c r="J153" s="1" t="s">
        <v>15</v>
      </c>
    </row>
    <row r="154" spans="1:10" ht="24.95" customHeight="1">
      <c r="A154" s="1" t="s">
        <v>933</v>
      </c>
      <c r="B154" s="1" t="s">
        <v>905</v>
      </c>
      <c r="C154" s="1" t="s">
        <v>934</v>
      </c>
      <c r="D154" s="1" t="s">
        <v>13</v>
      </c>
      <c r="E154" s="3" t="s">
        <v>66</v>
      </c>
      <c r="F154" s="2">
        <f t="shared" si="6"/>
        <v>49.601999999999997</v>
      </c>
      <c r="G154" s="1">
        <v>79.599999999999994</v>
      </c>
      <c r="H154" s="2">
        <f t="shared" si="7"/>
        <v>31.84</v>
      </c>
      <c r="I154" s="2">
        <f t="shared" si="8"/>
        <v>81.441999999999993</v>
      </c>
      <c r="J154" s="1" t="s">
        <v>15</v>
      </c>
    </row>
    <row r="155" spans="1:10" ht="24.95" customHeight="1">
      <c r="A155" s="1" t="s">
        <v>935</v>
      </c>
      <c r="B155" s="1" t="s">
        <v>905</v>
      </c>
      <c r="C155" s="1" t="s">
        <v>936</v>
      </c>
      <c r="D155" s="1" t="s">
        <v>13</v>
      </c>
      <c r="E155" s="3" t="s">
        <v>937</v>
      </c>
      <c r="F155" s="2">
        <f t="shared" si="6"/>
        <v>48.083999999999996</v>
      </c>
      <c r="G155" s="1">
        <v>82.4</v>
      </c>
      <c r="H155" s="2">
        <f t="shared" si="7"/>
        <v>32.96</v>
      </c>
      <c r="I155" s="2">
        <f t="shared" si="8"/>
        <v>81.043999999999997</v>
      </c>
      <c r="J155" s="1" t="s">
        <v>15</v>
      </c>
    </row>
    <row r="156" spans="1:10" ht="24.95" customHeight="1">
      <c r="A156" s="1" t="s">
        <v>938</v>
      </c>
      <c r="B156" s="1" t="s">
        <v>905</v>
      </c>
      <c r="C156" s="1" t="s">
        <v>939</v>
      </c>
      <c r="D156" s="1" t="s">
        <v>13</v>
      </c>
      <c r="E156" s="3" t="s">
        <v>604</v>
      </c>
      <c r="F156" s="2">
        <f t="shared" si="6"/>
        <v>49.440000000000005</v>
      </c>
      <c r="G156" s="1">
        <v>78.88</v>
      </c>
      <c r="H156" s="2">
        <f t="shared" si="7"/>
        <v>31.552</v>
      </c>
      <c r="I156" s="2">
        <f t="shared" si="8"/>
        <v>80.992000000000004</v>
      </c>
      <c r="J156" s="1" t="s">
        <v>15</v>
      </c>
    </row>
    <row r="157" spans="1:10" ht="24.95" customHeight="1">
      <c r="A157" s="1" t="s">
        <v>940</v>
      </c>
      <c r="B157" s="1" t="s">
        <v>905</v>
      </c>
      <c r="C157" s="1" t="s">
        <v>941</v>
      </c>
      <c r="D157" s="1" t="s">
        <v>13</v>
      </c>
      <c r="E157" s="3" t="s">
        <v>942</v>
      </c>
      <c r="F157" s="2">
        <f t="shared" si="6"/>
        <v>50.111999999999995</v>
      </c>
      <c r="G157" s="1">
        <v>77.040000000000006</v>
      </c>
      <c r="H157" s="2">
        <f t="shared" si="7"/>
        <v>30.816000000000003</v>
      </c>
      <c r="I157" s="2">
        <f t="shared" si="8"/>
        <v>80.927999999999997</v>
      </c>
      <c r="J157" s="1" t="s">
        <v>15</v>
      </c>
    </row>
    <row r="158" spans="1:10" ht="24.95" customHeight="1">
      <c r="A158" s="1" t="s">
        <v>943</v>
      </c>
      <c r="B158" s="1" t="s">
        <v>905</v>
      </c>
      <c r="C158" s="1" t="s">
        <v>944</v>
      </c>
      <c r="D158" s="1" t="s">
        <v>13</v>
      </c>
      <c r="E158" s="3" t="s">
        <v>945</v>
      </c>
      <c r="F158" s="2">
        <f t="shared" si="6"/>
        <v>46.002000000000002</v>
      </c>
      <c r="G158" s="1">
        <v>87.16</v>
      </c>
      <c r="H158" s="2">
        <f t="shared" si="7"/>
        <v>34.863999999999997</v>
      </c>
      <c r="I158" s="2">
        <f t="shared" si="8"/>
        <v>80.866</v>
      </c>
      <c r="J158" s="1" t="s">
        <v>15</v>
      </c>
    </row>
    <row r="159" spans="1:10" ht="24.95" customHeight="1">
      <c r="A159" s="1" t="s">
        <v>946</v>
      </c>
      <c r="B159" s="1" t="s">
        <v>905</v>
      </c>
      <c r="C159" s="1" t="s">
        <v>947</v>
      </c>
      <c r="D159" s="1" t="s">
        <v>25</v>
      </c>
      <c r="E159" s="3" t="s">
        <v>948</v>
      </c>
      <c r="F159" s="2">
        <f t="shared" si="6"/>
        <v>46.752000000000002</v>
      </c>
      <c r="G159" s="1">
        <v>85</v>
      </c>
      <c r="H159" s="2">
        <f t="shared" si="7"/>
        <v>34</v>
      </c>
      <c r="I159" s="2">
        <f t="shared" si="8"/>
        <v>80.75200000000001</v>
      </c>
      <c r="J159" s="1" t="s">
        <v>15</v>
      </c>
    </row>
    <row r="160" spans="1:10" ht="24.95" customHeight="1">
      <c r="A160" s="1" t="s">
        <v>949</v>
      </c>
      <c r="B160" s="1" t="s">
        <v>905</v>
      </c>
      <c r="C160" s="1" t="s">
        <v>950</v>
      </c>
      <c r="D160" s="1" t="s">
        <v>13</v>
      </c>
      <c r="E160" s="3" t="s">
        <v>333</v>
      </c>
      <c r="F160" s="2">
        <f t="shared" si="6"/>
        <v>47.832000000000001</v>
      </c>
      <c r="G160" s="1">
        <v>82.22</v>
      </c>
      <c r="H160" s="2">
        <f t="shared" si="7"/>
        <v>32.887999999999998</v>
      </c>
      <c r="I160" s="2">
        <f t="shared" si="8"/>
        <v>80.72</v>
      </c>
      <c r="J160" s="1" t="s">
        <v>15</v>
      </c>
    </row>
    <row r="161" spans="1:10" ht="24.95" customHeight="1">
      <c r="A161" s="1" t="s">
        <v>951</v>
      </c>
      <c r="B161" s="1" t="s">
        <v>905</v>
      </c>
      <c r="C161" s="1" t="s">
        <v>952</v>
      </c>
      <c r="D161" s="1" t="s">
        <v>13</v>
      </c>
      <c r="E161" s="3" t="s">
        <v>953</v>
      </c>
      <c r="F161" s="2">
        <f t="shared" si="6"/>
        <v>49.332000000000001</v>
      </c>
      <c r="G161" s="1">
        <v>78.3</v>
      </c>
      <c r="H161" s="2">
        <f t="shared" si="7"/>
        <v>31.32</v>
      </c>
      <c r="I161" s="2">
        <f t="shared" si="8"/>
        <v>80.652000000000001</v>
      </c>
      <c r="J161" s="1" t="s">
        <v>15</v>
      </c>
    </row>
    <row r="162" spans="1:10" ht="24.95" customHeight="1">
      <c r="A162" s="1" t="s">
        <v>954</v>
      </c>
      <c r="B162" s="1" t="s">
        <v>905</v>
      </c>
      <c r="C162" s="1" t="s">
        <v>955</v>
      </c>
      <c r="D162" s="1" t="s">
        <v>13</v>
      </c>
      <c r="E162" s="3" t="s">
        <v>956</v>
      </c>
      <c r="F162" s="2">
        <f t="shared" si="6"/>
        <v>48.27</v>
      </c>
      <c r="G162" s="1">
        <v>80.22</v>
      </c>
      <c r="H162" s="2">
        <f t="shared" si="7"/>
        <v>32.088000000000001</v>
      </c>
      <c r="I162" s="2">
        <f t="shared" si="8"/>
        <v>80.358000000000004</v>
      </c>
      <c r="J162" s="1" t="s">
        <v>15</v>
      </c>
    </row>
    <row r="163" spans="1:10" ht="24.95" customHeight="1">
      <c r="A163" s="1" t="s">
        <v>957</v>
      </c>
      <c r="B163" s="1" t="s">
        <v>905</v>
      </c>
      <c r="C163" s="1" t="s">
        <v>958</v>
      </c>
      <c r="D163" s="1" t="s">
        <v>13</v>
      </c>
      <c r="E163" s="3" t="s">
        <v>959</v>
      </c>
      <c r="F163" s="2">
        <f t="shared" si="6"/>
        <v>45.552</v>
      </c>
      <c r="G163" s="1">
        <v>86.5</v>
      </c>
      <c r="H163" s="2">
        <f t="shared" si="7"/>
        <v>34.6</v>
      </c>
      <c r="I163" s="2">
        <f t="shared" si="8"/>
        <v>80.152000000000001</v>
      </c>
      <c r="J163" s="1" t="s">
        <v>15</v>
      </c>
    </row>
    <row r="164" spans="1:10" ht="24.95" customHeight="1">
      <c r="A164" s="1" t="s">
        <v>960</v>
      </c>
      <c r="B164" s="1" t="s">
        <v>905</v>
      </c>
      <c r="C164" s="1" t="s">
        <v>961</v>
      </c>
      <c r="D164" s="1" t="s">
        <v>13</v>
      </c>
      <c r="E164" s="3" t="s">
        <v>578</v>
      </c>
      <c r="F164" s="2">
        <f t="shared" si="6"/>
        <v>48.647999999999996</v>
      </c>
      <c r="G164" s="1">
        <v>78.319999999999993</v>
      </c>
      <c r="H164" s="2">
        <f t="shared" si="7"/>
        <v>31.327999999999999</v>
      </c>
      <c r="I164" s="2">
        <f t="shared" si="8"/>
        <v>79.975999999999999</v>
      </c>
      <c r="J164" s="1" t="s">
        <v>15</v>
      </c>
    </row>
    <row r="165" spans="1:10" ht="24.95" customHeight="1">
      <c r="A165" s="1" t="s">
        <v>962</v>
      </c>
      <c r="B165" s="1" t="s">
        <v>905</v>
      </c>
      <c r="C165" s="1" t="s">
        <v>963</v>
      </c>
      <c r="D165" s="1" t="s">
        <v>13</v>
      </c>
      <c r="E165" s="3" t="s">
        <v>964</v>
      </c>
      <c r="F165" s="2">
        <f t="shared" si="6"/>
        <v>48.57</v>
      </c>
      <c r="G165" s="1">
        <v>78.48</v>
      </c>
      <c r="H165" s="2">
        <f t="shared" si="7"/>
        <v>31.392000000000003</v>
      </c>
      <c r="I165" s="2">
        <f t="shared" si="8"/>
        <v>79.962000000000003</v>
      </c>
      <c r="J165" s="1" t="s">
        <v>15</v>
      </c>
    </row>
    <row r="166" spans="1:10" ht="24.95" customHeight="1">
      <c r="A166" s="1" t="s">
        <v>965</v>
      </c>
      <c r="B166" s="1" t="s">
        <v>905</v>
      </c>
      <c r="C166" s="1" t="s">
        <v>966</v>
      </c>
      <c r="D166" s="1" t="s">
        <v>13</v>
      </c>
      <c r="E166" s="3" t="s">
        <v>967</v>
      </c>
      <c r="F166" s="2">
        <f t="shared" si="6"/>
        <v>50.058</v>
      </c>
      <c r="G166" s="1">
        <v>74.48</v>
      </c>
      <c r="H166" s="2">
        <f t="shared" si="7"/>
        <v>29.792000000000002</v>
      </c>
      <c r="I166" s="2">
        <f t="shared" si="8"/>
        <v>79.849999999999994</v>
      </c>
      <c r="J166" s="1" t="s">
        <v>15</v>
      </c>
    </row>
    <row r="167" spans="1:10" ht="24.95" customHeight="1">
      <c r="A167" s="1" t="s">
        <v>968</v>
      </c>
      <c r="B167" s="1" t="s">
        <v>905</v>
      </c>
      <c r="C167" s="1" t="s">
        <v>969</v>
      </c>
      <c r="D167" s="1" t="s">
        <v>13</v>
      </c>
      <c r="E167" s="3" t="s">
        <v>970</v>
      </c>
      <c r="F167" s="2">
        <f t="shared" si="6"/>
        <v>45.708000000000006</v>
      </c>
      <c r="G167" s="1">
        <v>85.14</v>
      </c>
      <c r="H167" s="2">
        <f t="shared" si="7"/>
        <v>34.056000000000004</v>
      </c>
      <c r="I167" s="2">
        <f t="shared" si="8"/>
        <v>79.76400000000001</v>
      </c>
      <c r="J167" s="1" t="s">
        <v>15</v>
      </c>
    </row>
    <row r="168" spans="1:10" ht="24.95" customHeight="1">
      <c r="A168" s="1" t="s">
        <v>971</v>
      </c>
      <c r="B168" s="1" t="s">
        <v>905</v>
      </c>
      <c r="C168" s="1" t="s">
        <v>972</v>
      </c>
      <c r="D168" s="1" t="s">
        <v>13</v>
      </c>
      <c r="E168" s="3" t="s">
        <v>973</v>
      </c>
      <c r="F168" s="2">
        <f t="shared" si="6"/>
        <v>45.629999999999995</v>
      </c>
      <c r="G168" s="1">
        <v>84.74</v>
      </c>
      <c r="H168" s="2">
        <f t="shared" si="7"/>
        <v>33.896000000000001</v>
      </c>
      <c r="I168" s="2">
        <f t="shared" si="8"/>
        <v>79.525999999999996</v>
      </c>
      <c r="J168" s="1" t="s">
        <v>15</v>
      </c>
    </row>
    <row r="169" spans="1:10" ht="24.95" customHeight="1">
      <c r="A169" s="1" t="s">
        <v>974</v>
      </c>
      <c r="B169" s="1" t="s">
        <v>905</v>
      </c>
      <c r="C169" s="1" t="s">
        <v>975</v>
      </c>
      <c r="D169" s="1" t="s">
        <v>13</v>
      </c>
      <c r="E169" s="3" t="s">
        <v>976</v>
      </c>
      <c r="F169" s="2">
        <f t="shared" si="6"/>
        <v>49.061999999999998</v>
      </c>
      <c r="G169" s="1">
        <v>76.06</v>
      </c>
      <c r="H169" s="2">
        <f t="shared" si="7"/>
        <v>30.424000000000003</v>
      </c>
      <c r="I169" s="2">
        <f t="shared" si="8"/>
        <v>79.486000000000004</v>
      </c>
      <c r="J169" s="1" t="s">
        <v>15</v>
      </c>
    </row>
    <row r="170" spans="1:10" ht="24.95" customHeight="1">
      <c r="A170" s="1" t="s">
        <v>977</v>
      </c>
      <c r="B170" s="1" t="s">
        <v>905</v>
      </c>
      <c r="C170" s="1" t="s">
        <v>978</v>
      </c>
      <c r="D170" s="1" t="s">
        <v>13</v>
      </c>
      <c r="E170" s="3" t="s">
        <v>427</v>
      </c>
      <c r="F170" s="2">
        <f t="shared" si="6"/>
        <v>46.65</v>
      </c>
      <c r="G170" s="1">
        <v>80.84</v>
      </c>
      <c r="H170" s="2">
        <f t="shared" si="7"/>
        <v>32.336000000000006</v>
      </c>
      <c r="I170" s="2">
        <f t="shared" si="8"/>
        <v>78.986000000000004</v>
      </c>
      <c r="J170" s="1" t="s">
        <v>15</v>
      </c>
    </row>
    <row r="171" spans="1:10" ht="24.95" customHeight="1">
      <c r="A171" s="1" t="s">
        <v>979</v>
      </c>
      <c r="B171" s="1" t="s">
        <v>905</v>
      </c>
      <c r="C171" s="1" t="s">
        <v>980</v>
      </c>
      <c r="D171" s="1" t="s">
        <v>13</v>
      </c>
      <c r="E171" s="3" t="s">
        <v>981</v>
      </c>
      <c r="F171" s="2">
        <f t="shared" si="6"/>
        <v>46.061999999999998</v>
      </c>
      <c r="G171" s="1">
        <v>82.24</v>
      </c>
      <c r="H171" s="2">
        <f t="shared" si="7"/>
        <v>32.896000000000001</v>
      </c>
      <c r="I171" s="2">
        <f t="shared" si="8"/>
        <v>78.957999999999998</v>
      </c>
      <c r="J171" s="1" t="s">
        <v>15</v>
      </c>
    </row>
    <row r="172" spans="1:10" ht="24.95" customHeight="1">
      <c r="A172" s="1" t="s">
        <v>982</v>
      </c>
      <c r="B172" s="1" t="s">
        <v>905</v>
      </c>
      <c r="C172" s="1" t="s">
        <v>983</v>
      </c>
      <c r="D172" s="1" t="s">
        <v>13</v>
      </c>
      <c r="E172" s="3" t="s">
        <v>981</v>
      </c>
      <c r="F172" s="2">
        <f t="shared" si="6"/>
        <v>46.061999999999998</v>
      </c>
      <c r="G172" s="1">
        <v>81.599999999999994</v>
      </c>
      <c r="H172" s="2">
        <f t="shared" si="7"/>
        <v>32.64</v>
      </c>
      <c r="I172" s="2">
        <f t="shared" si="8"/>
        <v>78.701999999999998</v>
      </c>
      <c r="J172" s="1" t="s">
        <v>15</v>
      </c>
    </row>
    <row r="173" spans="1:10" ht="24.95" customHeight="1">
      <c r="A173" s="1" t="s">
        <v>984</v>
      </c>
      <c r="B173" s="1" t="s">
        <v>905</v>
      </c>
      <c r="C173" s="1" t="s">
        <v>985</v>
      </c>
      <c r="D173" s="1" t="s">
        <v>13</v>
      </c>
      <c r="E173" s="3" t="s">
        <v>956</v>
      </c>
      <c r="F173" s="2">
        <f t="shared" si="6"/>
        <v>48.27</v>
      </c>
      <c r="G173" s="1">
        <v>76</v>
      </c>
      <c r="H173" s="2">
        <f t="shared" si="7"/>
        <v>30.400000000000002</v>
      </c>
      <c r="I173" s="2">
        <f t="shared" si="8"/>
        <v>78.67</v>
      </c>
      <c r="J173" s="1" t="s">
        <v>15</v>
      </c>
    </row>
    <row r="174" spans="1:10" ht="24.95" customHeight="1">
      <c r="A174" s="1" t="s">
        <v>986</v>
      </c>
      <c r="B174" s="1" t="s">
        <v>905</v>
      </c>
      <c r="C174" s="1" t="s">
        <v>987</v>
      </c>
      <c r="D174" s="1" t="s">
        <v>13</v>
      </c>
      <c r="E174" s="3" t="s">
        <v>330</v>
      </c>
      <c r="F174" s="2">
        <f t="shared" si="6"/>
        <v>48.521999999999998</v>
      </c>
      <c r="G174" s="1">
        <v>74.88</v>
      </c>
      <c r="H174" s="2">
        <f t="shared" si="7"/>
        <v>29.951999999999998</v>
      </c>
      <c r="I174" s="2">
        <f t="shared" si="8"/>
        <v>78.47399999999999</v>
      </c>
      <c r="J174" s="1" t="s">
        <v>15</v>
      </c>
    </row>
    <row r="175" spans="1:10" ht="24.95" customHeight="1">
      <c r="A175" s="1" t="s">
        <v>988</v>
      </c>
      <c r="B175" s="1" t="s">
        <v>905</v>
      </c>
      <c r="C175" s="1" t="s">
        <v>989</v>
      </c>
      <c r="D175" s="1" t="s">
        <v>13</v>
      </c>
      <c r="E175" s="3" t="s">
        <v>760</v>
      </c>
      <c r="F175" s="2">
        <f t="shared" si="6"/>
        <v>47.1</v>
      </c>
      <c r="G175" s="1">
        <v>78.36</v>
      </c>
      <c r="H175" s="2">
        <f t="shared" si="7"/>
        <v>31.344000000000001</v>
      </c>
      <c r="I175" s="2">
        <f t="shared" si="8"/>
        <v>78.444000000000003</v>
      </c>
      <c r="J175" s="1" t="s">
        <v>15</v>
      </c>
    </row>
    <row r="176" spans="1:10" ht="24.95" customHeight="1">
      <c r="A176" s="1" t="s">
        <v>990</v>
      </c>
      <c r="B176" s="1" t="s">
        <v>905</v>
      </c>
      <c r="C176" s="1" t="s">
        <v>991</v>
      </c>
      <c r="D176" s="1" t="s">
        <v>13</v>
      </c>
      <c r="E176" s="3" t="s">
        <v>992</v>
      </c>
      <c r="F176" s="2">
        <f t="shared" si="6"/>
        <v>45.054000000000002</v>
      </c>
      <c r="G176" s="1">
        <v>83.34</v>
      </c>
      <c r="H176" s="2">
        <f t="shared" si="7"/>
        <v>33.336000000000006</v>
      </c>
      <c r="I176" s="2">
        <f t="shared" si="8"/>
        <v>78.390000000000015</v>
      </c>
      <c r="J176" s="1" t="s">
        <v>15</v>
      </c>
    </row>
    <row r="177" spans="1:10" ht="24.95" customHeight="1">
      <c r="A177" s="1" t="s">
        <v>993</v>
      </c>
      <c r="B177" s="1" t="s">
        <v>905</v>
      </c>
      <c r="C177" s="1" t="s">
        <v>994</v>
      </c>
      <c r="D177" s="1" t="s">
        <v>13</v>
      </c>
      <c r="E177" s="3" t="s">
        <v>995</v>
      </c>
      <c r="F177" s="2">
        <f t="shared" si="6"/>
        <v>46.271999999999998</v>
      </c>
      <c r="G177" s="1">
        <v>79.959999999999994</v>
      </c>
      <c r="H177" s="2">
        <f t="shared" si="7"/>
        <v>31.983999999999998</v>
      </c>
      <c r="I177" s="2">
        <f t="shared" si="8"/>
        <v>78.256</v>
      </c>
      <c r="J177" s="1" t="s">
        <v>15</v>
      </c>
    </row>
    <row r="178" spans="1:10" ht="24.95" customHeight="1">
      <c r="A178" s="1" t="s">
        <v>996</v>
      </c>
      <c r="B178" s="1" t="s">
        <v>905</v>
      </c>
      <c r="C178" s="1" t="s">
        <v>997</v>
      </c>
      <c r="D178" s="1" t="s">
        <v>13</v>
      </c>
      <c r="E178" s="3" t="s">
        <v>998</v>
      </c>
      <c r="F178" s="2">
        <f t="shared" si="6"/>
        <v>46.451999999999998</v>
      </c>
      <c r="G178" s="1">
        <v>79.260000000000005</v>
      </c>
      <c r="H178" s="2">
        <f t="shared" si="7"/>
        <v>31.704000000000004</v>
      </c>
      <c r="I178" s="2">
        <f t="shared" si="8"/>
        <v>78.156000000000006</v>
      </c>
      <c r="J178" s="1" t="s">
        <v>15</v>
      </c>
    </row>
    <row r="179" spans="1:10" ht="24.95" customHeight="1">
      <c r="A179" s="1" t="s">
        <v>999</v>
      </c>
      <c r="B179" s="1" t="s">
        <v>905</v>
      </c>
      <c r="C179" s="1" t="s">
        <v>1000</v>
      </c>
      <c r="D179" s="1" t="s">
        <v>13</v>
      </c>
      <c r="E179" s="3" t="s">
        <v>1001</v>
      </c>
      <c r="F179" s="2">
        <f t="shared" si="6"/>
        <v>49.374000000000002</v>
      </c>
      <c r="G179" s="1">
        <v>71.8</v>
      </c>
      <c r="H179" s="2">
        <f t="shared" si="7"/>
        <v>28.72</v>
      </c>
      <c r="I179" s="2">
        <f t="shared" si="8"/>
        <v>78.093999999999994</v>
      </c>
      <c r="J179" s="1" t="s">
        <v>15</v>
      </c>
    </row>
    <row r="180" spans="1:10" ht="24.95" customHeight="1">
      <c r="A180" s="1" t="s">
        <v>1002</v>
      </c>
      <c r="B180" s="1" t="s">
        <v>905</v>
      </c>
      <c r="C180" s="1" t="s">
        <v>1003</v>
      </c>
      <c r="D180" s="1" t="s">
        <v>13</v>
      </c>
      <c r="E180" s="3" t="s">
        <v>1004</v>
      </c>
      <c r="F180" s="2">
        <f t="shared" si="6"/>
        <v>45.99</v>
      </c>
      <c r="G180" s="1">
        <v>80.180000000000007</v>
      </c>
      <c r="H180" s="2">
        <f t="shared" si="7"/>
        <v>32.072000000000003</v>
      </c>
      <c r="I180" s="2">
        <f t="shared" si="8"/>
        <v>78.062000000000012</v>
      </c>
      <c r="J180" s="1" t="s">
        <v>15</v>
      </c>
    </row>
    <row r="181" spans="1:10" ht="24.95" customHeight="1">
      <c r="A181" s="1" t="s">
        <v>1005</v>
      </c>
      <c r="B181" s="1" t="s">
        <v>905</v>
      </c>
      <c r="C181" s="1" t="s">
        <v>1006</v>
      </c>
      <c r="D181" s="1" t="s">
        <v>13</v>
      </c>
      <c r="E181" s="3" t="s">
        <v>339</v>
      </c>
      <c r="F181" s="2">
        <f t="shared" si="6"/>
        <v>47.874000000000002</v>
      </c>
      <c r="G181" s="1">
        <v>75.459999999999994</v>
      </c>
      <c r="H181" s="2">
        <f t="shared" si="7"/>
        <v>30.183999999999997</v>
      </c>
      <c r="I181" s="2">
        <f t="shared" si="8"/>
        <v>78.057999999999993</v>
      </c>
      <c r="J181" s="1" t="s">
        <v>15</v>
      </c>
    </row>
    <row r="182" spans="1:10" ht="24.95" customHeight="1">
      <c r="A182" s="1" t="s">
        <v>1007</v>
      </c>
      <c r="B182" s="1" t="s">
        <v>905</v>
      </c>
      <c r="C182" s="1" t="s">
        <v>1008</v>
      </c>
      <c r="D182" s="1" t="s">
        <v>13</v>
      </c>
      <c r="E182" s="3" t="s">
        <v>1009</v>
      </c>
      <c r="F182" s="2">
        <f t="shared" si="6"/>
        <v>47.021999999999998</v>
      </c>
      <c r="G182" s="1">
        <v>77.08</v>
      </c>
      <c r="H182" s="2">
        <f t="shared" si="7"/>
        <v>30.832000000000001</v>
      </c>
      <c r="I182" s="2">
        <f t="shared" si="8"/>
        <v>77.853999999999999</v>
      </c>
      <c r="J182" s="1"/>
    </row>
    <row r="183" spans="1:10" ht="24.95" customHeight="1">
      <c r="A183" s="1" t="s">
        <v>1010</v>
      </c>
      <c r="B183" s="1" t="s">
        <v>905</v>
      </c>
      <c r="C183" s="1" t="s">
        <v>1011</v>
      </c>
      <c r="D183" s="1" t="s">
        <v>25</v>
      </c>
      <c r="E183" s="3" t="s">
        <v>1012</v>
      </c>
      <c r="F183" s="2">
        <f t="shared" si="6"/>
        <v>48.353999999999999</v>
      </c>
      <c r="G183" s="1">
        <v>73.5</v>
      </c>
      <c r="H183" s="2">
        <f t="shared" si="7"/>
        <v>29.400000000000002</v>
      </c>
      <c r="I183" s="2">
        <f t="shared" si="8"/>
        <v>77.754000000000005</v>
      </c>
      <c r="J183" s="1"/>
    </row>
    <row r="184" spans="1:10" ht="24.95" customHeight="1">
      <c r="A184" s="1" t="s">
        <v>1013</v>
      </c>
      <c r="B184" s="1" t="s">
        <v>905</v>
      </c>
      <c r="C184" s="1" t="s">
        <v>341</v>
      </c>
      <c r="D184" s="1" t="s">
        <v>13</v>
      </c>
      <c r="E184" s="3" t="s">
        <v>549</v>
      </c>
      <c r="F184" s="2">
        <f t="shared" si="6"/>
        <v>46.811999999999998</v>
      </c>
      <c r="G184" s="1">
        <v>77.22</v>
      </c>
      <c r="H184" s="2">
        <f t="shared" si="7"/>
        <v>30.888000000000002</v>
      </c>
      <c r="I184" s="2">
        <f t="shared" si="8"/>
        <v>77.7</v>
      </c>
      <c r="J184" s="1"/>
    </row>
    <row r="185" spans="1:10" ht="24.95" customHeight="1">
      <c r="A185" s="1" t="s">
        <v>1014</v>
      </c>
      <c r="B185" s="1" t="s">
        <v>905</v>
      </c>
      <c r="C185" s="1" t="s">
        <v>1015</v>
      </c>
      <c r="D185" s="1" t="s">
        <v>13</v>
      </c>
      <c r="E185" s="3" t="s">
        <v>1016</v>
      </c>
      <c r="F185" s="2">
        <f t="shared" si="6"/>
        <v>49.08</v>
      </c>
      <c r="G185" s="1">
        <v>71.28</v>
      </c>
      <c r="H185" s="2">
        <f t="shared" si="7"/>
        <v>28.512</v>
      </c>
      <c r="I185" s="2">
        <f t="shared" si="8"/>
        <v>77.591999999999999</v>
      </c>
      <c r="J185" s="1"/>
    </row>
    <row r="186" spans="1:10" ht="24.95" customHeight="1">
      <c r="A186" s="1" t="s">
        <v>1017</v>
      </c>
      <c r="B186" s="1" t="s">
        <v>905</v>
      </c>
      <c r="C186" s="1" t="s">
        <v>1018</v>
      </c>
      <c r="D186" s="1" t="s">
        <v>13</v>
      </c>
      <c r="E186" s="3" t="s">
        <v>1019</v>
      </c>
      <c r="F186" s="2">
        <f t="shared" si="6"/>
        <v>46.02</v>
      </c>
      <c r="G186" s="1">
        <v>78.92</v>
      </c>
      <c r="H186" s="2">
        <f t="shared" si="7"/>
        <v>31.568000000000001</v>
      </c>
      <c r="I186" s="2">
        <f t="shared" si="8"/>
        <v>77.588000000000008</v>
      </c>
      <c r="J186" s="1"/>
    </row>
    <row r="187" spans="1:10" ht="24.95" customHeight="1">
      <c r="A187" s="1" t="s">
        <v>1020</v>
      </c>
      <c r="B187" s="1" t="s">
        <v>905</v>
      </c>
      <c r="C187" s="1" t="s">
        <v>1021</v>
      </c>
      <c r="D187" s="1" t="s">
        <v>13</v>
      </c>
      <c r="E187" s="3" t="s">
        <v>998</v>
      </c>
      <c r="F187" s="2">
        <f t="shared" si="6"/>
        <v>46.451999999999998</v>
      </c>
      <c r="G187" s="1">
        <v>77.819999999999993</v>
      </c>
      <c r="H187" s="2">
        <f t="shared" si="7"/>
        <v>31.128</v>
      </c>
      <c r="I187" s="2">
        <f t="shared" si="8"/>
        <v>77.58</v>
      </c>
      <c r="J187" s="1"/>
    </row>
    <row r="188" spans="1:10" ht="24.95" customHeight="1">
      <c r="A188" s="1" t="s">
        <v>1022</v>
      </c>
      <c r="B188" s="1" t="s">
        <v>905</v>
      </c>
      <c r="C188" s="1" t="s">
        <v>1023</v>
      </c>
      <c r="D188" s="1" t="s">
        <v>13</v>
      </c>
      <c r="E188" s="3" t="s">
        <v>1024</v>
      </c>
      <c r="F188" s="2">
        <f t="shared" si="6"/>
        <v>47.49</v>
      </c>
      <c r="G188" s="1">
        <v>75.180000000000007</v>
      </c>
      <c r="H188" s="2">
        <f t="shared" si="7"/>
        <v>30.072000000000003</v>
      </c>
      <c r="I188" s="2">
        <f t="shared" si="8"/>
        <v>77.562000000000012</v>
      </c>
      <c r="J188" s="1"/>
    </row>
    <row r="189" spans="1:10" ht="24.95" customHeight="1">
      <c r="A189" s="1" t="s">
        <v>1025</v>
      </c>
      <c r="B189" s="1" t="s">
        <v>905</v>
      </c>
      <c r="C189" s="1" t="s">
        <v>1026</v>
      </c>
      <c r="D189" s="1" t="s">
        <v>13</v>
      </c>
      <c r="E189" s="3" t="s">
        <v>339</v>
      </c>
      <c r="F189" s="2">
        <f t="shared" si="6"/>
        <v>47.874000000000002</v>
      </c>
      <c r="G189" s="1">
        <v>74.099999999999994</v>
      </c>
      <c r="H189" s="2">
        <f t="shared" si="7"/>
        <v>29.64</v>
      </c>
      <c r="I189" s="2">
        <f t="shared" si="8"/>
        <v>77.51400000000001</v>
      </c>
      <c r="J189" s="1"/>
    </row>
    <row r="190" spans="1:10" ht="24.95" customHeight="1">
      <c r="A190" s="1" t="s">
        <v>1027</v>
      </c>
      <c r="B190" s="1" t="s">
        <v>905</v>
      </c>
      <c r="C190" s="1" t="s">
        <v>1028</v>
      </c>
      <c r="D190" s="1" t="s">
        <v>13</v>
      </c>
      <c r="E190" s="3" t="s">
        <v>312</v>
      </c>
      <c r="F190" s="2">
        <f t="shared" si="6"/>
        <v>47.25</v>
      </c>
      <c r="G190" s="1">
        <v>75.36</v>
      </c>
      <c r="H190" s="2">
        <f t="shared" si="7"/>
        <v>30.144000000000002</v>
      </c>
      <c r="I190" s="2">
        <f t="shared" si="8"/>
        <v>77.394000000000005</v>
      </c>
      <c r="J190" s="1"/>
    </row>
    <row r="191" spans="1:10" ht="24.95" customHeight="1">
      <c r="A191" s="1" t="s">
        <v>1029</v>
      </c>
      <c r="B191" s="1" t="s">
        <v>905</v>
      </c>
      <c r="C191" s="1" t="s">
        <v>1030</v>
      </c>
      <c r="D191" s="1" t="s">
        <v>25</v>
      </c>
      <c r="E191" s="3" t="s">
        <v>1031</v>
      </c>
      <c r="F191" s="2">
        <f t="shared" si="6"/>
        <v>47.55</v>
      </c>
      <c r="G191" s="1">
        <v>74.48</v>
      </c>
      <c r="H191" s="2">
        <f t="shared" si="7"/>
        <v>29.792000000000002</v>
      </c>
      <c r="I191" s="2">
        <f t="shared" si="8"/>
        <v>77.341999999999999</v>
      </c>
      <c r="J191" s="1"/>
    </row>
    <row r="192" spans="1:10" ht="24.95" customHeight="1">
      <c r="A192" s="1" t="s">
        <v>1032</v>
      </c>
      <c r="B192" s="1" t="s">
        <v>905</v>
      </c>
      <c r="C192" s="1" t="s">
        <v>1033</v>
      </c>
      <c r="D192" s="1" t="s">
        <v>25</v>
      </c>
      <c r="E192" s="3" t="s">
        <v>1034</v>
      </c>
      <c r="F192" s="2">
        <f t="shared" si="6"/>
        <v>46.404000000000003</v>
      </c>
      <c r="G192" s="1">
        <v>77.319999999999993</v>
      </c>
      <c r="H192" s="2">
        <f t="shared" si="7"/>
        <v>30.927999999999997</v>
      </c>
      <c r="I192" s="2">
        <f t="shared" si="8"/>
        <v>77.331999999999994</v>
      </c>
      <c r="J192" s="1"/>
    </row>
    <row r="193" spans="1:10" ht="24.95" customHeight="1">
      <c r="A193" s="1" t="s">
        <v>1035</v>
      </c>
      <c r="B193" s="1" t="s">
        <v>905</v>
      </c>
      <c r="C193" s="1" t="s">
        <v>1036</v>
      </c>
      <c r="D193" s="1" t="s">
        <v>13</v>
      </c>
      <c r="E193" s="3" t="s">
        <v>851</v>
      </c>
      <c r="F193" s="2">
        <f t="shared" si="6"/>
        <v>46.379999999999995</v>
      </c>
      <c r="G193" s="1">
        <v>77.099999999999994</v>
      </c>
      <c r="H193" s="2">
        <f t="shared" si="7"/>
        <v>30.84</v>
      </c>
      <c r="I193" s="2">
        <f t="shared" si="8"/>
        <v>77.22</v>
      </c>
      <c r="J193" s="1"/>
    </row>
    <row r="194" spans="1:10" ht="24.95" customHeight="1">
      <c r="A194" s="1" t="s">
        <v>1037</v>
      </c>
      <c r="B194" s="1" t="s">
        <v>905</v>
      </c>
      <c r="C194" s="1" t="s">
        <v>1038</v>
      </c>
      <c r="D194" s="1" t="s">
        <v>13</v>
      </c>
      <c r="E194" s="3" t="s">
        <v>1039</v>
      </c>
      <c r="F194" s="2">
        <f t="shared" si="6"/>
        <v>47.201999999999998</v>
      </c>
      <c r="G194" s="1">
        <v>74.959999999999994</v>
      </c>
      <c r="H194" s="2">
        <f t="shared" si="7"/>
        <v>29.983999999999998</v>
      </c>
      <c r="I194" s="2">
        <f t="shared" si="8"/>
        <v>77.185999999999993</v>
      </c>
      <c r="J194" s="1"/>
    </row>
    <row r="195" spans="1:10" ht="24.95" customHeight="1">
      <c r="A195" s="1" t="s">
        <v>1040</v>
      </c>
      <c r="B195" s="1" t="s">
        <v>905</v>
      </c>
      <c r="C195" s="1" t="s">
        <v>1041</v>
      </c>
      <c r="D195" s="1" t="s">
        <v>13</v>
      </c>
      <c r="E195" s="3" t="s">
        <v>1042</v>
      </c>
      <c r="F195" s="2">
        <f t="shared" ref="F195:F257" si="9">E195*60%</f>
        <v>48.84</v>
      </c>
      <c r="G195" s="1">
        <v>70.739999999999995</v>
      </c>
      <c r="H195" s="2">
        <f t="shared" ref="H195:H257" si="10">G195*40%</f>
        <v>28.295999999999999</v>
      </c>
      <c r="I195" s="2">
        <f t="shared" ref="I195:I257" si="11">F195+H195</f>
        <v>77.135999999999996</v>
      </c>
      <c r="J195" s="1"/>
    </row>
    <row r="196" spans="1:10" ht="24.95" customHeight="1">
      <c r="A196" s="1" t="s">
        <v>1043</v>
      </c>
      <c r="B196" s="1" t="s">
        <v>905</v>
      </c>
      <c r="C196" s="1" t="s">
        <v>1044</v>
      </c>
      <c r="D196" s="1" t="s">
        <v>13</v>
      </c>
      <c r="E196" s="3" t="s">
        <v>259</v>
      </c>
      <c r="F196" s="2">
        <f t="shared" si="9"/>
        <v>47.591999999999992</v>
      </c>
      <c r="G196" s="1">
        <v>73.36</v>
      </c>
      <c r="H196" s="2">
        <f t="shared" si="10"/>
        <v>29.344000000000001</v>
      </c>
      <c r="I196" s="2">
        <f t="shared" si="11"/>
        <v>76.935999999999993</v>
      </c>
      <c r="J196" s="1"/>
    </row>
    <row r="197" spans="1:10" ht="24.95" customHeight="1">
      <c r="A197" s="1" t="s">
        <v>1045</v>
      </c>
      <c r="B197" s="1" t="s">
        <v>905</v>
      </c>
      <c r="C197" s="1" t="s">
        <v>1046</v>
      </c>
      <c r="D197" s="1" t="s">
        <v>13</v>
      </c>
      <c r="E197" s="3" t="s">
        <v>1047</v>
      </c>
      <c r="F197" s="2">
        <f t="shared" si="9"/>
        <v>46.422000000000004</v>
      </c>
      <c r="G197" s="1">
        <v>76.22</v>
      </c>
      <c r="H197" s="2">
        <f t="shared" si="10"/>
        <v>30.488</v>
      </c>
      <c r="I197" s="2">
        <f t="shared" si="11"/>
        <v>76.91</v>
      </c>
      <c r="J197" s="1"/>
    </row>
    <row r="198" spans="1:10" ht="24.95" customHeight="1">
      <c r="A198" s="1" t="s">
        <v>1048</v>
      </c>
      <c r="B198" s="1" t="s">
        <v>905</v>
      </c>
      <c r="C198" s="1" t="s">
        <v>1049</v>
      </c>
      <c r="D198" s="1" t="s">
        <v>13</v>
      </c>
      <c r="E198" s="3" t="s">
        <v>1050</v>
      </c>
      <c r="F198" s="2">
        <f t="shared" si="9"/>
        <v>45.827999999999996</v>
      </c>
      <c r="G198" s="1">
        <v>77.400000000000006</v>
      </c>
      <c r="H198" s="2">
        <f t="shared" si="10"/>
        <v>30.960000000000004</v>
      </c>
      <c r="I198" s="2">
        <f t="shared" si="11"/>
        <v>76.787999999999997</v>
      </c>
      <c r="J198" s="1"/>
    </row>
    <row r="199" spans="1:10" ht="24.95" customHeight="1">
      <c r="A199" s="1" t="s">
        <v>1051</v>
      </c>
      <c r="B199" s="1" t="s">
        <v>905</v>
      </c>
      <c r="C199" s="1" t="s">
        <v>1052</v>
      </c>
      <c r="D199" s="1" t="s">
        <v>13</v>
      </c>
      <c r="E199" s="3" t="s">
        <v>1053</v>
      </c>
      <c r="F199" s="2">
        <f t="shared" si="9"/>
        <v>46.038000000000004</v>
      </c>
      <c r="G199" s="1">
        <v>76.739999999999995</v>
      </c>
      <c r="H199" s="2">
        <f t="shared" si="10"/>
        <v>30.695999999999998</v>
      </c>
      <c r="I199" s="2">
        <f t="shared" si="11"/>
        <v>76.734000000000009</v>
      </c>
      <c r="J199" s="1"/>
    </row>
    <row r="200" spans="1:10" ht="24.95" customHeight="1">
      <c r="A200" s="1" t="s">
        <v>1054</v>
      </c>
      <c r="B200" s="1" t="s">
        <v>905</v>
      </c>
      <c r="C200" s="1" t="s">
        <v>1055</v>
      </c>
      <c r="D200" s="1" t="s">
        <v>25</v>
      </c>
      <c r="E200" s="3" t="s">
        <v>1056</v>
      </c>
      <c r="F200" s="2">
        <f t="shared" si="9"/>
        <v>47.190000000000005</v>
      </c>
      <c r="G200" s="1">
        <v>73.84</v>
      </c>
      <c r="H200" s="2">
        <f t="shared" si="10"/>
        <v>29.536000000000001</v>
      </c>
      <c r="I200" s="2">
        <f t="shared" si="11"/>
        <v>76.725999999999999</v>
      </c>
      <c r="J200" s="1"/>
    </row>
    <row r="201" spans="1:10" ht="24.95" customHeight="1">
      <c r="A201" s="1" t="s">
        <v>1057</v>
      </c>
      <c r="B201" s="1" t="s">
        <v>905</v>
      </c>
      <c r="C201" s="1" t="s">
        <v>980</v>
      </c>
      <c r="D201" s="1" t="s">
        <v>13</v>
      </c>
      <c r="E201" s="3" t="s">
        <v>1058</v>
      </c>
      <c r="F201" s="2">
        <f t="shared" si="9"/>
        <v>46.091999999999992</v>
      </c>
      <c r="G201" s="1">
        <v>76.5</v>
      </c>
      <c r="H201" s="2">
        <f t="shared" si="10"/>
        <v>30.6</v>
      </c>
      <c r="I201" s="2">
        <f t="shared" si="11"/>
        <v>76.691999999999993</v>
      </c>
      <c r="J201" s="1"/>
    </row>
    <row r="202" spans="1:10" ht="24.95" customHeight="1">
      <c r="A202" s="1" t="s">
        <v>1059</v>
      </c>
      <c r="B202" s="1" t="s">
        <v>905</v>
      </c>
      <c r="C202" s="1" t="s">
        <v>1060</v>
      </c>
      <c r="D202" s="1" t="s">
        <v>13</v>
      </c>
      <c r="E202" s="3" t="s">
        <v>1061</v>
      </c>
      <c r="F202" s="2">
        <f t="shared" si="9"/>
        <v>46.031999999999996</v>
      </c>
      <c r="G202" s="1">
        <v>76.540000000000006</v>
      </c>
      <c r="H202" s="2">
        <f t="shared" si="10"/>
        <v>30.616000000000003</v>
      </c>
      <c r="I202" s="2">
        <f t="shared" si="11"/>
        <v>76.647999999999996</v>
      </c>
      <c r="J202" s="1"/>
    </row>
    <row r="203" spans="1:10" ht="24.95" customHeight="1">
      <c r="A203" s="1" t="s">
        <v>1062</v>
      </c>
      <c r="B203" s="1" t="s">
        <v>905</v>
      </c>
      <c r="C203" s="1" t="s">
        <v>1063</v>
      </c>
      <c r="D203" s="1" t="s">
        <v>13</v>
      </c>
      <c r="E203" s="3" t="s">
        <v>992</v>
      </c>
      <c r="F203" s="2">
        <f t="shared" si="9"/>
        <v>45.054000000000002</v>
      </c>
      <c r="G203" s="1">
        <v>78.84</v>
      </c>
      <c r="H203" s="2">
        <f t="shared" si="10"/>
        <v>31.536000000000001</v>
      </c>
      <c r="I203" s="2">
        <f t="shared" si="11"/>
        <v>76.59</v>
      </c>
      <c r="J203" s="1"/>
    </row>
    <row r="204" spans="1:10" ht="24.95" customHeight="1">
      <c r="A204" s="1" t="s">
        <v>1064</v>
      </c>
      <c r="B204" s="1" t="s">
        <v>905</v>
      </c>
      <c r="C204" s="1" t="s">
        <v>1065</v>
      </c>
      <c r="D204" s="1" t="s">
        <v>13</v>
      </c>
      <c r="E204" s="3" t="s">
        <v>1066</v>
      </c>
      <c r="F204" s="2">
        <f t="shared" si="9"/>
        <v>46.913999999999994</v>
      </c>
      <c r="G204" s="1">
        <v>74.099999999999994</v>
      </c>
      <c r="H204" s="2">
        <f t="shared" si="10"/>
        <v>29.64</v>
      </c>
      <c r="I204" s="2">
        <f t="shared" si="11"/>
        <v>76.554000000000002</v>
      </c>
      <c r="J204" s="1"/>
    </row>
    <row r="205" spans="1:10" ht="24.95" customHeight="1">
      <c r="A205" s="1" t="s">
        <v>1067</v>
      </c>
      <c r="B205" s="1" t="s">
        <v>905</v>
      </c>
      <c r="C205" s="1" t="s">
        <v>1068</v>
      </c>
      <c r="D205" s="1" t="s">
        <v>13</v>
      </c>
      <c r="E205" s="3" t="s">
        <v>797</v>
      </c>
      <c r="F205" s="2">
        <f t="shared" si="9"/>
        <v>45.072000000000003</v>
      </c>
      <c r="G205" s="1">
        <v>78.5</v>
      </c>
      <c r="H205" s="2">
        <f t="shared" si="10"/>
        <v>31.400000000000002</v>
      </c>
      <c r="I205" s="2">
        <f t="shared" si="11"/>
        <v>76.472000000000008</v>
      </c>
      <c r="J205" s="1"/>
    </row>
    <row r="206" spans="1:10" ht="24.95" customHeight="1">
      <c r="A206" s="1" t="s">
        <v>1069</v>
      </c>
      <c r="B206" s="1" t="s">
        <v>905</v>
      </c>
      <c r="C206" s="1" t="s">
        <v>1070</v>
      </c>
      <c r="D206" s="1" t="s">
        <v>13</v>
      </c>
      <c r="E206" s="3" t="s">
        <v>1071</v>
      </c>
      <c r="F206" s="2">
        <f t="shared" si="9"/>
        <v>45.521999999999998</v>
      </c>
      <c r="G206" s="1">
        <v>77.22</v>
      </c>
      <c r="H206" s="2">
        <f t="shared" si="10"/>
        <v>30.888000000000002</v>
      </c>
      <c r="I206" s="2">
        <f t="shared" si="11"/>
        <v>76.41</v>
      </c>
      <c r="J206" s="1"/>
    </row>
    <row r="207" spans="1:10" ht="24.95" customHeight="1">
      <c r="A207" s="1" t="s">
        <v>1072</v>
      </c>
      <c r="B207" s="1" t="s">
        <v>905</v>
      </c>
      <c r="C207" s="1" t="s">
        <v>1073</v>
      </c>
      <c r="D207" s="1" t="s">
        <v>13</v>
      </c>
      <c r="E207" s="3" t="s">
        <v>1074</v>
      </c>
      <c r="F207" s="2">
        <f t="shared" si="9"/>
        <v>45.791999999999994</v>
      </c>
      <c r="G207" s="1">
        <v>76.28</v>
      </c>
      <c r="H207" s="2">
        <f t="shared" si="10"/>
        <v>30.512</v>
      </c>
      <c r="I207" s="2">
        <f t="shared" si="11"/>
        <v>76.304000000000002</v>
      </c>
      <c r="J207" s="1"/>
    </row>
    <row r="208" spans="1:10" ht="24.95" customHeight="1">
      <c r="A208" s="1" t="s">
        <v>1075</v>
      </c>
      <c r="B208" s="1" t="s">
        <v>905</v>
      </c>
      <c r="C208" s="1" t="s">
        <v>1076</v>
      </c>
      <c r="D208" s="1" t="s">
        <v>13</v>
      </c>
      <c r="E208" s="3" t="s">
        <v>1077</v>
      </c>
      <c r="F208" s="2">
        <f t="shared" si="9"/>
        <v>45.011999999999993</v>
      </c>
      <c r="G208" s="1">
        <v>77.84</v>
      </c>
      <c r="H208" s="2">
        <f t="shared" si="10"/>
        <v>31.136000000000003</v>
      </c>
      <c r="I208" s="2">
        <f t="shared" si="11"/>
        <v>76.147999999999996</v>
      </c>
      <c r="J208" s="1"/>
    </row>
    <row r="209" spans="1:10" ht="24.95" customHeight="1">
      <c r="A209" s="1" t="s">
        <v>1078</v>
      </c>
      <c r="B209" s="1" t="s">
        <v>905</v>
      </c>
      <c r="C209" s="1" t="s">
        <v>1079</v>
      </c>
      <c r="D209" s="1" t="s">
        <v>13</v>
      </c>
      <c r="E209" s="3" t="s">
        <v>1080</v>
      </c>
      <c r="F209" s="2">
        <f t="shared" si="9"/>
        <v>48.48</v>
      </c>
      <c r="G209" s="1">
        <v>69</v>
      </c>
      <c r="H209" s="2">
        <f t="shared" si="10"/>
        <v>27.6</v>
      </c>
      <c r="I209" s="2">
        <f t="shared" si="11"/>
        <v>76.08</v>
      </c>
      <c r="J209" s="1"/>
    </row>
    <row r="210" spans="1:10" ht="24.95" customHeight="1">
      <c r="A210" s="1" t="s">
        <v>1081</v>
      </c>
      <c r="B210" s="1" t="s">
        <v>905</v>
      </c>
      <c r="C210" s="1" t="s">
        <v>1082</v>
      </c>
      <c r="D210" s="1" t="s">
        <v>13</v>
      </c>
      <c r="E210" s="3" t="s">
        <v>1083</v>
      </c>
      <c r="F210" s="2">
        <f t="shared" si="9"/>
        <v>46.601999999999997</v>
      </c>
      <c r="G210" s="1">
        <v>73.58</v>
      </c>
      <c r="H210" s="2">
        <f t="shared" si="10"/>
        <v>29.432000000000002</v>
      </c>
      <c r="I210" s="2">
        <f t="shared" si="11"/>
        <v>76.033999999999992</v>
      </c>
      <c r="J210" s="1"/>
    </row>
    <row r="211" spans="1:10" ht="24.95" customHeight="1">
      <c r="A211" s="1" t="s">
        <v>1084</v>
      </c>
      <c r="B211" s="1" t="s">
        <v>905</v>
      </c>
      <c r="C211" s="1" t="s">
        <v>1085</v>
      </c>
      <c r="D211" s="1" t="s">
        <v>13</v>
      </c>
      <c r="E211" s="3" t="s">
        <v>1086</v>
      </c>
      <c r="F211" s="2">
        <f t="shared" si="9"/>
        <v>46.62</v>
      </c>
      <c r="G211" s="1">
        <v>73.52</v>
      </c>
      <c r="H211" s="2">
        <f t="shared" si="10"/>
        <v>29.408000000000001</v>
      </c>
      <c r="I211" s="2">
        <f t="shared" si="11"/>
        <v>76.027999999999992</v>
      </c>
      <c r="J211" s="1"/>
    </row>
    <row r="212" spans="1:10" ht="24.95" customHeight="1">
      <c r="A212" s="1" t="s">
        <v>1087</v>
      </c>
      <c r="B212" s="1" t="s">
        <v>905</v>
      </c>
      <c r="C212" s="1" t="s">
        <v>1088</v>
      </c>
      <c r="D212" s="1" t="s">
        <v>13</v>
      </c>
      <c r="E212" s="3" t="s">
        <v>1089</v>
      </c>
      <c r="F212" s="2">
        <f t="shared" si="9"/>
        <v>46.481999999999999</v>
      </c>
      <c r="G212" s="1">
        <v>73.5</v>
      </c>
      <c r="H212" s="2">
        <f t="shared" si="10"/>
        <v>29.400000000000002</v>
      </c>
      <c r="I212" s="2">
        <f t="shared" si="11"/>
        <v>75.882000000000005</v>
      </c>
      <c r="J212" s="1"/>
    </row>
    <row r="213" spans="1:10" ht="24.95" customHeight="1">
      <c r="A213" s="1" t="s">
        <v>1090</v>
      </c>
      <c r="B213" s="1" t="s">
        <v>905</v>
      </c>
      <c r="C213" s="1" t="s">
        <v>406</v>
      </c>
      <c r="D213" s="1" t="s">
        <v>13</v>
      </c>
      <c r="E213" s="3" t="s">
        <v>1091</v>
      </c>
      <c r="F213" s="2">
        <f t="shared" si="9"/>
        <v>45.881999999999998</v>
      </c>
      <c r="G213" s="1">
        <v>74.739999999999995</v>
      </c>
      <c r="H213" s="2">
        <f t="shared" si="10"/>
        <v>29.896000000000001</v>
      </c>
      <c r="I213" s="2">
        <f t="shared" si="11"/>
        <v>75.777999999999992</v>
      </c>
      <c r="J213" s="1"/>
    </row>
    <row r="214" spans="1:10" ht="24.95" customHeight="1">
      <c r="A214" s="1" t="s">
        <v>1092</v>
      </c>
      <c r="B214" s="1" t="s">
        <v>905</v>
      </c>
      <c r="C214" s="1" t="s">
        <v>1093</v>
      </c>
      <c r="D214" s="1" t="s">
        <v>13</v>
      </c>
      <c r="E214" s="3" t="s">
        <v>748</v>
      </c>
      <c r="F214" s="2">
        <f t="shared" si="9"/>
        <v>45.911999999999999</v>
      </c>
      <c r="G214" s="1">
        <v>74.38</v>
      </c>
      <c r="H214" s="2">
        <f t="shared" si="10"/>
        <v>29.751999999999999</v>
      </c>
      <c r="I214" s="2">
        <f t="shared" si="11"/>
        <v>75.664000000000001</v>
      </c>
      <c r="J214" s="1"/>
    </row>
    <row r="215" spans="1:10" ht="24.95" customHeight="1">
      <c r="A215" s="1" t="s">
        <v>1094</v>
      </c>
      <c r="B215" s="1" t="s">
        <v>905</v>
      </c>
      <c r="C215" s="1" t="s">
        <v>1095</v>
      </c>
      <c r="D215" s="1" t="s">
        <v>13</v>
      </c>
      <c r="E215" s="3" t="s">
        <v>1096</v>
      </c>
      <c r="F215" s="2">
        <f t="shared" si="9"/>
        <v>46.68</v>
      </c>
      <c r="G215" s="1">
        <v>72.34</v>
      </c>
      <c r="H215" s="2">
        <f t="shared" si="10"/>
        <v>28.936000000000003</v>
      </c>
      <c r="I215" s="2">
        <f t="shared" si="11"/>
        <v>75.616</v>
      </c>
      <c r="J215" s="1"/>
    </row>
    <row r="216" spans="1:10" ht="24.95" customHeight="1">
      <c r="A216" s="1" t="s">
        <v>1097</v>
      </c>
      <c r="B216" s="1" t="s">
        <v>905</v>
      </c>
      <c r="C216" s="1" t="s">
        <v>1098</v>
      </c>
      <c r="D216" s="1" t="s">
        <v>13</v>
      </c>
      <c r="E216" s="3" t="s">
        <v>1099</v>
      </c>
      <c r="F216" s="2">
        <f t="shared" si="9"/>
        <v>45.234000000000002</v>
      </c>
      <c r="G216" s="1">
        <v>75.42</v>
      </c>
      <c r="H216" s="2">
        <f t="shared" si="10"/>
        <v>30.168000000000003</v>
      </c>
      <c r="I216" s="2">
        <f t="shared" si="11"/>
        <v>75.402000000000001</v>
      </c>
      <c r="J216" s="1"/>
    </row>
    <row r="217" spans="1:10" ht="24.95" customHeight="1">
      <c r="A217" s="1" t="s">
        <v>1100</v>
      </c>
      <c r="B217" s="1" t="s">
        <v>905</v>
      </c>
      <c r="C217" s="1" t="s">
        <v>1101</v>
      </c>
      <c r="D217" s="1" t="s">
        <v>13</v>
      </c>
      <c r="E217" s="3" t="s">
        <v>1102</v>
      </c>
      <c r="F217" s="2">
        <f t="shared" si="9"/>
        <v>47.43</v>
      </c>
      <c r="G217" s="1">
        <v>69.66</v>
      </c>
      <c r="H217" s="2">
        <f t="shared" si="10"/>
        <v>27.864000000000001</v>
      </c>
      <c r="I217" s="2">
        <f t="shared" si="11"/>
        <v>75.293999999999997</v>
      </c>
      <c r="J217" s="1"/>
    </row>
    <row r="218" spans="1:10" ht="24.95" customHeight="1">
      <c r="A218" s="1" t="s">
        <v>1103</v>
      </c>
      <c r="B218" s="1" t="s">
        <v>905</v>
      </c>
      <c r="C218" s="1" t="s">
        <v>1104</v>
      </c>
      <c r="D218" s="1" t="s">
        <v>13</v>
      </c>
      <c r="E218" s="3" t="s">
        <v>1105</v>
      </c>
      <c r="F218" s="2">
        <f t="shared" si="9"/>
        <v>45.324000000000005</v>
      </c>
      <c r="G218" s="1">
        <v>74.900000000000006</v>
      </c>
      <c r="H218" s="2">
        <f t="shared" si="10"/>
        <v>29.960000000000004</v>
      </c>
      <c r="I218" s="2">
        <f t="shared" si="11"/>
        <v>75.284000000000006</v>
      </c>
      <c r="J218" s="1"/>
    </row>
    <row r="219" spans="1:10" ht="24.95" customHeight="1">
      <c r="A219" s="1" t="s">
        <v>1106</v>
      </c>
      <c r="B219" s="1" t="s">
        <v>905</v>
      </c>
      <c r="C219" s="1" t="s">
        <v>1107</v>
      </c>
      <c r="D219" s="1" t="s">
        <v>13</v>
      </c>
      <c r="E219" s="3" t="s">
        <v>1108</v>
      </c>
      <c r="F219" s="2">
        <f t="shared" si="9"/>
        <v>46.691999999999993</v>
      </c>
      <c r="G219" s="1">
        <v>71.44</v>
      </c>
      <c r="H219" s="2">
        <f t="shared" si="10"/>
        <v>28.576000000000001</v>
      </c>
      <c r="I219" s="2">
        <f t="shared" si="11"/>
        <v>75.268000000000001</v>
      </c>
      <c r="J219" s="1"/>
    </row>
    <row r="220" spans="1:10" ht="24.95" customHeight="1">
      <c r="A220" s="1" t="s">
        <v>1109</v>
      </c>
      <c r="B220" s="1" t="s">
        <v>905</v>
      </c>
      <c r="C220" s="1" t="s">
        <v>1110</v>
      </c>
      <c r="D220" s="1" t="s">
        <v>13</v>
      </c>
      <c r="E220" s="3" t="s">
        <v>1111</v>
      </c>
      <c r="F220" s="2">
        <f t="shared" si="9"/>
        <v>45</v>
      </c>
      <c r="G220" s="1">
        <v>75.040000000000006</v>
      </c>
      <c r="H220" s="2">
        <f t="shared" si="10"/>
        <v>30.016000000000005</v>
      </c>
      <c r="I220" s="2">
        <f t="shared" si="11"/>
        <v>75.016000000000005</v>
      </c>
      <c r="J220" s="1"/>
    </row>
    <row r="221" spans="1:10" ht="24.95" customHeight="1">
      <c r="A221" s="1" t="s">
        <v>1112</v>
      </c>
      <c r="B221" s="1" t="s">
        <v>905</v>
      </c>
      <c r="C221" s="1" t="s">
        <v>1113</v>
      </c>
      <c r="D221" s="1" t="s">
        <v>13</v>
      </c>
      <c r="E221" s="3" t="s">
        <v>1114</v>
      </c>
      <c r="F221" s="2">
        <f t="shared" si="9"/>
        <v>47.291999999999994</v>
      </c>
      <c r="G221" s="1">
        <v>68.64</v>
      </c>
      <c r="H221" s="2">
        <f t="shared" si="10"/>
        <v>27.456000000000003</v>
      </c>
      <c r="I221" s="2">
        <f t="shared" si="11"/>
        <v>74.74799999999999</v>
      </c>
      <c r="J221" s="1"/>
    </row>
    <row r="222" spans="1:10" ht="24.95" customHeight="1">
      <c r="A222" s="1" t="s">
        <v>1115</v>
      </c>
      <c r="B222" s="1" t="s">
        <v>905</v>
      </c>
      <c r="C222" s="1" t="s">
        <v>1116</v>
      </c>
      <c r="D222" s="1" t="s">
        <v>13</v>
      </c>
      <c r="E222" s="3" t="s">
        <v>1117</v>
      </c>
      <c r="F222" s="2">
        <f t="shared" si="9"/>
        <v>46.008000000000003</v>
      </c>
      <c r="G222" s="1">
        <v>71.739999999999995</v>
      </c>
      <c r="H222" s="2">
        <f t="shared" si="10"/>
        <v>28.695999999999998</v>
      </c>
      <c r="I222" s="2">
        <f t="shared" si="11"/>
        <v>74.704000000000008</v>
      </c>
      <c r="J222" s="1"/>
    </row>
    <row r="223" spans="1:10" ht="24.95" customHeight="1">
      <c r="A223" s="1" t="s">
        <v>1118</v>
      </c>
      <c r="B223" s="1" t="s">
        <v>905</v>
      </c>
      <c r="C223" s="1" t="s">
        <v>698</v>
      </c>
      <c r="D223" s="1" t="s">
        <v>13</v>
      </c>
      <c r="E223" s="3" t="s">
        <v>1119</v>
      </c>
      <c r="F223" s="2">
        <f t="shared" si="9"/>
        <v>45.041999999999994</v>
      </c>
      <c r="G223" s="1">
        <v>73.959999999999994</v>
      </c>
      <c r="H223" s="2">
        <f t="shared" si="10"/>
        <v>29.584</v>
      </c>
      <c r="I223" s="2">
        <f t="shared" si="11"/>
        <v>74.625999999999991</v>
      </c>
      <c r="J223" s="1"/>
    </row>
    <row r="224" spans="1:10" ht="24.95" customHeight="1">
      <c r="A224" s="1" t="s">
        <v>1120</v>
      </c>
      <c r="B224" s="1" t="s">
        <v>905</v>
      </c>
      <c r="C224" s="1" t="s">
        <v>1121</v>
      </c>
      <c r="D224" s="1" t="s">
        <v>13</v>
      </c>
      <c r="E224" s="3" t="s">
        <v>1122</v>
      </c>
      <c r="F224" s="2">
        <f t="shared" si="9"/>
        <v>45.809999999999995</v>
      </c>
      <c r="G224" s="1">
        <v>71.680000000000007</v>
      </c>
      <c r="H224" s="2">
        <f t="shared" si="10"/>
        <v>28.672000000000004</v>
      </c>
      <c r="I224" s="2">
        <f t="shared" si="11"/>
        <v>74.481999999999999</v>
      </c>
      <c r="J224" s="1"/>
    </row>
    <row r="225" spans="1:10" ht="24.95" customHeight="1">
      <c r="A225" s="1" t="s">
        <v>1123</v>
      </c>
      <c r="B225" s="1" t="s">
        <v>905</v>
      </c>
      <c r="C225" s="1" t="s">
        <v>1124</v>
      </c>
      <c r="D225" s="1" t="s">
        <v>13</v>
      </c>
      <c r="E225" s="3" t="s">
        <v>945</v>
      </c>
      <c r="F225" s="2">
        <f t="shared" si="9"/>
        <v>46.002000000000002</v>
      </c>
      <c r="G225" s="1">
        <v>71.16</v>
      </c>
      <c r="H225" s="2">
        <f t="shared" si="10"/>
        <v>28.463999999999999</v>
      </c>
      <c r="I225" s="2">
        <f t="shared" si="11"/>
        <v>74.466000000000008</v>
      </c>
      <c r="J225" s="1"/>
    </row>
    <row r="226" spans="1:10" ht="24.95" customHeight="1">
      <c r="A226" s="1" t="s">
        <v>1125</v>
      </c>
      <c r="B226" s="1" t="s">
        <v>905</v>
      </c>
      <c r="C226" s="1" t="s">
        <v>1126</v>
      </c>
      <c r="D226" s="1" t="s">
        <v>13</v>
      </c>
      <c r="E226" s="3" t="s">
        <v>466</v>
      </c>
      <c r="F226" s="2">
        <f t="shared" si="9"/>
        <v>45.66</v>
      </c>
      <c r="G226" s="1">
        <v>71.94</v>
      </c>
      <c r="H226" s="2">
        <f t="shared" si="10"/>
        <v>28.776</v>
      </c>
      <c r="I226" s="2">
        <f t="shared" si="11"/>
        <v>74.435999999999993</v>
      </c>
      <c r="J226" s="1"/>
    </row>
    <row r="227" spans="1:10" ht="24.95" customHeight="1">
      <c r="A227" s="1" t="s">
        <v>1127</v>
      </c>
      <c r="B227" s="1" t="s">
        <v>905</v>
      </c>
      <c r="C227" s="1" t="s">
        <v>1128</v>
      </c>
      <c r="D227" s="1" t="s">
        <v>13</v>
      </c>
      <c r="E227" s="3" t="s">
        <v>1129</v>
      </c>
      <c r="F227" s="2">
        <f t="shared" si="9"/>
        <v>45.618000000000002</v>
      </c>
      <c r="G227" s="1">
        <v>71.72</v>
      </c>
      <c r="H227" s="2">
        <f t="shared" si="10"/>
        <v>28.688000000000002</v>
      </c>
      <c r="I227" s="2">
        <f t="shared" si="11"/>
        <v>74.306000000000012</v>
      </c>
      <c r="J227" s="1"/>
    </row>
    <row r="228" spans="1:10" ht="24.95" customHeight="1">
      <c r="A228" s="1" t="s">
        <v>1130</v>
      </c>
      <c r="B228" s="1" t="s">
        <v>905</v>
      </c>
      <c r="C228" s="1" t="s">
        <v>1131</v>
      </c>
      <c r="D228" s="1" t="s">
        <v>25</v>
      </c>
      <c r="E228" s="3" t="s">
        <v>1132</v>
      </c>
      <c r="F228" s="2">
        <f t="shared" si="9"/>
        <v>45.347999999999999</v>
      </c>
      <c r="G228" s="1">
        <v>71.959999999999994</v>
      </c>
      <c r="H228" s="2">
        <f t="shared" si="10"/>
        <v>28.783999999999999</v>
      </c>
      <c r="I228" s="2">
        <f t="shared" si="11"/>
        <v>74.132000000000005</v>
      </c>
      <c r="J228" s="1"/>
    </row>
    <row r="229" spans="1:10" ht="24.95" customHeight="1">
      <c r="A229" s="1" t="s">
        <v>1133</v>
      </c>
      <c r="B229" s="1" t="s">
        <v>905</v>
      </c>
      <c r="C229" s="1" t="s">
        <v>1134</v>
      </c>
      <c r="D229" s="1" t="s">
        <v>13</v>
      </c>
      <c r="E229" s="3" t="s">
        <v>1111</v>
      </c>
      <c r="F229" s="2">
        <f t="shared" si="9"/>
        <v>45</v>
      </c>
      <c r="G229" s="1">
        <v>72.52</v>
      </c>
      <c r="H229" s="2">
        <f t="shared" si="10"/>
        <v>29.007999999999999</v>
      </c>
      <c r="I229" s="2">
        <f t="shared" si="11"/>
        <v>74.007999999999996</v>
      </c>
      <c r="J229" s="1"/>
    </row>
    <row r="230" spans="1:10" ht="24.95" customHeight="1">
      <c r="A230" s="1" t="s">
        <v>1135</v>
      </c>
      <c r="B230" s="1" t="s">
        <v>905</v>
      </c>
      <c r="C230" s="1" t="s">
        <v>1136</v>
      </c>
      <c r="D230" s="1" t="s">
        <v>13</v>
      </c>
      <c r="E230" s="3" t="s">
        <v>1137</v>
      </c>
      <c r="F230" s="2">
        <f t="shared" si="9"/>
        <v>46.217999999999996</v>
      </c>
      <c r="G230" s="1">
        <v>69.38</v>
      </c>
      <c r="H230" s="2">
        <f t="shared" si="10"/>
        <v>27.751999999999999</v>
      </c>
      <c r="I230" s="2">
        <f t="shared" si="11"/>
        <v>73.97</v>
      </c>
      <c r="J230" s="1"/>
    </row>
    <row r="231" spans="1:10" ht="24.95" customHeight="1">
      <c r="A231" s="1" t="s">
        <v>1138</v>
      </c>
      <c r="B231" s="1" t="s">
        <v>905</v>
      </c>
      <c r="C231" s="1" t="s">
        <v>1139</v>
      </c>
      <c r="D231" s="1" t="s">
        <v>13</v>
      </c>
      <c r="E231" s="3" t="s">
        <v>1140</v>
      </c>
      <c r="F231" s="2">
        <f t="shared" si="9"/>
        <v>45.672000000000004</v>
      </c>
      <c r="G231" s="1">
        <v>70.7</v>
      </c>
      <c r="H231" s="2">
        <f t="shared" si="10"/>
        <v>28.28</v>
      </c>
      <c r="I231" s="2">
        <f t="shared" si="11"/>
        <v>73.951999999999998</v>
      </c>
      <c r="J231" s="1"/>
    </row>
    <row r="232" spans="1:10" ht="24.95" customHeight="1">
      <c r="A232" s="1" t="s">
        <v>1141</v>
      </c>
      <c r="B232" s="1" t="s">
        <v>905</v>
      </c>
      <c r="C232" s="1" t="s">
        <v>1142</v>
      </c>
      <c r="D232" s="1" t="s">
        <v>13</v>
      </c>
      <c r="E232" s="3" t="s">
        <v>1143</v>
      </c>
      <c r="F232" s="2">
        <f t="shared" si="9"/>
        <v>46.841999999999992</v>
      </c>
      <c r="G232" s="1">
        <v>67.42</v>
      </c>
      <c r="H232" s="2">
        <f t="shared" si="10"/>
        <v>26.968000000000004</v>
      </c>
      <c r="I232" s="2">
        <f t="shared" si="11"/>
        <v>73.81</v>
      </c>
      <c r="J232" s="1"/>
    </row>
    <row r="233" spans="1:10" ht="24.95" customHeight="1">
      <c r="A233" s="1" t="s">
        <v>1144</v>
      </c>
      <c r="B233" s="1" t="s">
        <v>905</v>
      </c>
      <c r="C233" s="1" t="s">
        <v>1145</v>
      </c>
      <c r="D233" s="1" t="s">
        <v>13</v>
      </c>
      <c r="E233" s="3" t="s">
        <v>324</v>
      </c>
      <c r="F233" s="2">
        <f t="shared" si="9"/>
        <v>47.459999999999994</v>
      </c>
      <c r="G233" s="1">
        <v>65.42</v>
      </c>
      <c r="H233" s="2">
        <f t="shared" si="10"/>
        <v>26.168000000000003</v>
      </c>
      <c r="I233" s="2">
        <f t="shared" si="11"/>
        <v>73.628</v>
      </c>
      <c r="J233" s="1"/>
    </row>
    <row r="234" spans="1:10" ht="24.95" customHeight="1">
      <c r="A234" s="1" t="s">
        <v>1146</v>
      </c>
      <c r="B234" s="1" t="s">
        <v>905</v>
      </c>
      <c r="C234" s="1" t="s">
        <v>1147</v>
      </c>
      <c r="D234" s="1" t="s">
        <v>13</v>
      </c>
      <c r="E234" s="3" t="s">
        <v>1148</v>
      </c>
      <c r="F234" s="2">
        <f t="shared" si="9"/>
        <v>45.018000000000001</v>
      </c>
      <c r="G234" s="1">
        <v>71.5</v>
      </c>
      <c r="H234" s="2">
        <f t="shared" si="10"/>
        <v>28.6</v>
      </c>
      <c r="I234" s="2">
        <f t="shared" si="11"/>
        <v>73.617999999999995</v>
      </c>
      <c r="J234" s="1"/>
    </row>
    <row r="235" spans="1:10" ht="24.95" customHeight="1">
      <c r="A235" s="1" t="s">
        <v>1149</v>
      </c>
      <c r="B235" s="1" t="s">
        <v>905</v>
      </c>
      <c r="C235" s="1" t="s">
        <v>1150</v>
      </c>
      <c r="D235" s="1" t="s">
        <v>13</v>
      </c>
      <c r="E235" s="3" t="s">
        <v>854</v>
      </c>
      <c r="F235" s="2">
        <f t="shared" si="9"/>
        <v>45.582000000000001</v>
      </c>
      <c r="G235" s="1">
        <v>69.8</v>
      </c>
      <c r="H235" s="2">
        <f t="shared" si="10"/>
        <v>27.92</v>
      </c>
      <c r="I235" s="2">
        <f t="shared" si="11"/>
        <v>73.50200000000001</v>
      </c>
      <c r="J235" s="1"/>
    </row>
    <row r="236" spans="1:10" ht="24.95" customHeight="1">
      <c r="A236" s="1" t="s">
        <v>1151</v>
      </c>
      <c r="B236" s="1" t="s">
        <v>905</v>
      </c>
      <c r="C236" s="1" t="s">
        <v>1152</v>
      </c>
      <c r="D236" s="1" t="s">
        <v>13</v>
      </c>
      <c r="E236" s="3" t="s">
        <v>1153</v>
      </c>
      <c r="F236" s="2">
        <f t="shared" si="9"/>
        <v>45.701999999999998</v>
      </c>
      <c r="G236" s="1">
        <v>69.16</v>
      </c>
      <c r="H236" s="2">
        <f t="shared" si="10"/>
        <v>27.664000000000001</v>
      </c>
      <c r="I236" s="2">
        <f t="shared" si="11"/>
        <v>73.366</v>
      </c>
      <c r="J236" s="1"/>
    </row>
    <row r="237" spans="1:10" ht="24.95" customHeight="1">
      <c r="A237" s="1" t="s">
        <v>1154</v>
      </c>
      <c r="B237" s="1" t="s">
        <v>905</v>
      </c>
      <c r="C237" s="1" t="s">
        <v>1155</v>
      </c>
      <c r="D237" s="1" t="s">
        <v>13</v>
      </c>
      <c r="E237" s="3" t="s">
        <v>1156</v>
      </c>
      <c r="F237" s="2">
        <f t="shared" si="9"/>
        <v>45.497999999999998</v>
      </c>
      <c r="G237" s="1">
        <v>69.260000000000005</v>
      </c>
      <c r="H237" s="2">
        <f t="shared" si="10"/>
        <v>27.704000000000004</v>
      </c>
      <c r="I237" s="2">
        <f t="shared" si="11"/>
        <v>73.201999999999998</v>
      </c>
      <c r="J237" s="1"/>
    </row>
    <row r="238" spans="1:10" ht="24.95" customHeight="1">
      <c r="A238" s="1" t="s">
        <v>1157</v>
      </c>
      <c r="B238" s="1" t="s">
        <v>905</v>
      </c>
      <c r="C238" s="1" t="s">
        <v>1158</v>
      </c>
      <c r="D238" s="1" t="s">
        <v>13</v>
      </c>
      <c r="E238" s="3" t="s">
        <v>1159</v>
      </c>
      <c r="F238" s="2">
        <f t="shared" si="9"/>
        <v>45.047999999999995</v>
      </c>
      <c r="G238" s="1">
        <v>70.38</v>
      </c>
      <c r="H238" s="2">
        <f t="shared" si="10"/>
        <v>28.152000000000001</v>
      </c>
      <c r="I238" s="2">
        <f t="shared" si="11"/>
        <v>73.199999999999989</v>
      </c>
      <c r="J238" s="1"/>
    </row>
    <row r="239" spans="1:10" ht="24.95" customHeight="1">
      <c r="A239" s="1" t="s">
        <v>1160</v>
      </c>
      <c r="B239" s="1" t="s">
        <v>905</v>
      </c>
      <c r="C239" s="1" t="s">
        <v>1161</v>
      </c>
      <c r="D239" s="1" t="s">
        <v>13</v>
      </c>
      <c r="E239" s="3" t="s">
        <v>1162</v>
      </c>
      <c r="F239" s="2">
        <f t="shared" si="9"/>
        <v>45.059999999999995</v>
      </c>
      <c r="G239" s="1">
        <v>70.28</v>
      </c>
      <c r="H239" s="2">
        <f t="shared" si="10"/>
        <v>28.112000000000002</v>
      </c>
      <c r="I239" s="2">
        <f t="shared" si="11"/>
        <v>73.171999999999997</v>
      </c>
      <c r="J239" s="1"/>
    </row>
    <row r="240" spans="1:10" ht="24.95" customHeight="1">
      <c r="A240" s="1" t="s">
        <v>1163</v>
      </c>
      <c r="B240" s="1" t="s">
        <v>905</v>
      </c>
      <c r="C240" s="1" t="s">
        <v>1164</v>
      </c>
      <c r="D240" s="1" t="s">
        <v>13</v>
      </c>
      <c r="E240" s="3" t="s">
        <v>1165</v>
      </c>
      <c r="F240" s="2">
        <f t="shared" si="9"/>
        <v>45.624000000000002</v>
      </c>
      <c r="G240" s="1">
        <v>68.28</v>
      </c>
      <c r="H240" s="2">
        <f t="shared" si="10"/>
        <v>27.312000000000001</v>
      </c>
      <c r="I240" s="2">
        <f t="shared" si="11"/>
        <v>72.936000000000007</v>
      </c>
      <c r="J240" s="1"/>
    </row>
    <row r="241" spans="1:10" ht="24.95" customHeight="1">
      <c r="A241" s="1" t="s">
        <v>1166</v>
      </c>
      <c r="B241" s="1" t="s">
        <v>905</v>
      </c>
      <c r="C241" s="1" t="s">
        <v>1167</v>
      </c>
      <c r="D241" s="1" t="s">
        <v>13</v>
      </c>
      <c r="E241" s="3" t="s">
        <v>1168</v>
      </c>
      <c r="F241" s="2">
        <f t="shared" si="9"/>
        <v>45.402000000000001</v>
      </c>
      <c r="G241" s="1">
        <v>67.760000000000005</v>
      </c>
      <c r="H241" s="2">
        <f t="shared" si="10"/>
        <v>27.104000000000003</v>
      </c>
      <c r="I241" s="2">
        <f t="shared" si="11"/>
        <v>72.506</v>
      </c>
      <c r="J241" s="1"/>
    </row>
    <row r="242" spans="1:10" ht="24.95" customHeight="1">
      <c r="A242" s="1" t="s">
        <v>1169</v>
      </c>
      <c r="B242" s="1" t="s">
        <v>905</v>
      </c>
      <c r="C242" s="1" t="s">
        <v>1170</v>
      </c>
      <c r="D242" s="1" t="s">
        <v>13</v>
      </c>
      <c r="E242" s="3" t="s">
        <v>1171</v>
      </c>
      <c r="F242" s="2">
        <f t="shared" si="9"/>
        <v>45.281999999999996</v>
      </c>
      <c r="G242" s="1">
        <v>67.680000000000007</v>
      </c>
      <c r="H242" s="2">
        <f t="shared" si="10"/>
        <v>27.072000000000003</v>
      </c>
      <c r="I242" s="2">
        <f t="shared" si="11"/>
        <v>72.353999999999999</v>
      </c>
      <c r="J242" s="1"/>
    </row>
    <row r="243" spans="1:10" ht="24.95" customHeight="1">
      <c r="A243" s="1" t="s">
        <v>1172</v>
      </c>
      <c r="B243" s="1" t="s">
        <v>905</v>
      </c>
      <c r="C243" s="1" t="s">
        <v>1173</v>
      </c>
      <c r="D243" s="1" t="s">
        <v>13</v>
      </c>
      <c r="E243" s="3" t="s">
        <v>1174</v>
      </c>
      <c r="F243" s="2">
        <f t="shared" si="9"/>
        <v>46.781999999999996</v>
      </c>
      <c r="G243" s="1">
        <v>63.26</v>
      </c>
      <c r="H243" s="2">
        <f t="shared" si="10"/>
        <v>25.304000000000002</v>
      </c>
      <c r="I243" s="2">
        <f t="shared" si="11"/>
        <v>72.085999999999999</v>
      </c>
      <c r="J243" s="1"/>
    </row>
    <row r="244" spans="1:10" ht="24.95" customHeight="1">
      <c r="A244" s="1" t="s">
        <v>1175</v>
      </c>
      <c r="B244" s="1" t="s">
        <v>905</v>
      </c>
      <c r="C244" s="1" t="s">
        <v>1176</v>
      </c>
      <c r="D244" s="1" t="s">
        <v>13</v>
      </c>
      <c r="E244" s="3" t="s">
        <v>1177</v>
      </c>
      <c r="F244" s="2">
        <f t="shared" si="9"/>
        <v>46.224000000000004</v>
      </c>
      <c r="G244" s="1">
        <v>64.599999999999994</v>
      </c>
      <c r="H244" s="2">
        <f t="shared" si="10"/>
        <v>25.84</v>
      </c>
      <c r="I244" s="2">
        <f t="shared" si="11"/>
        <v>72.064000000000007</v>
      </c>
      <c r="J244" s="1"/>
    </row>
    <row r="245" spans="1:10" ht="24.95" customHeight="1">
      <c r="A245" s="1" t="s">
        <v>1178</v>
      </c>
      <c r="B245" s="1" t="s">
        <v>905</v>
      </c>
      <c r="C245" s="1" t="s">
        <v>1179</v>
      </c>
      <c r="D245" s="1" t="s">
        <v>13</v>
      </c>
      <c r="E245" s="3" t="s">
        <v>1180</v>
      </c>
      <c r="F245" s="2">
        <f t="shared" si="9"/>
        <v>45.408000000000001</v>
      </c>
      <c r="G245" s="1">
        <v>66.64</v>
      </c>
      <c r="H245" s="2">
        <f t="shared" si="10"/>
        <v>26.656000000000002</v>
      </c>
      <c r="I245" s="2">
        <f t="shared" si="11"/>
        <v>72.064000000000007</v>
      </c>
      <c r="J245" s="1"/>
    </row>
    <row r="246" spans="1:10" ht="24.95" customHeight="1">
      <c r="A246" s="1" t="s">
        <v>1181</v>
      </c>
      <c r="B246" s="1" t="s">
        <v>905</v>
      </c>
      <c r="C246" s="1" t="s">
        <v>1182</v>
      </c>
      <c r="D246" s="1" t="s">
        <v>13</v>
      </c>
      <c r="E246" s="3" t="s">
        <v>973</v>
      </c>
      <c r="F246" s="2">
        <f t="shared" si="9"/>
        <v>45.629999999999995</v>
      </c>
      <c r="G246" s="1">
        <v>65.34</v>
      </c>
      <c r="H246" s="2">
        <f t="shared" si="10"/>
        <v>26.136000000000003</v>
      </c>
      <c r="I246" s="2">
        <f t="shared" si="11"/>
        <v>71.765999999999991</v>
      </c>
      <c r="J246" s="1"/>
    </row>
    <row r="247" spans="1:10" ht="24.95" customHeight="1">
      <c r="A247" s="1" t="s">
        <v>1183</v>
      </c>
      <c r="B247" s="1" t="s">
        <v>905</v>
      </c>
      <c r="C247" s="1" t="s">
        <v>1184</v>
      </c>
      <c r="D247" s="1" t="s">
        <v>13</v>
      </c>
      <c r="E247" s="3" t="s">
        <v>1129</v>
      </c>
      <c r="F247" s="2">
        <f t="shared" si="9"/>
        <v>45.618000000000002</v>
      </c>
      <c r="G247" s="1">
        <v>64.58</v>
      </c>
      <c r="H247" s="2">
        <f t="shared" si="10"/>
        <v>25.832000000000001</v>
      </c>
      <c r="I247" s="2">
        <f t="shared" si="11"/>
        <v>71.45</v>
      </c>
      <c r="J247" s="1"/>
    </row>
    <row r="248" spans="1:10" ht="24.95" customHeight="1">
      <c r="A248" s="1" t="s">
        <v>1185</v>
      </c>
      <c r="B248" s="1" t="s">
        <v>905</v>
      </c>
      <c r="C248" s="1" t="s">
        <v>1186</v>
      </c>
      <c r="D248" s="1" t="s">
        <v>13</v>
      </c>
      <c r="E248" s="3" t="s">
        <v>1187</v>
      </c>
      <c r="F248" s="2">
        <f t="shared" si="9"/>
        <v>46.440000000000005</v>
      </c>
      <c r="G248" s="1">
        <v>61.92</v>
      </c>
      <c r="H248" s="2">
        <f t="shared" si="10"/>
        <v>24.768000000000001</v>
      </c>
      <c r="I248" s="2">
        <f t="shared" si="11"/>
        <v>71.207999999999998</v>
      </c>
      <c r="J248" s="1"/>
    </row>
    <row r="249" spans="1:10" ht="24.95" customHeight="1">
      <c r="A249" s="1" t="s">
        <v>1188</v>
      </c>
      <c r="B249" s="1" t="s">
        <v>905</v>
      </c>
      <c r="C249" s="1" t="s">
        <v>1189</v>
      </c>
      <c r="D249" s="1" t="s">
        <v>13</v>
      </c>
      <c r="E249" s="3" t="s">
        <v>1190</v>
      </c>
      <c r="F249" s="2">
        <f t="shared" si="9"/>
        <v>45.449999999999996</v>
      </c>
      <c r="G249" s="1">
        <v>64.14</v>
      </c>
      <c r="H249" s="2">
        <f t="shared" si="10"/>
        <v>25.656000000000002</v>
      </c>
      <c r="I249" s="2">
        <f t="shared" si="11"/>
        <v>71.105999999999995</v>
      </c>
      <c r="J249" s="1"/>
    </row>
    <row r="250" spans="1:10" ht="24.95" customHeight="1">
      <c r="A250" s="1" t="s">
        <v>1191</v>
      </c>
      <c r="B250" s="1" t="s">
        <v>905</v>
      </c>
      <c r="C250" s="1" t="s">
        <v>1192</v>
      </c>
      <c r="D250" s="1" t="s">
        <v>13</v>
      </c>
      <c r="E250" s="3" t="s">
        <v>1193</v>
      </c>
      <c r="F250" s="2">
        <f t="shared" si="9"/>
        <v>48.822000000000003</v>
      </c>
      <c r="G250" s="1">
        <v>0</v>
      </c>
      <c r="H250" s="2">
        <f t="shared" si="10"/>
        <v>0</v>
      </c>
      <c r="I250" s="2">
        <f t="shared" si="11"/>
        <v>48.822000000000003</v>
      </c>
      <c r="J250" s="1"/>
    </row>
    <row r="251" spans="1:10" ht="24.95" customHeight="1">
      <c r="A251" s="1" t="s">
        <v>1194</v>
      </c>
      <c r="B251" s="1" t="s">
        <v>905</v>
      </c>
      <c r="C251" s="1" t="s">
        <v>1195</v>
      </c>
      <c r="D251" s="1" t="s">
        <v>25</v>
      </c>
      <c r="E251" s="3" t="s">
        <v>1196</v>
      </c>
      <c r="F251" s="2">
        <f t="shared" si="9"/>
        <v>46.332000000000001</v>
      </c>
      <c r="G251" s="1">
        <v>0</v>
      </c>
      <c r="H251" s="2">
        <f t="shared" si="10"/>
        <v>0</v>
      </c>
      <c r="I251" s="2">
        <f t="shared" si="11"/>
        <v>46.332000000000001</v>
      </c>
      <c r="J251" s="1"/>
    </row>
    <row r="252" spans="1:10" ht="24.95" customHeight="1">
      <c r="A252" s="1" t="s">
        <v>1197</v>
      </c>
      <c r="B252" s="1" t="s">
        <v>905</v>
      </c>
      <c r="C252" s="1" t="s">
        <v>1198</v>
      </c>
      <c r="D252" s="1" t="s">
        <v>13</v>
      </c>
      <c r="E252" s="3" t="s">
        <v>1199</v>
      </c>
      <c r="F252" s="2">
        <f t="shared" si="9"/>
        <v>45.822000000000003</v>
      </c>
      <c r="G252" s="1">
        <v>0</v>
      </c>
      <c r="H252" s="2">
        <f t="shared" si="10"/>
        <v>0</v>
      </c>
      <c r="I252" s="2">
        <f t="shared" si="11"/>
        <v>45.822000000000003</v>
      </c>
      <c r="J252" s="1"/>
    </row>
    <row r="253" spans="1:10" ht="24.95" customHeight="1">
      <c r="A253" s="1" t="s">
        <v>1200</v>
      </c>
      <c r="B253" s="1" t="s">
        <v>905</v>
      </c>
      <c r="C253" s="1" t="s">
        <v>1201</v>
      </c>
      <c r="D253" s="1" t="s">
        <v>13</v>
      </c>
      <c r="E253" s="3" t="s">
        <v>1202</v>
      </c>
      <c r="F253" s="2">
        <f t="shared" si="9"/>
        <v>45.593999999999994</v>
      </c>
      <c r="G253" s="1">
        <v>0</v>
      </c>
      <c r="H253" s="2">
        <f t="shared" si="10"/>
        <v>0</v>
      </c>
      <c r="I253" s="2">
        <f t="shared" si="11"/>
        <v>45.593999999999994</v>
      </c>
      <c r="J253" s="1"/>
    </row>
    <row r="254" spans="1:10" ht="24.95" customHeight="1">
      <c r="A254" s="1" t="s">
        <v>1203</v>
      </c>
      <c r="B254" s="1" t="s">
        <v>905</v>
      </c>
      <c r="C254" s="1" t="s">
        <v>1204</v>
      </c>
      <c r="D254" s="1" t="s">
        <v>13</v>
      </c>
      <c r="E254" s="3" t="s">
        <v>802</v>
      </c>
      <c r="F254" s="2">
        <f t="shared" si="9"/>
        <v>45.42</v>
      </c>
      <c r="G254" s="1">
        <v>0</v>
      </c>
      <c r="H254" s="2">
        <f t="shared" si="10"/>
        <v>0</v>
      </c>
      <c r="I254" s="2">
        <f t="shared" si="11"/>
        <v>45.42</v>
      </c>
      <c r="J254" s="1"/>
    </row>
    <row r="255" spans="1:10" ht="24.95" customHeight="1">
      <c r="A255" s="1" t="s">
        <v>1205</v>
      </c>
      <c r="B255" s="1" t="s">
        <v>905</v>
      </c>
      <c r="C255" s="1" t="s">
        <v>1206</v>
      </c>
      <c r="D255" s="1" t="s">
        <v>13</v>
      </c>
      <c r="E255" s="3" t="s">
        <v>1180</v>
      </c>
      <c r="F255" s="2">
        <f t="shared" si="9"/>
        <v>45.408000000000001</v>
      </c>
      <c r="G255" s="1">
        <v>0</v>
      </c>
      <c r="H255" s="2">
        <f t="shared" si="10"/>
        <v>0</v>
      </c>
      <c r="I255" s="2">
        <f t="shared" si="11"/>
        <v>45.408000000000001</v>
      </c>
      <c r="J255" s="1"/>
    </row>
    <row r="256" spans="1:10" ht="24.95" customHeight="1">
      <c r="A256" s="1" t="s">
        <v>1207</v>
      </c>
      <c r="B256" s="1" t="s">
        <v>905</v>
      </c>
      <c r="C256" s="1" t="s">
        <v>1208</v>
      </c>
      <c r="D256" s="1" t="s">
        <v>25</v>
      </c>
      <c r="E256" s="3" t="s">
        <v>1209</v>
      </c>
      <c r="F256" s="2">
        <f t="shared" si="9"/>
        <v>45.27</v>
      </c>
      <c r="G256" s="1">
        <v>0</v>
      </c>
      <c r="H256" s="2">
        <f t="shared" si="10"/>
        <v>0</v>
      </c>
      <c r="I256" s="2">
        <f t="shared" si="11"/>
        <v>45.27</v>
      </c>
      <c r="J256" s="1"/>
    </row>
    <row r="257" spans="1:10" ht="24.95" customHeight="1">
      <c r="A257" s="1" t="s">
        <v>1210</v>
      </c>
      <c r="B257" s="1" t="s">
        <v>905</v>
      </c>
      <c r="C257" s="1" t="s">
        <v>1211</v>
      </c>
      <c r="D257" s="1" t="s">
        <v>13</v>
      </c>
      <c r="E257" s="3" t="s">
        <v>1119</v>
      </c>
      <c r="F257" s="2">
        <f t="shared" si="9"/>
        <v>45.041999999999994</v>
      </c>
      <c r="G257" s="1">
        <v>0</v>
      </c>
      <c r="H257" s="2">
        <f t="shared" si="10"/>
        <v>0</v>
      </c>
      <c r="I257" s="2">
        <f t="shared" si="11"/>
        <v>45.041999999999994</v>
      </c>
      <c r="J257" s="1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I9" sqref="I9"/>
    </sheetView>
  </sheetViews>
  <sheetFormatPr defaultColWidth="9" defaultRowHeight="13.5"/>
  <cols>
    <col min="1" max="1" width="43.875" style="18" bestFit="1" customWidth="1"/>
    <col min="2" max="2" width="7.5" style="18" bestFit="1" customWidth="1"/>
    <col min="3" max="3" width="13.875" style="18" bestFit="1" customWidth="1"/>
    <col min="4" max="4" width="9" style="18" bestFit="1" customWidth="1"/>
    <col min="5" max="5" width="12.25" style="22" bestFit="1" customWidth="1"/>
    <col min="6" max="6" width="9" style="18" bestFit="1" customWidth="1"/>
    <col min="7" max="7" width="12.25" style="22" bestFit="1" customWidth="1"/>
    <col min="8" max="8" width="9" style="22" bestFit="1" customWidth="1"/>
    <col min="9" max="9" width="13.875" style="18" bestFit="1" customWidth="1"/>
    <col min="10" max="256" width="9" style="18"/>
    <col min="257" max="257" width="41.375" style="18" customWidth="1"/>
    <col min="258" max="258" width="7.75" style="18" customWidth="1"/>
    <col min="259" max="259" width="13.125" style="18" customWidth="1"/>
    <col min="260" max="260" width="10.125" style="18" customWidth="1"/>
    <col min="261" max="261" width="13.25" style="18" customWidth="1"/>
    <col min="262" max="262" width="11.25" style="18" customWidth="1"/>
    <col min="263" max="263" width="12.125" style="18" customWidth="1"/>
    <col min="264" max="264" width="9.25" style="18" customWidth="1"/>
    <col min="265" max="265" width="13.125" style="18" customWidth="1"/>
    <col min="266" max="512" width="9" style="18"/>
    <col min="513" max="513" width="41.375" style="18" customWidth="1"/>
    <col min="514" max="514" width="7.75" style="18" customWidth="1"/>
    <col min="515" max="515" width="13.125" style="18" customWidth="1"/>
    <col min="516" max="516" width="10.125" style="18" customWidth="1"/>
    <col min="517" max="517" width="13.25" style="18" customWidth="1"/>
    <col min="518" max="518" width="11.25" style="18" customWidth="1"/>
    <col min="519" max="519" width="12.125" style="18" customWidth="1"/>
    <col min="520" max="520" width="9.25" style="18" customWidth="1"/>
    <col min="521" max="521" width="13.125" style="18" customWidth="1"/>
    <col min="522" max="768" width="9" style="18"/>
    <col min="769" max="769" width="41.375" style="18" customWidth="1"/>
    <col min="770" max="770" width="7.75" style="18" customWidth="1"/>
    <col min="771" max="771" width="13.125" style="18" customWidth="1"/>
    <col min="772" max="772" width="10.125" style="18" customWidth="1"/>
    <col min="773" max="773" width="13.25" style="18" customWidth="1"/>
    <col min="774" max="774" width="11.25" style="18" customWidth="1"/>
    <col min="775" max="775" width="12.125" style="18" customWidth="1"/>
    <col min="776" max="776" width="9.25" style="18" customWidth="1"/>
    <col min="777" max="777" width="13.125" style="18" customWidth="1"/>
    <col min="778" max="1024" width="9" style="18"/>
    <col min="1025" max="1025" width="41.375" style="18" customWidth="1"/>
    <col min="1026" max="1026" width="7.75" style="18" customWidth="1"/>
    <col min="1027" max="1027" width="13.125" style="18" customWidth="1"/>
    <col min="1028" max="1028" width="10.125" style="18" customWidth="1"/>
    <col min="1029" max="1029" width="13.25" style="18" customWidth="1"/>
    <col min="1030" max="1030" width="11.25" style="18" customWidth="1"/>
    <col min="1031" max="1031" width="12.125" style="18" customWidth="1"/>
    <col min="1032" max="1032" width="9.25" style="18" customWidth="1"/>
    <col min="1033" max="1033" width="13.125" style="18" customWidth="1"/>
    <col min="1034" max="1280" width="9" style="18"/>
    <col min="1281" max="1281" width="41.375" style="18" customWidth="1"/>
    <col min="1282" max="1282" width="7.75" style="18" customWidth="1"/>
    <col min="1283" max="1283" width="13.125" style="18" customWidth="1"/>
    <col min="1284" max="1284" width="10.125" style="18" customWidth="1"/>
    <col min="1285" max="1285" width="13.25" style="18" customWidth="1"/>
    <col min="1286" max="1286" width="11.25" style="18" customWidth="1"/>
    <col min="1287" max="1287" width="12.125" style="18" customWidth="1"/>
    <col min="1288" max="1288" width="9.25" style="18" customWidth="1"/>
    <col min="1289" max="1289" width="13.125" style="18" customWidth="1"/>
    <col min="1290" max="1536" width="9" style="18"/>
    <col min="1537" max="1537" width="41.375" style="18" customWidth="1"/>
    <col min="1538" max="1538" width="7.75" style="18" customWidth="1"/>
    <col min="1539" max="1539" width="13.125" style="18" customWidth="1"/>
    <col min="1540" max="1540" width="10.125" style="18" customWidth="1"/>
    <col min="1541" max="1541" width="13.25" style="18" customWidth="1"/>
    <col min="1542" max="1542" width="11.25" style="18" customWidth="1"/>
    <col min="1543" max="1543" width="12.125" style="18" customWidth="1"/>
    <col min="1544" max="1544" width="9.25" style="18" customWidth="1"/>
    <col min="1545" max="1545" width="13.125" style="18" customWidth="1"/>
    <col min="1546" max="1792" width="9" style="18"/>
    <col min="1793" max="1793" width="41.375" style="18" customWidth="1"/>
    <col min="1794" max="1794" width="7.75" style="18" customWidth="1"/>
    <col min="1795" max="1795" width="13.125" style="18" customWidth="1"/>
    <col min="1796" max="1796" width="10.125" style="18" customWidth="1"/>
    <col min="1797" max="1797" width="13.25" style="18" customWidth="1"/>
    <col min="1798" max="1798" width="11.25" style="18" customWidth="1"/>
    <col min="1799" max="1799" width="12.125" style="18" customWidth="1"/>
    <col min="1800" max="1800" width="9.25" style="18" customWidth="1"/>
    <col min="1801" max="1801" width="13.125" style="18" customWidth="1"/>
    <col min="1802" max="2048" width="9" style="18"/>
    <col min="2049" max="2049" width="41.375" style="18" customWidth="1"/>
    <col min="2050" max="2050" width="7.75" style="18" customWidth="1"/>
    <col min="2051" max="2051" width="13.125" style="18" customWidth="1"/>
    <col min="2052" max="2052" width="10.125" style="18" customWidth="1"/>
    <col min="2053" max="2053" width="13.25" style="18" customWidth="1"/>
    <col min="2054" max="2054" width="11.25" style="18" customWidth="1"/>
    <col min="2055" max="2055" width="12.125" style="18" customWidth="1"/>
    <col min="2056" max="2056" width="9.25" style="18" customWidth="1"/>
    <col min="2057" max="2057" width="13.125" style="18" customWidth="1"/>
    <col min="2058" max="2304" width="9" style="18"/>
    <col min="2305" max="2305" width="41.375" style="18" customWidth="1"/>
    <col min="2306" max="2306" width="7.75" style="18" customWidth="1"/>
    <col min="2307" max="2307" width="13.125" style="18" customWidth="1"/>
    <col min="2308" max="2308" width="10.125" style="18" customWidth="1"/>
    <col min="2309" max="2309" width="13.25" style="18" customWidth="1"/>
    <col min="2310" max="2310" width="11.25" style="18" customWidth="1"/>
    <col min="2311" max="2311" width="12.125" style="18" customWidth="1"/>
    <col min="2312" max="2312" width="9.25" style="18" customWidth="1"/>
    <col min="2313" max="2313" width="13.125" style="18" customWidth="1"/>
    <col min="2314" max="2560" width="9" style="18"/>
    <col min="2561" max="2561" width="41.375" style="18" customWidth="1"/>
    <col min="2562" max="2562" width="7.75" style="18" customWidth="1"/>
    <col min="2563" max="2563" width="13.125" style="18" customWidth="1"/>
    <col min="2564" max="2564" width="10.125" style="18" customWidth="1"/>
    <col min="2565" max="2565" width="13.25" style="18" customWidth="1"/>
    <col min="2566" max="2566" width="11.25" style="18" customWidth="1"/>
    <col min="2567" max="2567" width="12.125" style="18" customWidth="1"/>
    <col min="2568" max="2568" width="9.25" style="18" customWidth="1"/>
    <col min="2569" max="2569" width="13.125" style="18" customWidth="1"/>
    <col min="2570" max="2816" width="9" style="18"/>
    <col min="2817" max="2817" width="41.375" style="18" customWidth="1"/>
    <col min="2818" max="2818" width="7.75" style="18" customWidth="1"/>
    <col min="2819" max="2819" width="13.125" style="18" customWidth="1"/>
    <col min="2820" max="2820" width="10.125" style="18" customWidth="1"/>
    <col min="2821" max="2821" width="13.25" style="18" customWidth="1"/>
    <col min="2822" max="2822" width="11.25" style="18" customWidth="1"/>
    <col min="2823" max="2823" width="12.125" style="18" customWidth="1"/>
    <col min="2824" max="2824" width="9.25" style="18" customWidth="1"/>
    <col min="2825" max="2825" width="13.125" style="18" customWidth="1"/>
    <col min="2826" max="3072" width="9" style="18"/>
    <col min="3073" max="3073" width="41.375" style="18" customWidth="1"/>
    <col min="3074" max="3074" width="7.75" style="18" customWidth="1"/>
    <col min="3075" max="3075" width="13.125" style="18" customWidth="1"/>
    <col min="3076" max="3076" width="10.125" style="18" customWidth="1"/>
    <col min="3077" max="3077" width="13.25" style="18" customWidth="1"/>
    <col min="3078" max="3078" width="11.25" style="18" customWidth="1"/>
    <col min="3079" max="3079" width="12.125" style="18" customWidth="1"/>
    <col min="3080" max="3080" width="9.25" style="18" customWidth="1"/>
    <col min="3081" max="3081" width="13.125" style="18" customWidth="1"/>
    <col min="3082" max="3328" width="9" style="18"/>
    <col min="3329" max="3329" width="41.375" style="18" customWidth="1"/>
    <col min="3330" max="3330" width="7.75" style="18" customWidth="1"/>
    <col min="3331" max="3331" width="13.125" style="18" customWidth="1"/>
    <col min="3332" max="3332" width="10.125" style="18" customWidth="1"/>
    <col min="3333" max="3333" width="13.25" style="18" customWidth="1"/>
    <col min="3334" max="3334" width="11.25" style="18" customWidth="1"/>
    <col min="3335" max="3335" width="12.125" style="18" customWidth="1"/>
    <col min="3336" max="3336" width="9.25" style="18" customWidth="1"/>
    <col min="3337" max="3337" width="13.125" style="18" customWidth="1"/>
    <col min="3338" max="3584" width="9" style="18"/>
    <col min="3585" max="3585" width="41.375" style="18" customWidth="1"/>
    <col min="3586" max="3586" width="7.75" style="18" customWidth="1"/>
    <col min="3587" max="3587" width="13.125" style="18" customWidth="1"/>
    <col min="3588" max="3588" width="10.125" style="18" customWidth="1"/>
    <col min="3589" max="3589" width="13.25" style="18" customWidth="1"/>
    <col min="3590" max="3590" width="11.25" style="18" customWidth="1"/>
    <col min="3591" max="3591" width="12.125" style="18" customWidth="1"/>
    <col min="3592" max="3592" width="9.25" style="18" customWidth="1"/>
    <col min="3593" max="3593" width="13.125" style="18" customWidth="1"/>
    <col min="3594" max="3840" width="9" style="18"/>
    <col min="3841" max="3841" width="41.375" style="18" customWidth="1"/>
    <col min="3842" max="3842" width="7.75" style="18" customWidth="1"/>
    <col min="3843" max="3843" width="13.125" style="18" customWidth="1"/>
    <col min="3844" max="3844" width="10.125" style="18" customWidth="1"/>
    <col min="3845" max="3845" width="13.25" style="18" customWidth="1"/>
    <col min="3846" max="3846" width="11.25" style="18" customWidth="1"/>
    <col min="3847" max="3847" width="12.125" style="18" customWidth="1"/>
    <col min="3848" max="3848" width="9.25" style="18" customWidth="1"/>
    <col min="3849" max="3849" width="13.125" style="18" customWidth="1"/>
    <col min="3850" max="4096" width="9" style="18"/>
    <col min="4097" max="4097" width="41.375" style="18" customWidth="1"/>
    <col min="4098" max="4098" width="7.75" style="18" customWidth="1"/>
    <col min="4099" max="4099" width="13.125" style="18" customWidth="1"/>
    <col min="4100" max="4100" width="10.125" style="18" customWidth="1"/>
    <col min="4101" max="4101" width="13.25" style="18" customWidth="1"/>
    <col min="4102" max="4102" width="11.25" style="18" customWidth="1"/>
    <col min="4103" max="4103" width="12.125" style="18" customWidth="1"/>
    <col min="4104" max="4104" width="9.25" style="18" customWidth="1"/>
    <col min="4105" max="4105" width="13.125" style="18" customWidth="1"/>
    <col min="4106" max="4352" width="9" style="18"/>
    <col min="4353" max="4353" width="41.375" style="18" customWidth="1"/>
    <col min="4354" max="4354" width="7.75" style="18" customWidth="1"/>
    <col min="4355" max="4355" width="13.125" style="18" customWidth="1"/>
    <col min="4356" max="4356" width="10.125" style="18" customWidth="1"/>
    <col min="4357" max="4357" width="13.25" style="18" customWidth="1"/>
    <col min="4358" max="4358" width="11.25" style="18" customWidth="1"/>
    <col min="4359" max="4359" width="12.125" style="18" customWidth="1"/>
    <col min="4360" max="4360" width="9.25" style="18" customWidth="1"/>
    <col min="4361" max="4361" width="13.125" style="18" customWidth="1"/>
    <col min="4362" max="4608" width="9" style="18"/>
    <col min="4609" max="4609" width="41.375" style="18" customWidth="1"/>
    <col min="4610" max="4610" width="7.75" style="18" customWidth="1"/>
    <col min="4611" max="4611" width="13.125" style="18" customWidth="1"/>
    <col min="4612" max="4612" width="10.125" style="18" customWidth="1"/>
    <col min="4613" max="4613" width="13.25" style="18" customWidth="1"/>
    <col min="4614" max="4614" width="11.25" style="18" customWidth="1"/>
    <col min="4615" max="4615" width="12.125" style="18" customWidth="1"/>
    <col min="4616" max="4616" width="9.25" style="18" customWidth="1"/>
    <col min="4617" max="4617" width="13.125" style="18" customWidth="1"/>
    <col min="4618" max="4864" width="9" style="18"/>
    <col min="4865" max="4865" width="41.375" style="18" customWidth="1"/>
    <col min="4866" max="4866" width="7.75" style="18" customWidth="1"/>
    <col min="4867" max="4867" width="13.125" style="18" customWidth="1"/>
    <col min="4868" max="4868" width="10.125" style="18" customWidth="1"/>
    <col min="4869" max="4869" width="13.25" style="18" customWidth="1"/>
    <col min="4870" max="4870" width="11.25" style="18" customWidth="1"/>
    <col min="4871" max="4871" width="12.125" style="18" customWidth="1"/>
    <col min="4872" max="4872" width="9.25" style="18" customWidth="1"/>
    <col min="4873" max="4873" width="13.125" style="18" customWidth="1"/>
    <col min="4874" max="5120" width="9" style="18"/>
    <col min="5121" max="5121" width="41.375" style="18" customWidth="1"/>
    <col min="5122" max="5122" width="7.75" style="18" customWidth="1"/>
    <col min="5123" max="5123" width="13.125" style="18" customWidth="1"/>
    <col min="5124" max="5124" width="10.125" style="18" customWidth="1"/>
    <col min="5125" max="5125" width="13.25" style="18" customWidth="1"/>
    <col min="5126" max="5126" width="11.25" style="18" customWidth="1"/>
    <col min="5127" max="5127" width="12.125" style="18" customWidth="1"/>
    <col min="5128" max="5128" width="9.25" style="18" customWidth="1"/>
    <col min="5129" max="5129" width="13.125" style="18" customWidth="1"/>
    <col min="5130" max="5376" width="9" style="18"/>
    <col min="5377" max="5377" width="41.375" style="18" customWidth="1"/>
    <col min="5378" max="5378" width="7.75" style="18" customWidth="1"/>
    <col min="5379" max="5379" width="13.125" style="18" customWidth="1"/>
    <col min="5380" max="5380" width="10.125" style="18" customWidth="1"/>
    <col min="5381" max="5381" width="13.25" style="18" customWidth="1"/>
    <col min="5382" max="5382" width="11.25" style="18" customWidth="1"/>
    <col min="5383" max="5383" width="12.125" style="18" customWidth="1"/>
    <col min="5384" max="5384" width="9.25" style="18" customWidth="1"/>
    <col min="5385" max="5385" width="13.125" style="18" customWidth="1"/>
    <col min="5386" max="5632" width="9" style="18"/>
    <col min="5633" max="5633" width="41.375" style="18" customWidth="1"/>
    <col min="5634" max="5634" width="7.75" style="18" customWidth="1"/>
    <col min="5635" max="5635" width="13.125" style="18" customWidth="1"/>
    <col min="5636" max="5636" width="10.125" style="18" customWidth="1"/>
    <col min="5637" max="5637" width="13.25" style="18" customWidth="1"/>
    <col min="5638" max="5638" width="11.25" style="18" customWidth="1"/>
    <col min="5639" max="5639" width="12.125" style="18" customWidth="1"/>
    <col min="5640" max="5640" width="9.25" style="18" customWidth="1"/>
    <col min="5641" max="5641" width="13.125" style="18" customWidth="1"/>
    <col min="5642" max="5888" width="9" style="18"/>
    <col min="5889" max="5889" width="41.375" style="18" customWidth="1"/>
    <col min="5890" max="5890" width="7.75" style="18" customWidth="1"/>
    <col min="5891" max="5891" width="13.125" style="18" customWidth="1"/>
    <col min="5892" max="5892" width="10.125" style="18" customWidth="1"/>
    <col min="5893" max="5893" width="13.25" style="18" customWidth="1"/>
    <col min="5894" max="5894" width="11.25" style="18" customWidth="1"/>
    <col min="5895" max="5895" width="12.125" style="18" customWidth="1"/>
    <col min="5896" max="5896" width="9.25" style="18" customWidth="1"/>
    <col min="5897" max="5897" width="13.125" style="18" customWidth="1"/>
    <col min="5898" max="6144" width="9" style="18"/>
    <col min="6145" max="6145" width="41.375" style="18" customWidth="1"/>
    <col min="6146" max="6146" width="7.75" style="18" customWidth="1"/>
    <col min="6147" max="6147" width="13.125" style="18" customWidth="1"/>
    <col min="6148" max="6148" width="10.125" style="18" customWidth="1"/>
    <col min="6149" max="6149" width="13.25" style="18" customWidth="1"/>
    <col min="6150" max="6150" width="11.25" style="18" customWidth="1"/>
    <col min="6151" max="6151" width="12.125" style="18" customWidth="1"/>
    <col min="6152" max="6152" width="9.25" style="18" customWidth="1"/>
    <col min="6153" max="6153" width="13.125" style="18" customWidth="1"/>
    <col min="6154" max="6400" width="9" style="18"/>
    <col min="6401" max="6401" width="41.375" style="18" customWidth="1"/>
    <col min="6402" max="6402" width="7.75" style="18" customWidth="1"/>
    <col min="6403" max="6403" width="13.125" style="18" customWidth="1"/>
    <col min="6404" max="6404" width="10.125" style="18" customWidth="1"/>
    <col min="6405" max="6405" width="13.25" style="18" customWidth="1"/>
    <col min="6406" max="6406" width="11.25" style="18" customWidth="1"/>
    <col min="6407" max="6407" width="12.125" style="18" customWidth="1"/>
    <col min="6408" max="6408" width="9.25" style="18" customWidth="1"/>
    <col min="6409" max="6409" width="13.125" style="18" customWidth="1"/>
    <col min="6410" max="6656" width="9" style="18"/>
    <col min="6657" max="6657" width="41.375" style="18" customWidth="1"/>
    <col min="6658" max="6658" width="7.75" style="18" customWidth="1"/>
    <col min="6659" max="6659" width="13.125" style="18" customWidth="1"/>
    <col min="6660" max="6660" width="10.125" style="18" customWidth="1"/>
    <col min="6661" max="6661" width="13.25" style="18" customWidth="1"/>
    <col min="6662" max="6662" width="11.25" style="18" customWidth="1"/>
    <col min="6663" max="6663" width="12.125" style="18" customWidth="1"/>
    <col min="6664" max="6664" width="9.25" style="18" customWidth="1"/>
    <col min="6665" max="6665" width="13.125" style="18" customWidth="1"/>
    <col min="6666" max="6912" width="9" style="18"/>
    <col min="6913" max="6913" width="41.375" style="18" customWidth="1"/>
    <col min="6914" max="6914" width="7.75" style="18" customWidth="1"/>
    <col min="6915" max="6915" width="13.125" style="18" customWidth="1"/>
    <col min="6916" max="6916" width="10.125" style="18" customWidth="1"/>
    <col min="6917" max="6917" width="13.25" style="18" customWidth="1"/>
    <col min="6918" max="6918" width="11.25" style="18" customWidth="1"/>
    <col min="6919" max="6919" width="12.125" style="18" customWidth="1"/>
    <col min="6920" max="6920" width="9.25" style="18" customWidth="1"/>
    <col min="6921" max="6921" width="13.125" style="18" customWidth="1"/>
    <col min="6922" max="7168" width="9" style="18"/>
    <col min="7169" max="7169" width="41.375" style="18" customWidth="1"/>
    <col min="7170" max="7170" width="7.75" style="18" customWidth="1"/>
    <col min="7171" max="7171" width="13.125" style="18" customWidth="1"/>
    <col min="7172" max="7172" width="10.125" style="18" customWidth="1"/>
    <col min="7173" max="7173" width="13.25" style="18" customWidth="1"/>
    <col min="7174" max="7174" width="11.25" style="18" customWidth="1"/>
    <col min="7175" max="7175" width="12.125" style="18" customWidth="1"/>
    <col min="7176" max="7176" width="9.25" style="18" customWidth="1"/>
    <col min="7177" max="7177" width="13.125" style="18" customWidth="1"/>
    <col min="7178" max="7424" width="9" style="18"/>
    <col min="7425" max="7425" width="41.375" style="18" customWidth="1"/>
    <col min="7426" max="7426" width="7.75" style="18" customWidth="1"/>
    <col min="7427" max="7427" width="13.125" style="18" customWidth="1"/>
    <col min="7428" max="7428" width="10.125" style="18" customWidth="1"/>
    <col min="7429" max="7429" width="13.25" style="18" customWidth="1"/>
    <col min="7430" max="7430" width="11.25" style="18" customWidth="1"/>
    <col min="7431" max="7431" width="12.125" style="18" customWidth="1"/>
    <col min="7432" max="7432" width="9.25" style="18" customWidth="1"/>
    <col min="7433" max="7433" width="13.125" style="18" customWidth="1"/>
    <col min="7434" max="7680" width="9" style="18"/>
    <col min="7681" max="7681" width="41.375" style="18" customWidth="1"/>
    <col min="7682" max="7682" width="7.75" style="18" customWidth="1"/>
    <col min="7683" max="7683" width="13.125" style="18" customWidth="1"/>
    <col min="7684" max="7684" width="10.125" style="18" customWidth="1"/>
    <col min="7685" max="7685" width="13.25" style="18" customWidth="1"/>
    <col min="7686" max="7686" width="11.25" style="18" customWidth="1"/>
    <col min="7687" max="7687" width="12.125" style="18" customWidth="1"/>
    <col min="7688" max="7688" width="9.25" style="18" customWidth="1"/>
    <col min="7689" max="7689" width="13.125" style="18" customWidth="1"/>
    <col min="7690" max="7936" width="9" style="18"/>
    <col min="7937" max="7937" width="41.375" style="18" customWidth="1"/>
    <col min="7938" max="7938" width="7.75" style="18" customWidth="1"/>
    <col min="7939" max="7939" width="13.125" style="18" customWidth="1"/>
    <col min="7940" max="7940" width="10.125" style="18" customWidth="1"/>
    <col min="7941" max="7941" width="13.25" style="18" customWidth="1"/>
    <col min="7942" max="7942" width="11.25" style="18" customWidth="1"/>
    <col min="7943" max="7943" width="12.125" style="18" customWidth="1"/>
    <col min="7944" max="7944" width="9.25" style="18" customWidth="1"/>
    <col min="7945" max="7945" width="13.125" style="18" customWidth="1"/>
    <col min="7946" max="8192" width="9" style="18"/>
    <col min="8193" max="8193" width="41.375" style="18" customWidth="1"/>
    <col min="8194" max="8194" width="7.75" style="18" customWidth="1"/>
    <col min="8195" max="8195" width="13.125" style="18" customWidth="1"/>
    <col min="8196" max="8196" width="10.125" style="18" customWidth="1"/>
    <col min="8197" max="8197" width="13.25" style="18" customWidth="1"/>
    <col min="8198" max="8198" width="11.25" style="18" customWidth="1"/>
    <col min="8199" max="8199" width="12.125" style="18" customWidth="1"/>
    <col min="8200" max="8200" width="9.25" style="18" customWidth="1"/>
    <col min="8201" max="8201" width="13.125" style="18" customWidth="1"/>
    <col min="8202" max="8448" width="9" style="18"/>
    <col min="8449" max="8449" width="41.375" style="18" customWidth="1"/>
    <col min="8450" max="8450" width="7.75" style="18" customWidth="1"/>
    <col min="8451" max="8451" width="13.125" style="18" customWidth="1"/>
    <col min="8452" max="8452" width="10.125" style="18" customWidth="1"/>
    <col min="8453" max="8453" width="13.25" style="18" customWidth="1"/>
    <col min="8454" max="8454" width="11.25" style="18" customWidth="1"/>
    <col min="8455" max="8455" width="12.125" style="18" customWidth="1"/>
    <col min="8456" max="8456" width="9.25" style="18" customWidth="1"/>
    <col min="8457" max="8457" width="13.125" style="18" customWidth="1"/>
    <col min="8458" max="8704" width="9" style="18"/>
    <col min="8705" max="8705" width="41.375" style="18" customWidth="1"/>
    <col min="8706" max="8706" width="7.75" style="18" customWidth="1"/>
    <col min="8707" max="8707" width="13.125" style="18" customWidth="1"/>
    <col min="8708" max="8708" width="10.125" style="18" customWidth="1"/>
    <col min="8709" max="8709" width="13.25" style="18" customWidth="1"/>
    <col min="8710" max="8710" width="11.25" style="18" customWidth="1"/>
    <col min="8711" max="8711" width="12.125" style="18" customWidth="1"/>
    <col min="8712" max="8712" width="9.25" style="18" customWidth="1"/>
    <col min="8713" max="8713" width="13.125" style="18" customWidth="1"/>
    <col min="8714" max="8960" width="9" style="18"/>
    <col min="8961" max="8961" width="41.375" style="18" customWidth="1"/>
    <col min="8962" max="8962" width="7.75" style="18" customWidth="1"/>
    <col min="8963" max="8963" width="13.125" style="18" customWidth="1"/>
    <col min="8964" max="8964" width="10.125" style="18" customWidth="1"/>
    <col min="8965" max="8965" width="13.25" style="18" customWidth="1"/>
    <col min="8966" max="8966" width="11.25" style="18" customWidth="1"/>
    <col min="8967" max="8967" width="12.125" style="18" customWidth="1"/>
    <col min="8968" max="8968" width="9.25" style="18" customWidth="1"/>
    <col min="8969" max="8969" width="13.125" style="18" customWidth="1"/>
    <col min="8970" max="9216" width="9" style="18"/>
    <col min="9217" max="9217" width="41.375" style="18" customWidth="1"/>
    <col min="9218" max="9218" width="7.75" style="18" customWidth="1"/>
    <col min="9219" max="9219" width="13.125" style="18" customWidth="1"/>
    <col min="9220" max="9220" width="10.125" style="18" customWidth="1"/>
    <col min="9221" max="9221" width="13.25" style="18" customWidth="1"/>
    <col min="9222" max="9222" width="11.25" style="18" customWidth="1"/>
    <col min="9223" max="9223" width="12.125" style="18" customWidth="1"/>
    <col min="9224" max="9224" width="9.25" style="18" customWidth="1"/>
    <col min="9225" max="9225" width="13.125" style="18" customWidth="1"/>
    <col min="9226" max="9472" width="9" style="18"/>
    <col min="9473" max="9473" width="41.375" style="18" customWidth="1"/>
    <col min="9474" max="9474" width="7.75" style="18" customWidth="1"/>
    <col min="9475" max="9475" width="13.125" style="18" customWidth="1"/>
    <col min="9476" max="9476" width="10.125" style="18" customWidth="1"/>
    <col min="9477" max="9477" width="13.25" style="18" customWidth="1"/>
    <col min="9478" max="9478" width="11.25" style="18" customWidth="1"/>
    <col min="9479" max="9479" width="12.125" style="18" customWidth="1"/>
    <col min="9480" max="9480" width="9.25" style="18" customWidth="1"/>
    <col min="9481" max="9481" width="13.125" style="18" customWidth="1"/>
    <col min="9482" max="9728" width="9" style="18"/>
    <col min="9729" max="9729" width="41.375" style="18" customWidth="1"/>
    <col min="9730" max="9730" width="7.75" style="18" customWidth="1"/>
    <col min="9731" max="9731" width="13.125" style="18" customWidth="1"/>
    <col min="9732" max="9732" width="10.125" style="18" customWidth="1"/>
    <col min="9733" max="9733" width="13.25" style="18" customWidth="1"/>
    <col min="9734" max="9734" width="11.25" style="18" customWidth="1"/>
    <col min="9735" max="9735" width="12.125" style="18" customWidth="1"/>
    <col min="9736" max="9736" width="9.25" style="18" customWidth="1"/>
    <col min="9737" max="9737" width="13.125" style="18" customWidth="1"/>
    <col min="9738" max="9984" width="9" style="18"/>
    <col min="9985" max="9985" width="41.375" style="18" customWidth="1"/>
    <col min="9986" max="9986" width="7.75" style="18" customWidth="1"/>
    <col min="9987" max="9987" width="13.125" style="18" customWidth="1"/>
    <col min="9988" max="9988" width="10.125" style="18" customWidth="1"/>
    <col min="9989" max="9989" width="13.25" style="18" customWidth="1"/>
    <col min="9990" max="9990" width="11.25" style="18" customWidth="1"/>
    <col min="9991" max="9991" width="12.125" style="18" customWidth="1"/>
    <col min="9992" max="9992" width="9.25" style="18" customWidth="1"/>
    <col min="9993" max="9993" width="13.125" style="18" customWidth="1"/>
    <col min="9994" max="10240" width="9" style="18"/>
    <col min="10241" max="10241" width="41.375" style="18" customWidth="1"/>
    <col min="10242" max="10242" width="7.75" style="18" customWidth="1"/>
    <col min="10243" max="10243" width="13.125" style="18" customWidth="1"/>
    <col min="10244" max="10244" width="10.125" style="18" customWidth="1"/>
    <col min="10245" max="10245" width="13.25" style="18" customWidth="1"/>
    <col min="10246" max="10246" width="11.25" style="18" customWidth="1"/>
    <col min="10247" max="10247" width="12.125" style="18" customWidth="1"/>
    <col min="10248" max="10248" width="9.25" style="18" customWidth="1"/>
    <col min="10249" max="10249" width="13.125" style="18" customWidth="1"/>
    <col min="10250" max="10496" width="9" style="18"/>
    <col min="10497" max="10497" width="41.375" style="18" customWidth="1"/>
    <col min="10498" max="10498" width="7.75" style="18" customWidth="1"/>
    <col min="10499" max="10499" width="13.125" style="18" customWidth="1"/>
    <col min="10500" max="10500" width="10.125" style="18" customWidth="1"/>
    <col min="10501" max="10501" width="13.25" style="18" customWidth="1"/>
    <col min="10502" max="10502" width="11.25" style="18" customWidth="1"/>
    <col min="10503" max="10503" width="12.125" style="18" customWidth="1"/>
    <col min="10504" max="10504" width="9.25" style="18" customWidth="1"/>
    <col min="10505" max="10505" width="13.125" style="18" customWidth="1"/>
    <col min="10506" max="10752" width="9" style="18"/>
    <col min="10753" max="10753" width="41.375" style="18" customWidth="1"/>
    <col min="10754" max="10754" width="7.75" style="18" customWidth="1"/>
    <col min="10755" max="10755" width="13.125" style="18" customWidth="1"/>
    <col min="10756" max="10756" width="10.125" style="18" customWidth="1"/>
    <col min="10757" max="10757" width="13.25" style="18" customWidth="1"/>
    <col min="10758" max="10758" width="11.25" style="18" customWidth="1"/>
    <col min="10759" max="10759" width="12.125" style="18" customWidth="1"/>
    <col min="10760" max="10760" width="9.25" style="18" customWidth="1"/>
    <col min="10761" max="10761" width="13.125" style="18" customWidth="1"/>
    <col min="10762" max="11008" width="9" style="18"/>
    <col min="11009" max="11009" width="41.375" style="18" customWidth="1"/>
    <col min="11010" max="11010" width="7.75" style="18" customWidth="1"/>
    <col min="11011" max="11011" width="13.125" style="18" customWidth="1"/>
    <col min="11012" max="11012" width="10.125" style="18" customWidth="1"/>
    <col min="11013" max="11013" width="13.25" style="18" customWidth="1"/>
    <col min="11014" max="11014" width="11.25" style="18" customWidth="1"/>
    <col min="11015" max="11015" width="12.125" style="18" customWidth="1"/>
    <col min="11016" max="11016" width="9.25" style="18" customWidth="1"/>
    <col min="11017" max="11017" width="13.125" style="18" customWidth="1"/>
    <col min="11018" max="11264" width="9" style="18"/>
    <col min="11265" max="11265" width="41.375" style="18" customWidth="1"/>
    <col min="11266" max="11266" width="7.75" style="18" customWidth="1"/>
    <col min="11267" max="11267" width="13.125" style="18" customWidth="1"/>
    <col min="11268" max="11268" width="10.125" style="18" customWidth="1"/>
    <col min="11269" max="11269" width="13.25" style="18" customWidth="1"/>
    <col min="11270" max="11270" width="11.25" style="18" customWidth="1"/>
    <col min="11271" max="11271" width="12.125" style="18" customWidth="1"/>
    <col min="11272" max="11272" width="9.25" style="18" customWidth="1"/>
    <col min="11273" max="11273" width="13.125" style="18" customWidth="1"/>
    <col min="11274" max="11520" width="9" style="18"/>
    <col min="11521" max="11521" width="41.375" style="18" customWidth="1"/>
    <col min="11522" max="11522" width="7.75" style="18" customWidth="1"/>
    <col min="11523" max="11523" width="13.125" style="18" customWidth="1"/>
    <col min="11524" max="11524" width="10.125" style="18" customWidth="1"/>
    <col min="11525" max="11525" width="13.25" style="18" customWidth="1"/>
    <col min="11526" max="11526" width="11.25" style="18" customWidth="1"/>
    <col min="11527" max="11527" width="12.125" style="18" customWidth="1"/>
    <col min="11528" max="11528" width="9.25" style="18" customWidth="1"/>
    <col min="11529" max="11529" width="13.125" style="18" customWidth="1"/>
    <col min="11530" max="11776" width="9" style="18"/>
    <col min="11777" max="11777" width="41.375" style="18" customWidth="1"/>
    <col min="11778" max="11778" width="7.75" style="18" customWidth="1"/>
    <col min="11779" max="11779" width="13.125" style="18" customWidth="1"/>
    <col min="11780" max="11780" width="10.125" style="18" customWidth="1"/>
    <col min="11781" max="11781" width="13.25" style="18" customWidth="1"/>
    <col min="11782" max="11782" width="11.25" style="18" customWidth="1"/>
    <col min="11783" max="11783" width="12.125" style="18" customWidth="1"/>
    <col min="11784" max="11784" width="9.25" style="18" customWidth="1"/>
    <col min="11785" max="11785" width="13.125" style="18" customWidth="1"/>
    <col min="11786" max="12032" width="9" style="18"/>
    <col min="12033" max="12033" width="41.375" style="18" customWidth="1"/>
    <col min="12034" max="12034" width="7.75" style="18" customWidth="1"/>
    <col min="12035" max="12035" width="13.125" style="18" customWidth="1"/>
    <col min="12036" max="12036" width="10.125" style="18" customWidth="1"/>
    <col min="12037" max="12037" width="13.25" style="18" customWidth="1"/>
    <col min="12038" max="12038" width="11.25" style="18" customWidth="1"/>
    <col min="12039" max="12039" width="12.125" style="18" customWidth="1"/>
    <col min="12040" max="12040" width="9.25" style="18" customWidth="1"/>
    <col min="12041" max="12041" width="13.125" style="18" customWidth="1"/>
    <col min="12042" max="12288" width="9" style="18"/>
    <col min="12289" max="12289" width="41.375" style="18" customWidth="1"/>
    <col min="12290" max="12290" width="7.75" style="18" customWidth="1"/>
    <col min="12291" max="12291" width="13.125" style="18" customWidth="1"/>
    <col min="12292" max="12292" width="10.125" style="18" customWidth="1"/>
    <col min="12293" max="12293" width="13.25" style="18" customWidth="1"/>
    <col min="12294" max="12294" width="11.25" style="18" customWidth="1"/>
    <col min="12295" max="12295" width="12.125" style="18" customWidth="1"/>
    <col min="12296" max="12296" width="9.25" style="18" customWidth="1"/>
    <col min="12297" max="12297" width="13.125" style="18" customWidth="1"/>
    <col min="12298" max="12544" width="9" style="18"/>
    <col min="12545" max="12545" width="41.375" style="18" customWidth="1"/>
    <col min="12546" max="12546" width="7.75" style="18" customWidth="1"/>
    <col min="12547" max="12547" width="13.125" style="18" customWidth="1"/>
    <col min="12548" max="12548" width="10.125" style="18" customWidth="1"/>
    <col min="12549" max="12549" width="13.25" style="18" customWidth="1"/>
    <col min="12550" max="12550" width="11.25" style="18" customWidth="1"/>
    <col min="12551" max="12551" width="12.125" style="18" customWidth="1"/>
    <col min="12552" max="12552" width="9.25" style="18" customWidth="1"/>
    <col min="12553" max="12553" width="13.125" style="18" customWidth="1"/>
    <col min="12554" max="12800" width="9" style="18"/>
    <col min="12801" max="12801" width="41.375" style="18" customWidth="1"/>
    <col min="12802" max="12802" width="7.75" style="18" customWidth="1"/>
    <col min="12803" max="12803" width="13.125" style="18" customWidth="1"/>
    <col min="12804" max="12804" width="10.125" style="18" customWidth="1"/>
    <col min="12805" max="12805" width="13.25" style="18" customWidth="1"/>
    <col min="12806" max="12806" width="11.25" style="18" customWidth="1"/>
    <col min="12807" max="12807" width="12.125" style="18" customWidth="1"/>
    <col min="12808" max="12808" width="9.25" style="18" customWidth="1"/>
    <col min="12809" max="12809" width="13.125" style="18" customWidth="1"/>
    <col min="12810" max="13056" width="9" style="18"/>
    <col min="13057" max="13057" width="41.375" style="18" customWidth="1"/>
    <col min="13058" max="13058" width="7.75" style="18" customWidth="1"/>
    <col min="13059" max="13059" width="13.125" style="18" customWidth="1"/>
    <col min="13060" max="13060" width="10.125" style="18" customWidth="1"/>
    <col min="13061" max="13061" width="13.25" style="18" customWidth="1"/>
    <col min="13062" max="13062" width="11.25" style="18" customWidth="1"/>
    <col min="13063" max="13063" width="12.125" style="18" customWidth="1"/>
    <col min="13064" max="13064" width="9.25" style="18" customWidth="1"/>
    <col min="13065" max="13065" width="13.125" style="18" customWidth="1"/>
    <col min="13066" max="13312" width="9" style="18"/>
    <col min="13313" max="13313" width="41.375" style="18" customWidth="1"/>
    <col min="13314" max="13314" width="7.75" style="18" customWidth="1"/>
    <col min="13315" max="13315" width="13.125" style="18" customWidth="1"/>
    <col min="13316" max="13316" width="10.125" style="18" customWidth="1"/>
    <col min="13317" max="13317" width="13.25" style="18" customWidth="1"/>
    <col min="13318" max="13318" width="11.25" style="18" customWidth="1"/>
    <col min="13319" max="13319" width="12.125" style="18" customWidth="1"/>
    <col min="13320" max="13320" width="9.25" style="18" customWidth="1"/>
    <col min="13321" max="13321" width="13.125" style="18" customWidth="1"/>
    <col min="13322" max="13568" width="9" style="18"/>
    <col min="13569" max="13569" width="41.375" style="18" customWidth="1"/>
    <col min="13570" max="13570" width="7.75" style="18" customWidth="1"/>
    <col min="13571" max="13571" width="13.125" style="18" customWidth="1"/>
    <col min="13572" max="13572" width="10.125" style="18" customWidth="1"/>
    <col min="13573" max="13573" width="13.25" style="18" customWidth="1"/>
    <col min="13574" max="13574" width="11.25" style="18" customWidth="1"/>
    <col min="13575" max="13575" width="12.125" style="18" customWidth="1"/>
    <col min="13576" max="13576" width="9.25" style="18" customWidth="1"/>
    <col min="13577" max="13577" width="13.125" style="18" customWidth="1"/>
    <col min="13578" max="13824" width="9" style="18"/>
    <col min="13825" max="13825" width="41.375" style="18" customWidth="1"/>
    <col min="13826" max="13826" width="7.75" style="18" customWidth="1"/>
    <col min="13827" max="13827" width="13.125" style="18" customWidth="1"/>
    <col min="13828" max="13828" width="10.125" style="18" customWidth="1"/>
    <col min="13829" max="13829" width="13.25" style="18" customWidth="1"/>
    <col min="13830" max="13830" width="11.25" style="18" customWidth="1"/>
    <col min="13831" max="13831" width="12.125" style="18" customWidth="1"/>
    <col min="13832" max="13832" width="9.25" style="18" customWidth="1"/>
    <col min="13833" max="13833" width="13.125" style="18" customWidth="1"/>
    <col min="13834" max="14080" width="9" style="18"/>
    <col min="14081" max="14081" width="41.375" style="18" customWidth="1"/>
    <col min="14082" max="14082" width="7.75" style="18" customWidth="1"/>
    <col min="14083" max="14083" width="13.125" style="18" customWidth="1"/>
    <col min="14084" max="14084" width="10.125" style="18" customWidth="1"/>
    <col min="14085" max="14085" width="13.25" style="18" customWidth="1"/>
    <col min="14086" max="14086" width="11.25" style="18" customWidth="1"/>
    <col min="14087" max="14087" width="12.125" style="18" customWidth="1"/>
    <col min="14088" max="14088" width="9.25" style="18" customWidth="1"/>
    <col min="14089" max="14089" width="13.125" style="18" customWidth="1"/>
    <col min="14090" max="14336" width="9" style="18"/>
    <col min="14337" max="14337" width="41.375" style="18" customWidth="1"/>
    <col min="14338" max="14338" width="7.75" style="18" customWidth="1"/>
    <col min="14339" max="14339" width="13.125" style="18" customWidth="1"/>
    <col min="14340" max="14340" width="10.125" style="18" customWidth="1"/>
    <col min="14341" max="14341" width="13.25" style="18" customWidth="1"/>
    <col min="14342" max="14342" width="11.25" style="18" customWidth="1"/>
    <col min="14343" max="14343" width="12.125" style="18" customWidth="1"/>
    <col min="14344" max="14344" width="9.25" style="18" customWidth="1"/>
    <col min="14345" max="14345" width="13.125" style="18" customWidth="1"/>
    <col min="14346" max="14592" width="9" style="18"/>
    <col min="14593" max="14593" width="41.375" style="18" customWidth="1"/>
    <col min="14594" max="14594" width="7.75" style="18" customWidth="1"/>
    <col min="14595" max="14595" width="13.125" style="18" customWidth="1"/>
    <col min="14596" max="14596" width="10.125" style="18" customWidth="1"/>
    <col min="14597" max="14597" width="13.25" style="18" customWidth="1"/>
    <col min="14598" max="14598" width="11.25" style="18" customWidth="1"/>
    <col min="14599" max="14599" width="12.125" style="18" customWidth="1"/>
    <col min="14600" max="14600" width="9.25" style="18" customWidth="1"/>
    <col min="14601" max="14601" width="13.125" style="18" customWidth="1"/>
    <col min="14602" max="14848" width="9" style="18"/>
    <col min="14849" max="14849" width="41.375" style="18" customWidth="1"/>
    <col min="14850" max="14850" width="7.75" style="18" customWidth="1"/>
    <col min="14851" max="14851" width="13.125" style="18" customWidth="1"/>
    <col min="14852" max="14852" width="10.125" style="18" customWidth="1"/>
    <col min="14853" max="14853" width="13.25" style="18" customWidth="1"/>
    <col min="14854" max="14854" width="11.25" style="18" customWidth="1"/>
    <col min="14855" max="14855" width="12.125" style="18" customWidth="1"/>
    <col min="14856" max="14856" width="9.25" style="18" customWidth="1"/>
    <col min="14857" max="14857" width="13.125" style="18" customWidth="1"/>
    <col min="14858" max="15104" width="9" style="18"/>
    <col min="15105" max="15105" width="41.375" style="18" customWidth="1"/>
    <col min="15106" max="15106" width="7.75" style="18" customWidth="1"/>
    <col min="15107" max="15107" width="13.125" style="18" customWidth="1"/>
    <col min="15108" max="15108" width="10.125" style="18" customWidth="1"/>
    <col min="15109" max="15109" width="13.25" style="18" customWidth="1"/>
    <col min="15110" max="15110" width="11.25" style="18" customWidth="1"/>
    <col min="15111" max="15111" width="12.125" style="18" customWidth="1"/>
    <col min="15112" max="15112" width="9.25" style="18" customWidth="1"/>
    <col min="15113" max="15113" width="13.125" style="18" customWidth="1"/>
    <col min="15114" max="15360" width="9" style="18"/>
    <col min="15361" max="15361" width="41.375" style="18" customWidth="1"/>
    <col min="15362" max="15362" width="7.75" style="18" customWidth="1"/>
    <col min="15363" max="15363" width="13.125" style="18" customWidth="1"/>
    <col min="15364" max="15364" width="10.125" style="18" customWidth="1"/>
    <col min="15365" max="15365" width="13.25" style="18" customWidth="1"/>
    <col min="15366" max="15366" width="11.25" style="18" customWidth="1"/>
    <col min="15367" max="15367" width="12.125" style="18" customWidth="1"/>
    <col min="15368" max="15368" width="9.25" style="18" customWidth="1"/>
    <col min="15369" max="15369" width="13.125" style="18" customWidth="1"/>
    <col min="15370" max="15616" width="9" style="18"/>
    <col min="15617" max="15617" width="41.375" style="18" customWidth="1"/>
    <col min="15618" max="15618" width="7.75" style="18" customWidth="1"/>
    <col min="15619" max="15619" width="13.125" style="18" customWidth="1"/>
    <col min="15620" max="15620" width="10.125" style="18" customWidth="1"/>
    <col min="15621" max="15621" width="13.25" style="18" customWidth="1"/>
    <col min="15622" max="15622" width="11.25" style="18" customWidth="1"/>
    <col min="15623" max="15623" width="12.125" style="18" customWidth="1"/>
    <col min="15624" max="15624" width="9.25" style="18" customWidth="1"/>
    <col min="15625" max="15625" width="13.125" style="18" customWidth="1"/>
    <col min="15626" max="15872" width="9" style="18"/>
    <col min="15873" max="15873" width="41.375" style="18" customWidth="1"/>
    <col min="15874" max="15874" width="7.75" style="18" customWidth="1"/>
    <col min="15875" max="15875" width="13.125" style="18" customWidth="1"/>
    <col min="15876" max="15876" width="10.125" style="18" customWidth="1"/>
    <col min="15877" max="15877" width="13.25" style="18" customWidth="1"/>
    <col min="15878" max="15878" width="11.25" style="18" customWidth="1"/>
    <col min="15879" max="15879" width="12.125" style="18" customWidth="1"/>
    <col min="15880" max="15880" width="9.25" style="18" customWidth="1"/>
    <col min="15881" max="15881" width="13.125" style="18" customWidth="1"/>
    <col min="15882" max="16128" width="9" style="18"/>
    <col min="16129" max="16129" width="41.375" style="18" customWidth="1"/>
    <col min="16130" max="16130" width="7.75" style="18" customWidth="1"/>
    <col min="16131" max="16131" width="13.125" style="18" customWidth="1"/>
    <col min="16132" max="16132" width="10.125" style="18" customWidth="1"/>
    <col min="16133" max="16133" width="13.25" style="18" customWidth="1"/>
    <col min="16134" max="16134" width="11.25" style="18" customWidth="1"/>
    <col min="16135" max="16135" width="12.125" style="18" customWidth="1"/>
    <col min="16136" max="16136" width="9.25" style="18" customWidth="1"/>
    <col min="16137" max="16137" width="13.125" style="18" customWidth="1"/>
    <col min="16138" max="16384" width="9" style="18"/>
  </cols>
  <sheetData>
    <row r="1" spans="1:9" ht="40.5" customHeight="1">
      <c r="A1" s="39" t="s">
        <v>1544</v>
      </c>
      <c r="B1" s="39"/>
      <c r="C1" s="39"/>
      <c r="D1" s="39"/>
      <c r="E1" s="39"/>
      <c r="F1" s="39"/>
      <c r="G1" s="39"/>
      <c r="H1" s="39"/>
      <c r="I1" s="39"/>
    </row>
    <row r="2" spans="1:9" s="29" customFormat="1" ht="27.95" customHeight="1">
      <c r="A2" s="27" t="s">
        <v>1</v>
      </c>
      <c r="B2" s="27" t="s">
        <v>2</v>
      </c>
      <c r="C2" s="27" t="s">
        <v>3</v>
      </c>
      <c r="D2" s="27" t="s">
        <v>4</v>
      </c>
      <c r="E2" s="28" t="s">
        <v>5</v>
      </c>
      <c r="F2" s="27" t="s">
        <v>6</v>
      </c>
      <c r="G2" s="28" t="s">
        <v>7</v>
      </c>
      <c r="H2" s="28" t="s">
        <v>8</v>
      </c>
      <c r="I2" s="27" t="s">
        <v>9</v>
      </c>
    </row>
    <row r="3" spans="1:9" s="25" customFormat="1" ht="24.95" customHeight="1">
      <c r="A3" s="23" t="s">
        <v>1212</v>
      </c>
      <c r="B3" s="23" t="s">
        <v>1213</v>
      </c>
      <c r="C3" s="23" t="s">
        <v>65</v>
      </c>
      <c r="D3" s="23" t="s">
        <v>1214</v>
      </c>
      <c r="E3" s="24">
        <f t="shared" ref="E3:E32" si="0">D3*60%</f>
        <v>37.547999999999995</v>
      </c>
      <c r="F3" s="23">
        <v>91.2</v>
      </c>
      <c r="G3" s="24">
        <f t="shared" ref="G3:G32" si="1">F3*40%</f>
        <v>36.480000000000004</v>
      </c>
      <c r="H3" s="24">
        <f t="shared" ref="H3:H32" si="2">E3+G3</f>
        <v>74.027999999999992</v>
      </c>
      <c r="I3" s="23" t="s">
        <v>15</v>
      </c>
    </row>
    <row r="4" spans="1:9" ht="24.95" customHeight="1">
      <c r="A4" s="19" t="s">
        <v>1215</v>
      </c>
      <c r="B4" s="19" t="s">
        <v>1216</v>
      </c>
      <c r="C4" s="19" t="s">
        <v>13</v>
      </c>
      <c r="D4" s="21" t="s">
        <v>1217</v>
      </c>
      <c r="E4" s="20">
        <f t="shared" si="0"/>
        <v>43.343999999999994</v>
      </c>
      <c r="F4" s="19">
        <v>87.5</v>
      </c>
      <c r="G4" s="20">
        <f t="shared" si="1"/>
        <v>35</v>
      </c>
      <c r="H4" s="20">
        <f t="shared" si="2"/>
        <v>78.343999999999994</v>
      </c>
      <c r="I4" s="19" t="s">
        <v>15</v>
      </c>
    </row>
    <row r="5" spans="1:9" ht="24.95" customHeight="1">
      <c r="A5" s="19" t="s">
        <v>1215</v>
      </c>
      <c r="B5" s="19" t="s">
        <v>1218</v>
      </c>
      <c r="C5" s="19" t="s">
        <v>25</v>
      </c>
      <c r="D5" s="21" t="s">
        <v>1219</v>
      </c>
      <c r="E5" s="20">
        <f t="shared" si="0"/>
        <v>42.822000000000003</v>
      </c>
      <c r="F5" s="19">
        <v>84</v>
      </c>
      <c r="G5" s="20">
        <f t="shared" si="1"/>
        <v>33.6</v>
      </c>
      <c r="H5" s="20">
        <f t="shared" si="2"/>
        <v>76.421999999999997</v>
      </c>
      <c r="I5" s="19"/>
    </row>
    <row r="6" spans="1:9" ht="24.95" customHeight="1">
      <c r="A6" s="19" t="s">
        <v>1215</v>
      </c>
      <c r="B6" s="19" t="s">
        <v>1220</v>
      </c>
      <c r="C6" s="19" t="s">
        <v>13</v>
      </c>
      <c r="D6" s="21" t="s">
        <v>1221</v>
      </c>
      <c r="E6" s="20">
        <f t="shared" si="0"/>
        <v>41.459999999999994</v>
      </c>
      <c r="F6" s="19">
        <v>86.4</v>
      </c>
      <c r="G6" s="20">
        <f t="shared" si="1"/>
        <v>34.56</v>
      </c>
      <c r="H6" s="20">
        <f t="shared" si="2"/>
        <v>76.02</v>
      </c>
      <c r="I6" s="19"/>
    </row>
    <row r="7" spans="1:9" s="25" customFormat="1" ht="24.95" customHeight="1">
      <c r="A7" s="23" t="s">
        <v>1222</v>
      </c>
      <c r="B7" s="23" t="s">
        <v>1223</v>
      </c>
      <c r="C7" s="23" t="s">
        <v>25</v>
      </c>
      <c r="D7" s="26" t="s">
        <v>1224</v>
      </c>
      <c r="E7" s="24">
        <f t="shared" si="0"/>
        <v>44.699999999999996</v>
      </c>
      <c r="F7" s="23">
        <v>88.9</v>
      </c>
      <c r="G7" s="24">
        <f t="shared" si="1"/>
        <v>35.56</v>
      </c>
      <c r="H7" s="24">
        <f t="shared" si="2"/>
        <v>80.259999999999991</v>
      </c>
      <c r="I7" s="23" t="s">
        <v>15</v>
      </c>
    </row>
    <row r="8" spans="1:9" s="25" customFormat="1" ht="24.95" customHeight="1">
      <c r="A8" s="23" t="s">
        <v>1222</v>
      </c>
      <c r="B8" s="23" t="s">
        <v>1225</v>
      </c>
      <c r="C8" s="23" t="s">
        <v>25</v>
      </c>
      <c r="D8" s="26" t="s">
        <v>1226</v>
      </c>
      <c r="E8" s="24">
        <f t="shared" si="0"/>
        <v>22.08</v>
      </c>
      <c r="F8" s="23">
        <v>0</v>
      </c>
      <c r="G8" s="24">
        <f t="shared" si="1"/>
        <v>0</v>
      </c>
      <c r="H8" s="24">
        <f t="shared" si="2"/>
        <v>22.08</v>
      </c>
      <c r="I8" s="23"/>
    </row>
    <row r="9" spans="1:9" s="25" customFormat="1" ht="24.95" customHeight="1">
      <c r="A9" s="23" t="s">
        <v>1227</v>
      </c>
      <c r="B9" s="23" t="s">
        <v>1228</v>
      </c>
      <c r="C9" s="23" t="s">
        <v>13</v>
      </c>
      <c r="D9" s="26" t="s">
        <v>1229</v>
      </c>
      <c r="E9" s="24">
        <f t="shared" si="0"/>
        <v>48.113999999999997</v>
      </c>
      <c r="F9" s="23">
        <v>90.6</v>
      </c>
      <c r="G9" s="24">
        <f t="shared" si="1"/>
        <v>36.24</v>
      </c>
      <c r="H9" s="24">
        <f t="shared" si="2"/>
        <v>84.353999999999999</v>
      </c>
      <c r="I9" s="23" t="s">
        <v>15</v>
      </c>
    </row>
    <row r="10" spans="1:9" s="25" customFormat="1" ht="24.95" customHeight="1">
      <c r="A10" s="23" t="s">
        <v>1227</v>
      </c>
      <c r="B10" s="23" t="s">
        <v>1230</v>
      </c>
      <c r="C10" s="23" t="s">
        <v>13</v>
      </c>
      <c r="D10" s="26" t="s">
        <v>1231</v>
      </c>
      <c r="E10" s="24">
        <f t="shared" si="0"/>
        <v>44.327999999999996</v>
      </c>
      <c r="F10" s="23">
        <v>90.8</v>
      </c>
      <c r="G10" s="24">
        <f t="shared" si="1"/>
        <v>36.32</v>
      </c>
      <c r="H10" s="24">
        <f t="shared" si="2"/>
        <v>80.647999999999996</v>
      </c>
      <c r="I10" s="23" t="s">
        <v>15</v>
      </c>
    </row>
    <row r="11" spans="1:9" s="25" customFormat="1" ht="24.95" customHeight="1">
      <c r="A11" s="23" t="s">
        <v>1227</v>
      </c>
      <c r="B11" s="23" t="s">
        <v>1232</v>
      </c>
      <c r="C11" s="23" t="s">
        <v>13</v>
      </c>
      <c r="D11" s="26" t="s">
        <v>1233</v>
      </c>
      <c r="E11" s="24">
        <f t="shared" si="0"/>
        <v>43.025999999999996</v>
      </c>
      <c r="F11" s="23">
        <v>90.2</v>
      </c>
      <c r="G11" s="24">
        <f t="shared" si="1"/>
        <v>36.080000000000005</v>
      </c>
      <c r="H11" s="24">
        <f t="shared" si="2"/>
        <v>79.105999999999995</v>
      </c>
      <c r="I11" s="23"/>
    </row>
    <row r="12" spans="1:9" s="25" customFormat="1" ht="24.95" customHeight="1">
      <c r="A12" s="23" t="s">
        <v>1227</v>
      </c>
      <c r="B12" s="23" t="s">
        <v>1234</v>
      </c>
      <c r="C12" s="23" t="s">
        <v>13</v>
      </c>
      <c r="D12" s="26" t="s">
        <v>1235</v>
      </c>
      <c r="E12" s="24">
        <f t="shared" si="0"/>
        <v>41.79</v>
      </c>
      <c r="F12" s="23">
        <v>90.2</v>
      </c>
      <c r="G12" s="24">
        <f t="shared" si="1"/>
        <v>36.080000000000005</v>
      </c>
      <c r="H12" s="24">
        <f t="shared" si="2"/>
        <v>77.87</v>
      </c>
      <c r="I12" s="23"/>
    </row>
    <row r="13" spans="1:9" s="25" customFormat="1" ht="24.95" customHeight="1">
      <c r="A13" s="23" t="s">
        <v>1236</v>
      </c>
      <c r="B13" s="23" t="s">
        <v>1237</v>
      </c>
      <c r="C13" s="23" t="s">
        <v>13</v>
      </c>
      <c r="D13" s="26" t="s">
        <v>760</v>
      </c>
      <c r="E13" s="24">
        <f t="shared" si="0"/>
        <v>47.1</v>
      </c>
      <c r="F13" s="23">
        <v>86.72</v>
      </c>
      <c r="G13" s="24">
        <f t="shared" si="1"/>
        <v>34.688000000000002</v>
      </c>
      <c r="H13" s="24">
        <f t="shared" si="2"/>
        <v>81.788000000000011</v>
      </c>
      <c r="I13" s="23" t="s">
        <v>15</v>
      </c>
    </row>
    <row r="14" spans="1:9" s="25" customFormat="1" ht="24.95" customHeight="1">
      <c r="A14" s="23" t="s">
        <v>1236</v>
      </c>
      <c r="B14" s="23" t="s">
        <v>1238</v>
      </c>
      <c r="C14" s="23" t="s">
        <v>13</v>
      </c>
      <c r="D14" s="26" t="s">
        <v>102</v>
      </c>
      <c r="E14" s="24">
        <f t="shared" si="0"/>
        <v>45.12</v>
      </c>
      <c r="F14" s="23">
        <v>85.66</v>
      </c>
      <c r="G14" s="24">
        <f t="shared" si="1"/>
        <v>34.264000000000003</v>
      </c>
      <c r="H14" s="24">
        <f t="shared" si="2"/>
        <v>79.384</v>
      </c>
      <c r="I14" s="23" t="s">
        <v>15</v>
      </c>
    </row>
    <row r="15" spans="1:9" s="25" customFormat="1" ht="24.95" customHeight="1">
      <c r="A15" s="23" t="s">
        <v>1236</v>
      </c>
      <c r="B15" s="23" t="s">
        <v>1239</v>
      </c>
      <c r="C15" s="23" t="s">
        <v>13</v>
      </c>
      <c r="D15" s="26" t="s">
        <v>1240</v>
      </c>
      <c r="E15" s="24">
        <f t="shared" si="0"/>
        <v>34.128</v>
      </c>
      <c r="F15" s="23">
        <v>84.52000000000001</v>
      </c>
      <c r="G15" s="24">
        <f t="shared" si="1"/>
        <v>33.808000000000007</v>
      </c>
      <c r="H15" s="24">
        <f t="shared" si="2"/>
        <v>67.936000000000007</v>
      </c>
      <c r="I15" s="23" t="s">
        <v>15</v>
      </c>
    </row>
    <row r="16" spans="1:9" ht="24.95" customHeight="1">
      <c r="A16" s="19" t="s">
        <v>1241</v>
      </c>
      <c r="B16" s="19" t="s">
        <v>1242</v>
      </c>
      <c r="C16" s="19" t="s">
        <v>25</v>
      </c>
      <c r="D16" s="21" t="s">
        <v>1243</v>
      </c>
      <c r="E16" s="20">
        <f t="shared" si="0"/>
        <v>46.625999999999998</v>
      </c>
      <c r="F16" s="19">
        <v>91.5</v>
      </c>
      <c r="G16" s="20">
        <f t="shared" si="1"/>
        <v>36.6</v>
      </c>
      <c r="H16" s="20">
        <f t="shared" si="2"/>
        <v>83.225999999999999</v>
      </c>
      <c r="I16" s="19" t="s">
        <v>15</v>
      </c>
    </row>
    <row r="17" spans="1:9" ht="24.95" customHeight="1">
      <c r="A17" s="19" t="s">
        <v>1241</v>
      </c>
      <c r="B17" s="19" t="s">
        <v>1244</v>
      </c>
      <c r="C17" s="19" t="s">
        <v>13</v>
      </c>
      <c r="D17" s="21" t="s">
        <v>1209</v>
      </c>
      <c r="E17" s="20">
        <f t="shared" si="0"/>
        <v>45.27</v>
      </c>
      <c r="F17" s="19">
        <v>91.62</v>
      </c>
      <c r="G17" s="20">
        <f t="shared" si="1"/>
        <v>36.648000000000003</v>
      </c>
      <c r="H17" s="20">
        <f t="shared" si="2"/>
        <v>81.918000000000006</v>
      </c>
      <c r="I17" s="19" t="s">
        <v>15</v>
      </c>
    </row>
    <row r="18" spans="1:9" ht="24.95" customHeight="1">
      <c r="A18" s="19" t="s">
        <v>1241</v>
      </c>
      <c r="B18" s="19" t="s">
        <v>1245</v>
      </c>
      <c r="C18" s="19" t="s">
        <v>13</v>
      </c>
      <c r="D18" s="21" t="s">
        <v>1246</v>
      </c>
      <c r="E18" s="20">
        <f t="shared" si="0"/>
        <v>45.39</v>
      </c>
      <c r="F18" s="19">
        <v>90.9</v>
      </c>
      <c r="G18" s="20">
        <f t="shared" si="1"/>
        <v>36.360000000000007</v>
      </c>
      <c r="H18" s="20">
        <f t="shared" si="2"/>
        <v>81.75</v>
      </c>
      <c r="I18" s="19" t="s">
        <v>15</v>
      </c>
    </row>
    <row r="19" spans="1:9" ht="24.95" customHeight="1">
      <c r="A19" s="19" t="s">
        <v>1241</v>
      </c>
      <c r="B19" s="19" t="s">
        <v>1247</v>
      </c>
      <c r="C19" s="19" t="s">
        <v>13</v>
      </c>
      <c r="D19" s="21" t="s">
        <v>1248</v>
      </c>
      <c r="E19" s="20">
        <f t="shared" si="0"/>
        <v>43.091999999999992</v>
      </c>
      <c r="F19" s="19">
        <v>92.6</v>
      </c>
      <c r="G19" s="20">
        <f t="shared" si="1"/>
        <v>37.04</v>
      </c>
      <c r="H19" s="20">
        <f t="shared" si="2"/>
        <v>80.131999999999991</v>
      </c>
      <c r="I19" s="19" t="s">
        <v>15</v>
      </c>
    </row>
    <row r="20" spans="1:9" ht="24.95" customHeight="1">
      <c r="A20" s="19" t="s">
        <v>1241</v>
      </c>
      <c r="B20" s="19" t="s">
        <v>1249</v>
      </c>
      <c r="C20" s="19" t="s">
        <v>13</v>
      </c>
      <c r="D20" s="21" t="s">
        <v>1250</v>
      </c>
      <c r="E20" s="20">
        <f t="shared" si="0"/>
        <v>42.582000000000001</v>
      </c>
      <c r="F20" s="19">
        <v>88</v>
      </c>
      <c r="G20" s="20">
        <f t="shared" si="1"/>
        <v>35.200000000000003</v>
      </c>
      <c r="H20" s="20">
        <f t="shared" si="2"/>
        <v>77.782000000000011</v>
      </c>
      <c r="I20" s="19"/>
    </row>
    <row r="21" spans="1:9" ht="24.95" customHeight="1">
      <c r="A21" s="19" t="s">
        <v>1241</v>
      </c>
      <c r="B21" s="19" t="s">
        <v>1251</v>
      </c>
      <c r="C21" s="19" t="s">
        <v>13</v>
      </c>
      <c r="D21" s="21" t="s">
        <v>1252</v>
      </c>
      <c r="E21" s="20">
        <f t="shared" si="0"/>
        <v>42.491999999999997</v>
      </c>
      <c r="F21" s="19">
        <v>87.3</v>
      </c>
      <c r="G21" s="20">
        <f t="shared" si="1"/>
        <v>34.92</v>
      </c>
      <c r="H21" s="20">
        <f t="shared" si="2"/>
        <v>77.412000000000006</v>
      </c>
      <c r="I21" s="19"/>
    </row>
    <row r="22" spans="1:9" ht="24.95" customHeight="1">
      <c r="A22" s="19" t="s">
        <v>1241</v>
      </c>
      <c r="B22" s="19" t="s">
        <v>1253</v>
      </c>
      <c r="C22" s="19" t="s">
        <v>13</v>
      </c>
      <c r="D22" s="21" t="s">
        <v>1254</v>
      </c>
      <c r="E22" s="20">
        <f t="shared" si="0"/>
        <v>41.033999999999999</v>
      </c>
      <c r="F22" s="19">
        <v>88.7</v>
      </c>
      <c r="G22" s="20">
        <f t="shared" si="1"/>
        <v>35.480000000000004</v>
      </c>
      <c r="H22" s="20">
        <f t="shared" si="2"/>
        <v>76.51400000000001</v>
      </c>
      <c r="I22" s="19"/>
    </row>
    <row r="23" spans="1:9" ht="24.95" customHeight="1">
      <c r="A23" s="19" t="s">
        <v>1241</v>
      </c>
      <c r="B23" s="19" t="s">
        <v>1255</v>
      </c>
      <c r="C23" s="19" t="s">
        <v>13</v>
      </c>
      <c r="D23" s="21" t="s">
        <v>1256</v>
      </c>
      <c r="E23" s="20">
        <f t="shared" si="0"/>
        <v>43.145999999999994</v>
      </c>
      <c r="F23" s="19">
        <v>83</v>
      </c>
      <c r="G23" s="20">
        <f t="shared" si="1"/>
        <v>33.200000000000003</v>
      </c>
      <c r="H23" s="20">
        <f t="shared" si="2"/>
        <v>76.346000000000004</v>
      </c>
      <c r="I23" s="19"/>
    </row>
    <row r="24" spans="1:9" ht="24.95" customHeight="1">
      <c r="A24" s="19" t="s">
        <v>1241</v>
      </c>
      <c r="B24" s="19" t="s">
        <v>1257</v>
      </c>
      <c r="C24" s="19" t="s">
        <v>13</v>
      </c>
      <c r="D24" s="21" t="s">
        <v>1258</v>
      </c>
      <c r="E24" s="20">
        <f t="shared" si="0"/>
        <v>40.283999999999999</v>
      </c>
      <c r="F24" s="19">
        <v>85.74</v>
      </c>
      <c r="G24" s="20">
        <f t="shared" si="1"/>
        <v>34.295999999999999</v>
      </c>
      <c r="H24" s="20">
        <f t="shared" si="2"/>
        <v>74.58</v>
      </c>
      <c r="I24" s="19"/>
    </row>
    <row r="25" spans="1:9" ht="24.95" customHeight="1">
      <c r="A25" s="19" t="s">
        <v>1241</v>
      </c>
      <c r="B25" s="19" t="s">
        <v>1259</v>
      </c>
      <c r="C25" s="19" t="s">
        <v>13</v>
      </c>
      <c r="D25" s="21" t="s">
        <v>1260</v>
      </c>
      <c r="E25" s="20">
        <f t="shared" si="0"/>
        <v>40.17</v>
      </c>
      <c r="F25" s="19">
        <v>85.4</v>
      </c>
      <c r="G25" s="20">
        <f t="shared" si="1"/>
        <v>34.160000000000004</v>
      </c>
      <c r="H25" s="20">
        <f t="shared" si="2"/>
        <v>74.330000000000013</v>
      </c>
      <c r="I25" s="19"/>
    </row>
    <row r="26" spans="1:9" ht="24.95" customHeight="1">
      <c r="A26" s="19" t="s">
        <v>1241</v>
      </c>
      <c r="B26" s="19" t="s">
        <v>1261</v>
      </c>
      <c r="C26" s="19" t="s">
        <v>13</v>
      </c>
      <c r="D26" s="21" t="s">
        <v>447</v>
      </c>
      <c r="E26" s="20">
        <f t="shared" si="0"/>
        <v>39.731999999999999</v>
      </c>
      <c r="F26" s="19">
        <v>86</v>
      </c>
      <c r="G26" s="20">
        <f t="shared" si="1"/>
        <v>34.4</v>
      </c>
      <c r="H26" s="20">
        <f t="shared" si="2"/>
        <v>74.132000000000005</v>
      </c>
      <c r="I26" s="19"/>
    </row>
    <row r="27" spans="1:9" ht="24.95" customHeight="1">
      <c r="A27" s="19" t="s">
        <v>1241</v>
      </c>
      <c r="B27" s="19" t="s">
        <v>1262</v>
      </c>
      <c r="C27" s="19" t="s">
        <v>13</v>
      </c>
      <c r="D27" s="21" t="s">
        <v>1263</v>
      </c>
      <c r="E27" s="20">
        <f t="shared" si="0"/>
        <v>38.094000000000001</v>
      </c>
      <c r="F27" s="19">
        <v>88.4</v>
      </c>
      <c r="G27" s="20">
        <f t="shared" si="1"/>
        <v>35.360000000000007</v>
      </c>
      <c r="H27" s="20">
        <f t="shared" si="2"/>
        <v>73.454000000000008</v>
      </c>
      <c r="I27" s="19"/>
    </row>
    <row r="28" spans="1:9" s="25" customFormat="1" ht="24.95" customHeight="1">
      <c r="A28" s="23" t="s">
        <v>1264</v>
      </c>
      <c r="B28" s="23" t="s">
        <v>1265</v>
      </c>
      <c r="C28" s="23" t="s">
        <v>13</v>
      </c>
      <c r="D28" s="26" t="s">
        <v>333</v>
      </c>
      <c r="E28" s="24">
        <f t="shared" si="0"/>
        <v>47.832000000000001</v>
      </c>
      <c r="F28" s="23">
        <v>85.72</v>
      </c>
      <c r="G28" s="24">
        <f t="shared" si="1"/>
        <v>34.288000000000004</v>
      </c>
      <c r="H28" s="24">
        <f t="shared" si="2"/>
        <v>82.12</v>
      </c>
      <c r="I28" s="23" t="s">
        <v>15</v>
      </c>
    </row>
    <row r="29" spans="1:9" s="25" customFormat="1" ht="24.95" customHeight="1">
      <c r="A29" s="23" t="s">
        <v>1264</v>
      </c>
      <c r="B29" s="23" t="s">
        <v>1266</v>
      </c>
      <c r="C29" s="23" t="s">
        <v>13</v>
      </c>
      <c r="D29" s="26" t="s">
        <v>1267</v>
      </c>
      <c r="E29" s="24">
        <f t="shared" si="0"/>
        <v>45.137999999999998</v>
      </c>
      <c r="F29" s="23">
        <v>73.5</v>
      </c>
      <c r="G29" s="24">
        <f t="shared" si="1"/>
        <v>29.400000000000002</v>
      </c>
      <c r="H29" s="24">
        <f t="shared" si="2"/>
        <v>74.537999999999997</v>
      </c>
      <c r="I29" s="23" t="s">
        <v>15</v>
      </c>
    </row>
    <row r="30" spans="1:9" s="25" customFormat="1" ht="24.95" customHeight="1">
      <c r="A30" s="23" t="s">
        <v>1264</v>
      </c>
      <c r="B30" s="23" t="s">
        <v>1268</v>
      </c>
      <c r="C30" s="23" t="s">
        <v>13</v>
      </c>
      <c r="D30" s="26" t="s">
        <v>1168</v>
      </c>
      <c r="E30" s="24">
        <f t="shared" si="0"/>
        <v>45.402000000000001</v>
      </c>
      <c r="F30" s="23">
        <v>71.680000000000007</v>
      </c>
      <c r="G30" s="24">
        <f t="shared" si="1"/>
        <v>28.672000000000004</v>
      </c>
      <c r="H30" s="24">
        <f t="shared" si="2"/>
        <v>74.074000000000012</v>
      </c>
      <c r="I30" s="23"/>
    </row>
    <row r="31" spans="1:9" s="25" customFormat="1" ht="24.95" customHeight="1">
      <c r="A31" s="23" t="s">
        <v>1264</v>
      </c>
      <c r="B31" s="23" t="s">
        <v>1269</v>
      </c>
      <c r="C31" s="23" t="s">
        <v>13</v>
      </c>
      <c r="D31" s="26" t="s">
        <v>1270</v>
      </c>
      <c r="E31" s="24">
        <f t="shared" si="0"/>
        <v>42.791999999999994</v>
      </c>
      <c r="F31" s="23">
        <v>72.78</v>
      </c>
      <c r="G31" s="24">
        <f t="shared" si="1"/>
        <v>29.112000000000002</v>
      </c>
      <c r="H31" s="24">
        <f t="shared" si="2"/>
        <v>71.903999999999996</v>
      </c>
      <c r="I31" s="23"/>
    </row>
    <row r="32" spans="1:9" s="25" customFormat="1" ht="24.95" customHeight="1">
      <c r="A32" s="23" t="s">
        <v>1264</v>
      </c>
      <c r="B32" s="23" t="s">
        <v>1271</v>
      </c>
      <c r="C32" s="23" t="s">
        <v>13</v>
      </c>
      <c r="D32" s="26" t="s">
        <v>797</v>
      </c>
      <c r="E32" s="24">
        <f t="shared" si="0"/>
        <v>45.072000000000003</v>
      </c>
      <c r="F32" s="23" t="s">
        <v>1272</v>
      </c>
      <c r="G32" s="24">
        <f t="shared" si="1"/>
        <v>0</v>
      </c>
      <c r="H32" s="24">
        <f t="shared" si="2"/>
        <v>45.072000000000003</v>
      </c>
      <c r="I32" s="23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M4" sqref="M4"/>
    </sheetView>
  </sheetViews>
  <sheetFormatPr defaultRowHeight="24.95" customHeight="1"/>
  <cols>
    <col min="1" max="1" width="10.25" style="37" bestFit="1" customWidth="1"/>
    <col min="2" max="2" width="37.125" style="37" bestFit="1" customWidth="1"/>
    <col min="3" max="3" width="7.5" style="37" bestFit="1" customWidth="1"/>
    <col min="4" max="4" width="6" style="37" bestFit="1" customWidth="1"/>
    <col min="5" max="5" width="10.25" style="37" bestFit="1" customWidth="1"/>
    <col min="6" max="6" width="14" style="38" bestFit="1" customWidth="1"/>
    <col min="7" max="7" width="10.25" style="37" bestFit="1" customWidth="1"/>
    <col min="8" max="8" width="14" style="38" bestFit="1" customWidth="1"/>
    <col min="9" max="9" width="11.25" style="38" customWidth="1"/>
    <col min="10" max="10" width="13.875" style="37" bestFit="1" customWidth="1"/>
    <col min="11" max="256" width="9" style="5"/>
    <col min="257" max="257" width="8.5" style="5" customWidth="1"/>
    <col min="258" max="258" width="40.125" style="5" customWidth="1"/>
    <col min="259" max="259" width="9" style="5"/>
    <col min="260" max="260" width="6.25" style="5" customWidth="1"/>
    <col min="261" max="261" width="9.125" style="5" customWidth="1"/>
    <col min="262" max="262" width="12.875" style="5" customWidth="1"/>
    <col min="263" max="263" width="10.625" style="5" customWidth="1"/>
    <col min="264" max="264" width="13.75" style="5" customWidth="1"/>
    <col min="265" max="265" width="10.625" style="5" customWidth="1"/>
    <col min="266" max="266" width="13.5" style="5" customWidth="1"/>
    <col min="267" max="512" width="9" style="5"/>
    <col min="513" max="513" width="8.5" style="5" customWidth="1"/>
    <col min="514" max="514" width="40.125" style="5" customWidth="1"/>
    <col min="515" max="515" width="9" style="5"/>
    <col min="516" max="516" width="6.25" style="5" customWidth="1"/>
    <col min="517" max="517" width="9.125" style="5" customWidth="1"/>
    <col min="518" max="518" width="12.875" style="5" customWidth="1"/>
    <col min="519" max="519" width="10.625" style="5" customWidth="1"/>
    <col min="520" max="520" width="13.75" style="5" customWidth="1"/>
    <col min="521" max="521" width="10.625" style="5" customWidth="1"/>
    <col min="522" max="522" width="13.5" style="5" customWidth="1"/>
    <col min="523" max="768" width="9" style="5"/>
    <col min="769" max="769" width="8.5" style="5" customWidth="1"/>
    <col min="770" max="770" width="40.125" style="5" customWidth="1"/>
    <col min="771" max="771" width="9" style="5"/>
    <col min="772" max="772" width="6.25" style="5" customWidth="1"/>
    <col min="773" max="773" width="9.125" style="5" customWidth="1"/>
    <col min="774" max="774" width="12.875" style="5" customWidth="1"/>
    <col min="775" max="775" width="10.625" style="5" customWidth="1"/>
    <col min="776" max="776" width="13.75" style="5" customWidth="1"/>
    <col min="777" max="777" width="10.625" style="5" customWidth="1"/>
    <col min="778" max="778" width="13.5" style="5" customWidth="1"/>
    <col min="779" max="1024" width="9" style="5"/>
    <col min="1025" max="1025" width="8.5" style="5" customWidth="1"/>
    <col min="1026" max="1026" width="40.125" style="5" customWidth="1"/>
    <col min="1027" max="1027" width="9" style="5"/>
    <col min="1028" max="1028" width="6.25" style="5" customWidth="1"/>
    <col min="1029" max="1029" width="9.125" style="5" customWidth="1"/>
    <col min="1030" max="1030" width="12.875" style="5" customWidth="1"/>
    <col min="1031" max="1031" width="10.625" style="5" customWidth="1"/>
    <col min="1032" max="1032" width="13.75" style="5" customWidth="1"/>
    <col min="1033" max="1033" width="10.625" style="5" customWidth="1"/>
    <col min="1034" max="1034" width="13.5" style="5" customWidth="1"/>
    <col min="1035" max="1280" width="9" style="5"/>
    <col min="1281" max="1281" width="8.5" style="5" customWidth="1"/>
    <col min="1282" max="1282" width="40.125" style="5" customWidth="1"/>
    <col min="1283" max="1283" width="9" style="5"/>
    <col min="1284" max="1284" width="6.25" style="5" customWidth="1"/>
    <col min="1285" max="1285" width="9.125" style="5" customWidth="1"/>
    <col min="1286" max="1286" width="12.875" style="5" customWidth="1"/>
    <col min="1287" max="1287" width="10.625" style="5" customWidth="1"/>
    <col min="1288" max="1288" width="13.75" style="5" customWidth="1"/>
    <col min="1289" max="1289" width="10.625" style="5" customWidth="1"/>
    <col min="1290" max="1290" width="13.5" style="5" customWidth="1"/>
    <col min="1291" max="1536" width="9" style="5"/>
    <col min="1537" max="1537" width="8.5" style="5" customWidth="1"/>
    <col min="1538" max="1538" width="40.125" style="5" customWidth="1"/>
    <col min="1539" max="1539" width="9" style="5"/>
    <col min="1540" max="1540" width="6.25" style="5" customWidth="1"/>
    <col min="1541" max="1541" width="9.125" style="5" customWidth="1"/>
    <col min="1542" max="1542" width="12.875" style="5" customWidth="1"/>
    <col min="1543" max="1543" width="10.625" style="5" customWidth="1"/>
    <col min="1544" max="1544" width="13.75" style="5" customWidth="1"/>
    <col min="1545" max="1545" width="10.625" style="5" customWidth="1"/>
    <col min="1546" max="1546" width="13.5" style="5" customWidth="1"/>
    <col min="1547" max="1792" width="9" style="5"/>
    <col min="1793" max="1793" width="8.5" style="5" customWidth="1"/>
    <col min="1794" max="1794" width="40.125" style="5" customWidth="1"/>
    <col min="1795" max="1795" width="9" style="5"/>
    <col min="1796" max="1796" width="6.25" style="5" customWidth="1"/>
    <col min="1797" max="1797" width="9.125" style="5" customWidth="1"/>
    <col min="1798" max="1798" width="12.875" style="5" customWidth="1"/>
    <col min="1799" max="1799" width="10.625" style="5" customWidth="1"/>
    <col min="1800" max="1800" width="13.75" style="5" customWidth="1"/>
    <col min="1801" max="1801" width="10.625" style="5" customWidth="1"/>
    <col min="1802" max="1802" width="13.5" style="5" customWidth="1"/>
    <col min="1803" max="2048" width="9" style="5"/>
    <col min="2049" max="2049" width="8.5" style="5" customWidth="1"/>
    <col min="2050" max="2050" width="40.125" style="5" customWidth="1"/>
    <col min="2051" max="2051" width="9" style="5"/>
    <col min="2052" max="2052" width="6.25" style="5" customWidth="1"/>
    <col min="2053" max="2053" width="9.125" style="5" customWidth="1"/>
    <col min="2054" max="2054" width="12.875" style="5" customWidth="1"/>
    <col min="2055" max="2055" width="10.625" style="5" customWidth="1"/>
    <col min="2056" max="2056" width="13.75" style="5" customWidth="1"/>
    <col min="2057" max="2057" width="10.625" style="5" customWidth="1"/>
    <col min="2058" max="2058" width="13.5" style="5" customWidth="1"/>
    <col min="2059" max="2304" width="9" style="5"/>
    <col min="2305" max="2305" width="8.5" style="5" customWidth="1"/>
    <col min="2306" max="2306" width="40.125" style="5" customWidth="1"/>
    <col min="2307" max="2307" width="9" style="5"/>
    <col min="2308" max="2308" width="6.25" style="5" customWidth="1"/>
    <col min="2309" max="2309" width="9.125" style="5" customWidth="1"/>
    <col min="2310" max="2310" width="12.875" style="5" customWidth="1"/>
    <col min="2311" max="2311" width="10.625" style="5" customWidth="1"/>
    <col min="2312" max="2312" width="13.75" style="5" customWidth="1"/>
    <col min="2313" max="2313" width="10.625" style="5" customWidth="1"/>
    <col min="2314" max="2314" width="13.5" style="5" customWidth="1"/>
    <col min="2315" max="2560" width="9" style="5"/>
    <col min="2561" max="2561" width="8.5" style="5" customWidth="1"/>
    <col min="2562" max="2562" width="40.125" style="5" customWidth="1"/>
    <col min="2563" max="2563" width="9" style="5"/>
    <col min="2564" max="2564" width="6.25" style="5" customWidth="1"/>
    <col min="2565" max="2565" width="9.125" style="5" customWidth="1"/>
    <col min="2566" max="2566" width="12.875" style="5" customWidth="1"/>
    <col min="2567" max="2567" width="10.625" style="5" customWidth="1"/>
    <col min="2568" max="2568" width="13.75" style="5" customWidth="1"/>
    <col min="2569" max="2569" width="10.625" style="5" customWidth="1"/>
    <col min="2570" max="2570" width="13.5" style="5" customWidth="1"/>
    <col min="2571" max="2816" width="9" style="5"/>
    <col min="2817" max="2817" width="8.5" style="5" customWidth="1"/>
    <col min="2818" max="2818" width="40.125" style="5" customWidth="1"/>
    <col min="2819" max="2819" width="9" style="5"/>
    <col min="2820" max="2820" width="6.25" style="5" customWidth="1"/>
    <col min="2821" max="2821" width="9.125" style="5" customWidth="1"/>
    <col min="2822" max="2822" width="12.875" style="5" customWidth="1"/>
    <col min="2823" max="2823" width="10.625" style="5" customWidth="1"/>
    <col min="2824" max="2824" width="13.75" style="5" customWidth="1"/>
    <col min="2825" max="2825" width="10.625" style="5" customWidth="1"/>
    <col min="2826" max="2826" width="13.5" style="5" customWidth="1"/>
    <col min="2827" max="3072" width="9" style="5"/>
    <col min="3073" max="3073" width="8.5" style="5" customWidth="1"/>
    <col min="3074" max="3074" width="40.125" style="5" customWidth="1"/>
    <col min="3075" max="3075" width="9" style="5"/>
    <col min="3076" max="3076" width="6.25" style="5" customWidth="1"/>
    <col min="3077" max="3077" width="9.125" style="5" customWidth="1"/>
    <col min="3078" max="3078" width="12.875" style="5" customWidth="1"/>
    <col min="3079" max="3079" width="10.625" style="5" customWidth="1"/>
    <col min="3080" max="3080" width="13.75" style="5" customWidth="1"/>
    <col min="3081" max="3081" width="10.625" style="5" customWidth="1"/>
    <col min="3082" max="3082" width="13.5" style="5" customWidth="1"/>
    <col min="3083" max="3328" width="9" style="5"/>
    <col min="3329" max="3329" width="8.5" style="5" customWidth="1"/>
    <col min="3330" max="3330" width="40.125" style="5" customWidth="1"/>
    <col min="3331" max="3331" width="9" style="5"/>
    <col min="3332" max="3332" width="6.25" style="5" customWidth="1"/>
    <col min="3333" max="3333" width="9.125" style="5" customWidth="1"/>
    <col min="3334" max="3334" width="12.875" style="5" customWidth="1"/>
    <col min="3335" max="3335" width="10.625" style="5" customWidth="1"/>
    <col min="3336" max="3336" width="13.75" style="5" customWidth="1"/>
    <col min="3337" max="3337" width="10.625" style="5" customWidth="1"/>
    <col min="3338" max="3338" width="13.5" style="5" customWidth="1"/>
    <col min="3339" max="3584" width="9" style="5"/>
    <col min="3585" max="3585" width="8.5" style="5" customWidth="1"/>
    <col min="3586" max="3586" width="40.125" style="5" customWidth="1"/>
    <col min="3587" max="3587" width="9" style="5"/>
    <col min="3588" max="3588" width="6.25" style="5" customWidth="1"/>
    <col min="3589" max="3589" width="9.125" style="5" customWidth="1"/>
    <col min="3590" max="3590" width="12.875" style="5" customWidth="1"/>
    <col min="3591" max="3591" width="10.625" style="5" customWidth="1"/>
    <col min="3592" max="3592" width="13.75" style="5" customWidth="1"/>
    <col min="3593" max="3593" width="10.625" style="5" customWidth="1"/>
    <col min="3594" max="3594" width="13.5" style="5" customWidth="1"/>
    <col min="3595" max="3840" width="9" style="5"/>
    <col min="3841" max="3841" width="8.5" style="5" customWidth="1"/>
    <col min="3842" max="3842" width="40.125" style="5" customWidth="1"/>
    <col min="3843" max="3843" width="9" style="5"/>
    <col min="3844" max="3844" width="6.25" style="5" customWidth="1"/>
    <col min="3845" max="3845" width="9.125" style="5" customWidth="1"/>
    <col min="3846" max="3846" width="12.875" style="5" customWidth="1"/>
    <col min="3847" max="3847" width="10.625" style="5" customWidth="1"/>
    <col min="3848" max="3848" width="13.75" style="5" customWidth="1"/>
    <col min="3849" max="3849" width="10.625" style="5" customWidth="1"/>
    <col min="3850" max="3850" width="13.5" style="5" customWidth="1"/>
    <col min="3851" max="4096" width="9" style="5"/>
    <col min="4097" max="4097" width="8.5" style="5" customWidth="1"/>
    <col min="4098" max="4098" width="40.125" style="5" customWidth="1"/>
    <col min="4099" max="4099" width="9" style="5"/>
    <col min="4100" max="4100" width="6.25" style="5" customWidth="1"/>
    <col min="4101" max="4101" width="9.125" style="5" customWidth="1"/>
    <col min="4102" max="4102" width="12.875" style="5" customWidth="1"/>
    <col min="4103" max="4103" width="10.625" style="5" customWidth="1"/>
    <col min="4104" max="4104" width="13.75" style="5" customWidth="1"/>
    <col min="4105" max="4105" width="10.625" style="5" customWidth="1"/>
    <col min="4106" max="4106" width="13.5" style="5" customWidth="1"/>
    <col min="4107" max="4352" width="9" style="5"/>
    <col min="4353" max="4353" width="8.5" style="5" customWidth="1"/>
    <col min="4354" max="4354" width="40.125" style="5" customWidth="1"/>
    <col min="4355" max="4355" width="9" style="5"/>
    <col min="4356" max="4356" width="6.25" style="5" customWidth="1"/>
    <col min="4357" max="4357" width="9.125" style="5" customWidth="1"/>
    <col min="4358" max="4358" width="12.875" style="5" customWidth="1"/>
    <col min="4359" max="4359" width="10.625" style="5" customWidth="1"/>
    <col min="4360" max="4360" width="13.75" style="5" customWidth="1"/>
    <col min="4361" max="4361" width="10.625" style="5" customWidth="1"/>
    <col min="4362" max="4362" width="13.5" style="5" customWidth="1"/>
    <col min="4363" max="4608" width="9" style="5"/>
    <col min="4609" max="4609" width="8.5" style="5" customWidth="1"/>
    <col min="4610" max="4610" width="40.125" style="5" customWidth="1"/>
    <col min="4611" max="4611" width="9" style="5"/>
    <col min="4612" max="4612" width="6.25" style="5" customWidth="1"/>
    <col min="4613" max="4613" width="9.125" style="5" customWidth="1"/>
    <col min="4614" max="4614" width="12.875" style="5" customWidth="1"/>
    <col min="4615" max="4615" width="10.625" style="5" customWidth="1"/>
    <col min="4616" max="4616" width="13.75" style="5" customWidth="1"/>
    <col min="4617" max="4617" width="10.625" style="5" customWidth="1"/>
    <col min="4618" max="4618" width="13.5" style="5" customWidth="1"/>
    <col min="4619" max="4864" width="9" style="5"/>
    <col min="4865" max="4865" width="8.5" style="5" customWidth="1"/>
    <col min="4866" max="4866" width="40.125" style="5" customWidth="1"/>
    <col min="4867" max="4867" width="9" style="5"/>
    <col min="4868" max="4868" width="6.25" style="5" customWidth="1"/>
    <col min="4869" max="4869" width="9.125" style="5" customWidth="1"/>
    <col min="4870" max="4870" width="12.875" style="5" customWidth="1"/>
    <col min="4871" max="4871" width="10.625" style="5" customWidth="1"/>
    <col min="4872" max="4872" width="13.75" style="5" customWidth="1"/>
    <col min="4873" max="4873" width="10.625" style="5" customWidth="1"/>
    <col min="4874" max="4874" width="13.5" style="5" customWidth="1"/>
    <col min="4875" max="5120" width="9" style="5"/>
    <col min="5121" max="5121" width="8.5" style="5" customWidth="1"/>
    <col min="5122" max="5122" width="40.125" style="5" customWidth="1"/>
    <col min="5123" max="5123" width="9" style="5"/>
    <col min="5124" max="5124" width="6.25" style="5" customWidth="1"/>
    <col min="5125" max="5125" width="9.125" style="5" customWidth="1"/>
    <col min="5126" max="5126" width="12.875" style="5" customWidth="1"/>
    <col min="5127" max="5127" width="10.625" style="5" customWidth="1"/>
    <col min="5128" max="5128" width="13.75" style="5" customWidth="1"/>
    <col min="5129" max="5129" width="10.625" style="5" customWidth="1"/>
    <col min="5130" max="5130" width="13.5" style="5" customWidth="1"/>
    <col min="5131" max="5376" width="9" style="5"/>
    <col min="5377" max="5377" width="8.5" style="5" customWidth="1"/>
    <col min="5378" max="5378" width="40.125" style="5" customWidth="1"/>
    <col min="5379" max="5379" width="9" style="5"/>
    <col min="5380" max="5380" width="6.25" style="5" customWidth="1"/>
    <col min="5381" max="5381" width="9.125" style="5" customWidth="1"/>
    <col min="5382" max="5382" width="12.875" style="5" customWidth="1"/>
    <col min="5383" max="5383" width="10.625" style="5" customWidth="1"/>
    <col min="5384" max="5384" width="13.75" style="5" customWidth="1"/>
    <col min="5385" max="5385" width="10.625" style="5" customWidth="1"/>
    <col min="5386" max="5386" width="13.5" style="5" customWidth="1"/>
    <col min="5387" max="5632" width="9" style="5"/>
    <col min="5633" max="5633" width="8.5" style="5" customWidth="1"/>
    <col min="5634" max="5634" width="40.125" style="5" customWidth="1"/>
    <col min="5635" max="5635" width="9" style="5"/>
    <col min="5636" max="5636" width="6.25" style="5" customWidth="1"/>
    <col min="5637" max="5637" width="9.125" style="5" customWidth="1"/>
    <col min="5638" max="5638" width="12.875" style="5" customWidth="1"/>
    <col min="5639" max="5639" width="10.625" style="5" customWidth="1"/>
    <col min="5640" max="5640" width="13.75" style="5" customWidth="1"/>
    <col min="5641" max="5641" width="10.625" style="5" customWidth="1"/>
    <col min="5642" max="5642" width="13.5" style="5" customWidth="1"/>
    <col min="5643" max="5888" width="9" style="5"/>
    <col min="5889" max="5889" width="8.5" style="5" customWidth="1"/>
    <col min="5890" max="5890" width="40.125" style="5" customWidth="1"/>
    <col min="5891" max="5891" width="9" style="5"/>
    <col min="5892" max="5892" width="6.25" style="5" customWidth="1"/>
    <col min="5893" max="5893" width="9.125" style="5" customWidth="1"/>
    <col min="5894" max="5894" width="12.875" style="5" customWidth="1"/>
    <col min="5895" max="5895" width="10.625" style="5" customWidth="1"/>
    <col min="5896" max="5896" width="13.75" style="5" customWidth="1"/>
    <col min="5897" max="5897" width="10.625" style="5" customWidth="1"/>
    <col min="5898" max="5898" width="13.5" style="5" customWidth="1"/>
    <col min="5899" max="6144" width="9" style="5"/>
    <col min="6145" max="6145" width="8.5" style="5" customWidth="1"/>
    <col min="6146" max="6146" width="40.125" style="5" customWidth="1"/>
    <col min="6147" max="6147" width="9" style="5"/>
    <col min="6148" max="6148" width="6.25" style="5" customWidth="1"/>
    <col min="6149" max="6149" width="9.125" style="5" customWidth="1"/>
    <col min="6150" max="6150" width="12.875" style="5" customWidth="1"/>
    <col min="6151" max="6151" width="10.625" style="5" customWidth="1"/>
    <col min="6152" max="6152" width="13.75" style="5" customWidth="1"/>
    <col min="6153" max="6153" width="10.625" style="5" customWidth="1"/>
    <col min="6154" max="6154" width="13.5" style="5" customWidth="1"/>
    <col min="6155" max="6400" width="9" style="5"/>
    <col min="6401" max="6401" width="8.5" style="5" customWidth="1"/>
    <col min="6402" max="6402" width="40.125" style="5" customWidth="1"/>
    <col min="6403" max="6403" width="9" style="5"/>
    <col min="6404" max="6404" width="6.25" style="5" customWidth="1"/>
    <col min="6405" max="6405" width="9.125" style="5" customWidth="1"/>
    <col min="6406" max="6406" width="12.875" style="5" customWidth="1"/>
    <col min="6407" max="6407" width="10.625" style="5" customWidth="1"/>
    <col min="6408" max="6408" width="13.75" style="5" customWidth="1"/>
    <col min="6409" max="6409" width="10.625" style="5" customWidth="1"/>
    <col min="6410" max="6410" width="13.5" style="5" customWidth="1"/>
    <col min="6411" max="6656" width="9" style="5"/>
    <col min="6657" max="6657" width="8.5" style="5" customWidth="1"/>
    <col min="6658" max="6658" width="40.125" style="5" customWidth="1"/>
    <col min="6659" max="6659" width="9" style="5"/>
    <col min="6660" max="6660" width="6.25" style="5" customWidth="1"/>
    <col min="6661" max="6661" width="9.125" style="5" customWidth="1"/>
    <col min="6662" max="6662" width="12.875" style="5" customWidth="1"/>
    <col min="6663" max="6663" width="10.625" style="5" customWidth="1"/>
    <col min="6664" max="6664" width="13.75" style="5" customWidth="1"/>
    <col min="6665" max="6665" width="10.625" style="5" customWidth="1"/>
    <col min="6666" max="6666" width="13.5" style="5" customWidth="1"/>
    <col min="6667" max="6912" width="9" style="5"/>
    <col min="6913" max="6913" width="8.5" style="5" customWidth="1"/>
    <col min="6914" max="6914" width="40.125" style="5" customWidth="1"/>
    <col min="6915" max="6915" width="9" style="5"/>
    <col min="6916" max="6916" width="6.25" style="5" customWidth="1"/>
    <col min="6917" max="6917" width="9.125" style="5" customWidth="1"/>
    <col min="6918" max="6918" width="12.875" style="5" customWidth="1"/>
    <col min="6919" max="6919" width="10.625" style="5" customWidth="1"/>
    <col min="6920" max="6920" width="13.75" style="5" customWidth="1"/>
    <col min="6921" max="6921" width="10.625" style="5" customWidth="1"/>
    <col min="6922" max="6922" width="13.5" style="5" customWidth="1"/>
    <col min="6923" max="7168" width="9" style="5"/>
    <col min="7169" max="7169" width="8.5" style="5" customWidth="1"/>
    <col min="7170" max="7170" width="40.125" style="5" customWidth="1"/>
    <col min="7171" max="7171" width="9" style="5"/>
    <col min="7172" max="7172" width="6.25" style="5" customWidth="1"/>
    <col min="7173" max="7173" width="9.125" style="5" customWidth="1"/>
    <col min="7174" max="7174" width="12.875" style="5" customWidth="1"/>
    <col min="7175" max="7175" width="10.625" style="5" customWidth="1"/>
    <col min="7176" max="7176" width="13.75" style="5" customWidth="1"/>
    <col min="7177" max="7177" width="10.625" style="5" customWidth="1"/>
    <col min="7178" max="7178" width="13.5" style="5" customWidth="1"/>
    <col min="7179" max="7424" width="9" style="5"/>
    <col min="7425" max="7425" width="8.5" style="5" customWidth="1"/>
    <col min="7426" max="7426" width="40.125" style="5" customWidth="1"/>
    <col min="7427" max="7427" width="9" style="5"/>
    <col min="7428" max="7428" width="6.25" style="5" customWidth="1"/>
    <col min="7429" max="7429" width="9.125" style="5" customWidth="1"/>
    <col min="7430" max="7430" width="12.875" style="5" customWidth="1"/>
    <col min="7431" max="7431" width="10.625" style="5" customWidth="1"/>
    <col min="7432" max="7432" width="13.75" style="5" customWidth="1"/>
    <col min="7433" max="7433" width="10.625" style="5" customWidth="1"/>
    <col min="7434" max="7434" width="13.5" style="5" customWidth="1"/>
    <col min="7435" max="7680" width="9" style="5"/>
    <col min="7681" max="7681" width="8.5" style="5" customWidth="1"/>
    <col min="7682" max="7682" width="40.125" style="5" customWidth="1"/>
    <col min="7683" max="7683" width="9" style="5"/>
    <col min="7684" max="7684" width="6.25" style="5" customWidth="1"/>
    <col min="7685" max="7685" width="9.125" style="5" customWidth="1"/>
    <col min="7686" max="7686" width="12.875" style="5" customWidth="1"/>
    <col min="7687" max="7687" width="10.625" style="5" customWidth="1"/>
    <col min="7688" max="7688" width="13.75" style="5" customWidth="1"/>
    <col min="7689" max="7689" width="10.625" style="5" customWidth="1"/>
    <col min="7690" max="7690" width="13.5" style="5" customWidth="1"/>
    <col min="7691" max="7936" width="9" style="5"/>
    <col min="7937" max="7937" width="8.5" style="5" customWidth="1"/>
    <col min="7938" max="7938" width="40.125" style="5" customWidth="1"/>
    <col min="7939" max="7939" width="9" style="5"/>
    <col min="7940" max="7940" width="6.25" style="5" customWidth="1"/>
    <col min="7941" max="7941" width="9.125" style="5" customWidth="1"/>
    <col min="7942" max="7942" width="12.875" style="5" customWidth="1"/>
    <col min="7943" max="7943" width="10.625" style="5" customWidth="1"/>
    <col min="7944" max="7944" width="13.75" style="5" customWidth="1"/>
    <col min="7945" max="7945" width="10.625" style="5" customWidth="1"/>
    <col min="7946" max="7946" width="13.5" style="5" customWidth="1"/>
    <col min="7947" max="8192" width="9" style="5"/>
    <col min="8193" max="8193" width="8.5" style="5" customWidth="1"/>
    <col min="8194" max="8194" width="40.125" style="5" customWidth="1"/>
    <col min="8195" max="8195" width="9" style="5"/>
    <col min="8196" max="8196" width="6.25" style="5" customWidth="1"/>
    <col min="8197" max="8197" width="9.125" style="5" customWidth="1"/>
    <col min="8198" max="8198" width="12.875" style="5" customWidth="1"/>
    <col min="8199" max="8199" width="10.625" style="5" customWidth="1"/>
    <col min="8200" max="8200" width="13.75" style="5" customWidth="1"/>
    <col min="8201" max="8201" width="10.625" style="5" customWidth="1"/>
    <col min="8202" max="8202" width="13.5" style="5" customWidth="1"/>
    <col min="8203" max="8448" width="9" style="5"/>
    <col min="8449" max="8449" width="8.5" style="5" customWidth="1"/>
    <col min="8450" max="8450" width="40.125" style="5" customWidth="1"/>
    <col min="8451" max="8451" width="9" style="5"/>
    <col min="8452" max="8452" width="6.25" style="5" customWidth="1"/>
    <col min="8453" max="8453" width="9.125" style="5" customWidth="1"/>
    <col min="8454" max="8454" width="12.875" style="5" customWidth="1"/>
    <col min="8455" max="8455" width="10.625" style="5" customWidth="1"/>
    <col min="8456" max="8456" width="13.75" style="5" customWidth="1"/>
    <col min="8457" max="8457" width="10.625" style="5" customWidth="1"/>
    <col min="8458" max="8458" width="13.5" style="5" customWidth="1"/>
    <col min="8459" max="8704" width="9" style="5"/>
    <col min="8705" max="8705" width="8.5" style="5" customWidth="1"/>
    <col min="8706" max="8706" width="40.125" style="5" customWidth="1"/>
    <col min="8707" max="8707" width="9" style="5"/>
    <col min="8708" max="8708" width="6.25" style="5" customWidth="1"/>
    <col min="8709" max="8709" width="9.125" style="5" customWidth="1"/>
    <col min="8710" max="8710" width="12.875" style="5" customWidth="1"/>
    <col min="8711" max="8711" width="10.625" style="5" customWidth="1"/>
    <col min="8712" max="8712" width="13.75" style="5" customWidth="1"/>
    <col min="8713" max="8713" width="10.625" style="5" customWidth="1"/>
    <col min="8714" max="8714" width="13.5" style="5" customWidth="1"/>
    <col min="8715" max="8960" width="9" style="5"/>
    <col min="8961" max="8961" width="8.5" style="5" customWidth="1"/>
    <col min="8962" max="8962" width="40.125" style="5" customWidth="1"/>
    <col min="8963" max="8963" width="9" style="5"/>
    <col min="8964" max="8964" width="6.25" style="5" customWidth="1"/>
    <col min="8965" max="8965" width="9.125" style="5" customWidth="1"/>
    <col min="8966" max="8966" width="12.875" style="5" customWidth="1"/>
    <col min="8967" max="8967" width="10.625" style="5" customWidth="1"/>
    <col min="8968" max="8968" width="13.75" style="5" customWidth="1"/>
    <col min="8969" max="8969" width="10.625" style="5" customWidth="1"/>
    <col min="8970" max="8970" width="13.5" style="5" customWidth="1"/>
    <col min="8971" max="9216" width="9" style="5"/>
    <col min="9217" max="9217" width="8.5" style="5" customWidth="1"/>
    <col min="9218" max="9218" width="40.125" style="5" customWidth="1"/>
    <col min="9219" max="9219" width="9" style="5"/>
    <col min="9220" max="9220" width="6.25" style="5" customWidth="1"/>
    <col min="9221" max="9221" width="9.125" style="5" customWidth="1"/>
    <col min="9222" max="9222" width="12.875" style="5" customWidth="1"/>
    <col min="9223" max="9223" width="10.625" style="5" customWidth="1"/>
    <col min="9224" max="9224" width="13.75" style="5" customWidth="1"/>
    <col min="9225" max="9225" width="10.625" style="5" customWidth="1"/>
    <col min="9226" max="9226" width="13.5" style="5" customWidth="1"/>
    <col min="9227" max="9472" width="9" style="5"/>
    <col min="9473" max="9473" width="8.5" style="5" customWidth="1"/>
    <col min="9474" max="9474" width="40.125" style="5" customWidth="1"/>
    <col min="9475" max="9475" width="9" style="5"/>
    <col min="9476" max="9476" width="6.25" style="5" customWidth="1"/>
    <col min="9477" max="9477" width="9.125" style="5" customWidth="1"/>
    <col min="9478" max="9478" width="12.875" style="5" customWidth="1"/>
    <col min="9479" max="9479" width="10.625" style="5" customWidth="1"/>
    <col min="9480" max="9480" width="13.75" style="5" customWidth="1"/>
    <col min="9481" max="9481" width="10.625" style="5" customWidth="1"/>
    <col min="9482" max="9482" width="13.5" style="5" customWidth="1"/>
    <col min="9483" max="9728" width="9" style="5"/>
    <col min="9729" max="9729" width="8.5" style="5" customWidth="1"/>
    <col min="9730" max="9730" width="40.125" style="5" customWidth="1"/>
    <col min="9731" max="9731" width="9" style="5"/>
    <col min="9732" max="9732" width="6.25" style="5" customWidth="1"/>
    <col min="9733" max="9733" width="9.125" style="5" customWidth="1"/>
    <col min="9734" max="9734" width="12.875" style="5" customWidth="1"/>
    <col min="9735" max="9735" width="10.625" style="5" customWidth="1"/>
    <col min="9736" max="9736" width="13.75" style="5" customWidth="1"/>
    <col min="9737" max="9737" width="10.625" style="5" customWidth="1"/>
    <col min="9738" max="9738" width="13.5" style="5" customWidth="1"/>
    <col min="9739" max="9984" width="9" style="5"/>
    <col min="9985" max="9985" width="8.5" style="5" customWidth="1"/>
    <col min="9986" max="9986" width="40.125" style="5" customWidth="1"/>
    <col min="9987" max="9987" width="9" style="5"/>
    <col min="9988" max="9988" width="6.25" style="5" customWidth="1"/>
    <col min="9989" max="9989" width="9.125" style="5" customWidth="1"/>
    <col min="9990" max="9990" width="12.875" style="5" customWidth="1"/>
    <col min="9991" max="9991" width="10.625" style="5" customWidth="1"/>
    <col min="9992" max="9992" width="13.75" style="5" customWidth="1"/>
    <col min="9993" max="9993" width="10.625" style="5" customWidth="1"/>
    <col min="9994" max="9994" width="13.5" style="5" customWidth="1"/>
    <col min="9995" max="10240" width="9" style="5"/>
    <col min="10241" max="10241" width="8.5" style="5" customWidth="1"/>
    <col min="10242" max="10242" width="40.125" style="5" customWidth="1"/>
    <col min="10243" max="10243" width="9" style="5"/>
    <col min="10244" max="10244" width="6.25" style="5" customWidth="1"/>
    <col min="10245" max="10245" width="9.125" style="5" customWidth="1"/>
    <col min="10246" max="10246" width="12.875" style="5" customWidth="1"/>
    <col min="10247" max="10247" width="10.625" style="5" customWidth="1"/>
    <col min="10248" max="10248" width="13.75" style="5" customWidth="1"/>
    <col min="10249" max="10249" width="10.625" style="5" customWidth="1"/>
    <col min="10250" max="10250" width="13.5" style="5" customWidth="1"/>
    <col min="10251" max="10496" width="9" style="5"/>
    <col min="10497" max="10497" width="8.5" style="5" customWidth="1"/>
    <col min="10498" max="10498" width="40.125" style="5" customWidth="1"/>
    <col min="10499" max="10499" width="9" style="5"/>
    <col min="10500" max="10500" width="6.25" style="5" customWidth="1"/>
    <col min="10501" max="10501" width="9.125" style="5" customWidth="1"/>
    <col min="10502" max="10502" width="12.875" style="5" customWidth="1"/>
    <col min="10503" max="10503" width="10.625" style="5" customWidth="1"/>
    <col min="10504" max="10504" width="13.75" style="5" customWidth="1"/>
    <col min="10505" max="10505" width="10.625" style="5" customWidth="1"/>
    <col min="10506" max="10506" width="13.5" style="5" customWidth="1"/>
    <col min="10507" max="10752" width="9" style="5"/>
    <col min="10753" max="10753" width="8.5" style="5" customWidth="1"/>
    <col min="10754" max="10754" width="40.125" style="5" customWidth="1"/>
    <col min="10755" max="10755" width="9" style="5"/>
    <col min="10756" max="10756" width="6.25" style="5" customWidth="1"/>
    <col min="10757" max="10757" width="9.125" style="5" customWidth="1"/>
    <col min="10758" max="10758" width="12.875" style="5" customWidth="1"/>
    <col min="10759" max="10759" width="10.625" style="5" customWidth="1"/>
    <col min="10760" max="10760" width="13.75" style="5" customWidth="1"/>
    <col min="10761" max="10761" width="10.625" style="5" customWidth="1"/>
    <col min="10762" max="10762" width="13.5" style="5" customWidth="1"/>
    <col min="10763" max="11008" width="9" style="5"/>
    <col min="11009" max="11009" width="8.5" style="5" customWidth="1"/>
    <col min="11010" max="11010" width="40.125" style="5" customWidth="1"/>
    <col min="11011" max="11011" width="9" style="5"/>
    <col min="11012" max="11012" width="6.25" style="5" customWidth="1"/>
    <col min="11013" max="11013" width="9.125" style="5" customWidth="1"/>
    <col min="11014" max="11014" width="12.875" style="5" customWidth="1"/>
    <col min="11015" max="11015" width="10.625" style="5" customWidth="1"/>
    <col min="11016" max="11016" width="13.75" style="5" customWidth="1"/>
    <col min="11017" max="11017" width="10.625" style="5" customWidth="1"/>
    <col min="11018" max="11018" width="13.5" style="5" customWidth="1"/>
    <col min="11019" max="11264" width="9" style="5"/>
    <col min="11265" max="11265" width="8.5" style="5" customWidth="1"/>
    <col min="11266" max="11266" width="40.125" style="5" customWidth="1"/>
    <col min="11267" max="11267" width="9" style="5"/>
    <col min="11268" max="11268" width="6.25" style="5" customWidth="1"/>
    <col min="11269" max="11269" width="9.125" style="5" customWidth="1"/>
    <col min="11270" max="11270" width="12.875" style="5" customWidth="1"/>
    <col min="11271" max="11271" width="10.625" style="5" customWidth="1"/>
    <col min="11272" max="11272" width="13.75" style="5" customWidth="1"/>
    <col min="11273" max="11273" width="10.625" style="5" customWidth="1"/>
    <col min="11274" max="11274" width="13.5" style="5" customWidth="1"/>
    <col min="11275" max="11520" width="9" style="5"/>
    <col min="11521" max="11521" width="8.5" style="5" customWidth="1"/>
    <col min="11522" max="11522" width="40.125" style="5" customWidth="1"/>
    <col min="11523" max="11523" width="9" style="5"/>
    <col min="11524" max="11524" width="6.25" style="5" customWidth="1"/>
    <col min="11525" max="11525" width="9.125" style="5" customWidth="1"/>
    <col min="11526" max="11526" width="12.875" style="5" customWidth="1"/>
    <col min="11527" max="11527" width="10.625" style="5" customWidth="1"/>
    <col min="11528" max="11528" width="13.75" style="5" customWidth="1"/>
    <col min="11529" max="11529" width="10.625" style="5" customWidth="1"/>
    <col min="11530" max="11530" width="13.5" style="5" customWidth="1"/>
    <col min="11531" max="11776" width="9" style="5"/>
    <col min="11777" max="11777" width="8.5" style="5" customWidth="1"/>
    <col min="11778" max="11778" width="40.125" style="5" customWidth="1"/>
    <col min="11779" max="11779" width="9" style="5"/>
    <col min="11780" max="11780" width="6.25" style="5" customWidth="1"/>
    <col min="11781" max="11781" width="9.125" style="5" customWidth="1"/>
    <col min="11782" max="11782" width="12.875" style="5" customWidth="1"/>
    <col min="11783" max="11783" width="10.625" style="5" customWidth="1"/>
    <col min="11784" max="11784" width="13.75" style="5" customWidth="1"/>
    <col min="11785" max="11785" width="10.625" style="5" customWidth="1"/>
    <col min="11786" max="11786" width="13.5" style="5" customWidth="1"/>
    <col min="11787" max="12032" width="9" style="5"/>
    <col min="12033" max="12033" width="8.5" style="5" customWidth="1"/>
    <col min="12034" max="12034" width="40.125" style="5" customWidth="1"/>
    <col min="12035" max="12035" width="9" style="5"/>
    <col min="12036" max="12036" width="6.25" style="5" customWidth="1"/>
    <col min="12037" max="12037" width="9.125" style="5" customWidth="1"/>
    <col min="12038" max="12038" width="12.875" style="5" customWidth="1"/>
    <col min="12039" max="12039" width="10.625" style="5" customWidth="1"/>
    <col min="12040" max="12040" width="13.75" style="5" customWidth="1"/>
    <col min="12041" max="12041" width="10.625" style="5" customWidth="1"/>
    <col min="12042" max="12042" width="13.5" style="5" customWidth="1"/>
    <col min="12043" max="12288" width="9" style="5"/>
    <col min="12289" max="12289" width="8.5" style="5" customWidth="1"/>
    <col min="12290" max="12290" width="40.125" style="5" customWidth="1"/>
    <col min="12291" max="12291" width="9" style="5"/>
    <col min="12292" max="12292" width="6.25" style="5" customWidth="1"/>
    <col min="12293" max="12293" width="9.125" style="5" customWidth="1"/>
    <col min="12294" max="12294" width="12.875" style="5" customWidth="1"/>
    <col min="12295" max="12295" width="10.625" style="5" customWidth="1"/>
    <col min="12296" max="12296" width="13.75" style="5" customWidth="1"/>
    <col min="12297" max="12297" width="10.625" style="5" customWidth="1"/>
    <col min="12298" max="12298" width="13.5" style="5" customWidth="1"/>
    <col min="12299" max="12544" width="9" style="5"/>
    <col min="12545" max="12545" width="8.5" style="5" customWidth="1"/>
    <col min="12546" max="12546" width="40.125" style="5" customWidth="1"/>
    <col min="12547" max="12547" width="9" style="5"/>
    <col min="12548" max="12548" width="6.25" style="5" customWidth="1"/>
    <col min="12549" max="12549" width="9.125" style="5" customWidth="1"/>
    <col min="12550" max="12550" width="12.875" style="5" customWidth="1"/>
    <col min="12551" max="12551" width="10.625" style="5" customWidth="1"/>
    <col min="12552" max="12552" width="13.75" style="5" customWidth="1"/>
    <col min="12553" max="12553" width="10.625" style="5" customWidth="1"/>
    <col min="12554" max="12554" width="13.5" style="5" customWidth="1"/>
    <col min="12555" max="12800" width="9" style="5"/>
    <col min="12801" max="12801" width="8.5" style="5" customWidth="1"/>
    <col min="12802" max="12802" width="40.125" style="5" customWidth="1"/>
    <col min="12803" max="12803" width="9" style="5"/>
    <col min="12804" max="12804" width="6.25" style="5" customWidth="1"/>
    <col min="12805" max="12805" width="9.125" style="5" customWidth="1"/>
    <col min="12806" max="12806" width="12.875" style="5" customWidth="1"/>
    <col min="12807" max="12807" width="10.625" style="5" customWidth="1"/>
    <col min="12808" max="12808" width="13.75" style="5" customWidth="1"/>
    <col min="12809" max="12809" width="10.625" style="5" customWidth="1"/>
    <col min="12810" max="12810" width="13.5" style="5" customWidth="1"/>
    <col min="12811" max="13056" width="9" style="5"/>
    <col min="13057" max="13057" width="8.5" style="5" customWidth="1"/>
    <col min="13058" max="13058" width="40.125" style="5" customWidth="1"/>
    <col min="13059" max="13059" width="9" style="5"/>
    <col min="13060" max="13060" width="6.25" style="5" customWidth="1"/>
    <col min="13061" max="13061" width="9.125" style="5" customWidth="1"/>
    <col min="13062" max="13062" width="12.875" style="5" customWidth="1"/>
    <col min="13063" max="13063" width="10.625" style="5" customWidth="1"/>
    <col min="13064" max="13064" width="13.75" style="5" customWidth="1"/>
    <col min="13065" max="13065" width="10.625" style="5" customWidth="1"/>
    <col min="13066" max="13066" width="13.5" style="5" customWidth="1"/>
    <col min="13067" max="13312" width="9" style="5"/>
    <col min="13313" max="13313" width="8.5" style="5" customWidth="1"/>
    <col min="13314" max="13314" width="40.125" style="5" customWidth="1"/>
    <col min="13315" max="13315" width="9" style="5"/>
    <col min="13316" max="13316" width="6.25" style="5" customWidth="1"/>
    <col min="13317" max="13317" width="9.125" style="5" customWidth="1"/>
    <col min="13318" max="13318" width="12.875" style="5" customWidth="1"/>
    <col min="13319" max="13319" width="10.625" style="5" customWidth="1"/>
    <col min="13320" max="13320" width="13.75" style="5" customWidth="1"/>
    <col min="13321" max="13321" width="10.625" style="5" customWidth="1"/>
    <col min="13322" max="13322" width="13.5" style="5" customWidth="1"/>
    <col min="13323" max="13568" width="9" style="5"/>
    <col min="13569" max="13569" width="8.5" style="5" customWidth="1"/>
    <col min="13570" max="13570" width="40.125" style="5" customWidth="1"/>
    <col min="13571" max="13571" width="9" style="5"/>
    <col min="13572" max="13572" width="6.25" style="5" customWidth="1"/>
    <col min="13573" max="13573" width="9.125" style="5" customWidth="1"/>
    <col min="13574" max="13574" width="12.875" style="5" customWidth="1"/>
    <col min="13575" max="13575" width="10.625" style="5" customWidth="1"/>
    <col min="13576" max="13576" width="13.75" style="5" customWidth="1"/>
    <col min="13577" max="13577" width="10.625" style="5" customWidth="1"/>
    <col min="13578" max="13578" width="13.5" style="5" customWidth="1"/>
    <col min="13579" max="13824" width="9" style="5"/>
    <col min="13825" max="13825" width="8.5" style="5" customWidth="1"/>
    <col min="13826" max="13826" width="40.125" style="5" customWidth="1"/>
    <col min="13827" max="13827" width="9" style="5"/>
    <col min="13828" max="13828" width="6.25" style="5" customWidth="1"/>
    <col min="13829" max="13829" width="9.125" style="5" customWidth="1"/>
    <col min="13830" max="13830" width="12.875" style="5" customWidth="1"/>
    <col min="13831" max="13831" width="10.625" style="5" customWidth="1"/>
    <col min="13832" max="13832" width="13.75" style="5" customWidth="1"/>
    <col min="13833" max="13833" width="10.625" style="5" customWidth="1"/>
    <col min="13834" max="13834" width="13.5" style="5" customWidth="1"/>
    <col min="13835" max="14080" width="9" style="5"/>
    <col min="14081" max="14081" width="8.5" style="5" customWidth="1"/>
    <col min="14082" max="14082" width="40.125" style="5" customWidth="1"/>
    <col min="14083" max="14083" width="9" style="5"/>
    <col min="14084" max="14084" width="6.25" style="5" customWidth="1"/>
    <col min="14085" max="14085" width="9.125" style="5" customWidth="1"/>
    <col min="14086" max="14086" width="12.875" style="5" customWidth="1"/>
    <col min="14087" max="14087" width="10.625" style="5" customWidth="1"/>
    <col min="14088" max="14088" width="13.75" style="5" customWidth="1"/>
    <col min="14089" max="14089" width="10.625" style="5" customWidth="1"/>
    <col min="14090" max="14090" width="13.5" style="5" customWidth="1"/>
    <col min="14091" max="14336" width="9" style="5"/>
    <col min="14337" max="14337" width="8.5" style="5" customWidth="1"/>
    <col min="14338" max="14338" width="40.125" style="5" customWidth="1"/>
    <col min="14339" max="14339" width="9" style="5"/>
    <col min="14340" max="14340" width="6.25" style="5" customWidth="1"/>
    <col min="14341" max="14341" width="9.125" style="5" customWidth="1"/>
    <col min="14342" max="14342" width="12.875" style="5" customWidth="1"/>
    <col min="14343" max="14343" width="10.625" style="5" customWidth="1"/>
    <col min="14344" max="14344" width="13.75" style="5" customWidth="1"/>
    <col min="14345" max="14345" width="10.625" style="5" customWidth="1"/>
    <col min="14346" max="14346" width="13.5" style="5" customWidth="1"/>
    <col min="14347" max="14592" width="9" style="5"/>
    <col min="14593" max="14593" width="8.5" style="5" customWidth="1"/>
    <col min="14594" max="14594" width="40.125" style="5" customWidth="1"/>
    <col min="14595" max="14595" width="9" style="5"/>
    <col min="14596" max="14596" width="6.25" style="5" customWidth="1"/>
    <col min="14597" max="14597" width="9.125" style="5" customWidth="1"/>
    <col min="14598" max="14598" width="12.875" style="5" customWidth="1"/>
    <col min="14599" max="14599" width="10.625" style="5" customWidth="1"/>
    <col min="14600" max="14600" width="13.75" style="5" customWidth="1"/>
    <col min="14601" max="14601" width="10.625" style="5" customWidth="1"/>
    <col min="14602" max="14602" width="13.5" style="5" customWidth="1"/>
    <col min="14603" max="14848" width="9" style="5"/>
    <col min="14849" max="14849" width="8.5" style="5" customWidth="1"/>
    <col min="14850" max="14850" width="40.125" style="5" customWidth="1"/>
    <col min="14851" max="14851" width="9" style="5"/>
    <col min="14852" max="14852" width="6.25" style="5" customWidth="1"/>
    <col min="14853" max="14853" width="9.125" style="5" customWidth="1"/>
    <col min="14854" max="14854" width="12.875" style="5" customWidth="1"/>
    <col min="14855" max="14855" width="10.625" style="5" customWidth="1"/>
    <col min="14856" max="14856" width="13.75" style="5" customWidth="1"/>
    <col min="14857" max="14857" width="10.625" style="5" customWidth="1"/>
    <col min="14858" max="14858" width="13.5" style="5" customWidth="1"/>
    <col min="14859" max="15104" width="9" style="5"/>
    <col min="15105" max="15105" width="8.5" style="5" customWidth="1"/>
    <col min="15106" max="15106" width="40.125" style="5" customWidth="1"/>
    <col min="15107" max="15107" width="9" style="5"/>
    <col min="15108" max="15108" width="6.25" style="5" customWidth="1"/>
    <col min="15109" max="15109" width="9.125" style="5" customWidth="1"/>
    <col min="15110" max="15110" width="12.875" style="5" customWidth="1"/>
    <col min="15111" max="15111" width="10.625" style="5" customWidth="1"/>
    <col min="15112" max="15112" width="13.75" style="5" customWidth="1"/>
    <col min="15113" max="15113" width="10.625" style="5" customWidth="1"/>
    <col min="15114" max="15114" width="13.5" style="5" customWidth="1"/>
    <col min="15115" max="15360" width="9" style="5"/>
    <col min="15361" max="15361" width="8.5" style="5" customWidth="1"/>
    <col min="15362" max="15362" width="40.125" style="5" customWidth="1"/>
    <col min="15363" max="15363" width="9" style="5"/>
    <col min="15364" max="15364" width="6.25" style="5" customWidth="1"/>
    <col min="15365" max="15365" width="9.125" style="5" customWidth="1"/>
    <col min="15366" max="15366" width="12.875" style="5" customWidth="1"/>
    <col min="15367" max="15367" width="10.625" style="5" customWidth="1"/>
    <col min="15368" max="15368" width="13.75" style="5" customWidth="1"/>
    <col min="15369" max="15369" width="10.625" style="5" customWidth="1"/>
    <col min="15370" max="15370" width="13.5" style="5" customWidth="1"/>
    <col min="15371" max="15616" width="9" style="5"/>
    <col min="15617" max="15617" width="8.5" style="5" customWidth="1"/>
    <col min="15618" max="15618" width="40.125" style="5" customWidth="1"/>
    <col min="15619" max="15619" width="9" style="5"/>
    <col min="15620" max="15620" width="6.25" style="5" customWidth="1"/>
    <col min="15621" max="15621" width="9.125" style="5" customWidth="1"/>
    <col min="15622" max="15622" width="12.875" style="5" customWidth="1"/>
    <col min="15623" max="15623" width="10.625" style="5" customWidth="1"/>
    <col min="15624" max="15624" width="13.75" style="5" customWidth="1"/>
    <col min="15625" max="15625" width="10.625" style="5" customWidth="1"/>
    <col min="15626" max="15626" width="13.5" style="5" customWidth="1"/>
    <col min="15627" max="15872" width="9" style="5"/>
    <col min="15873" max="15873" width="8.5" style="5" customWidth="1"/>
    <col min="15874" max="15874" width="40.125" style="5" customWidth="1"/>
    <col min="15875" max="15875" width="9" style="5"/>
    <col min="15876" max="15876" width="6.25" style="5" customWidth="1"/>
    <col min="15877" max="15877" width="9.125" style="5" customWidth="1"/>
    <col min="15878" max="15878" width="12.875" style="5" customWidth="1"/>
    <col min="15879" max="15879" width="10.625" style="5" customWidth="1"/>
    <col min="15880" max="15880" width="13.75" style="5" customWidth="1"/>
    <col min="15881" max="15881" width="10.625" style="5" customWidth="1"/>
    <col min="15882" max="15882" width="13.5" style="5" customWidth="1"/>
    <col min="15883" max="16128" width="9" style="5"/>
    <col min="16129" max="16129" width="8.5" style="5" customWidth="1"/>
    <col min="16130" max="16130" width="40.125" style="5" customWidth="1"/>
    <col min="16131" max="16131" width="9" style="5"/>
    <col min="16132" max="16132" width="6.25" style="5" customWidth="1"/>
    <col min="16133" max="16133" width="9.125" style="5" customWidth="1"/>
    <col min="16134" max="16134" width="12.875" style="5" customWidth="1"/>
    <col min="16135" max="16135" width="10.625" style="5" customWidth="1"/>
    <col min="16136" max="16136" width="13.75" style="5" customWidth="1"/>
    <col min="16137" max="16137" width="10.625" style="5" customWidth="1"/>
    <col min="16138" max="16138" width="13.5" style="5" customWidth="1"/>
    <col min="16139" max="16384" width="9" style="5"/>
  </cols>
  <sheetData>
    <row r="1" spans="1:10" ht="39" customHeight="1">
      <c r="A1" s="36" t="s">
        <v>1544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2" customFormat="1" ht="24.9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0" t="s">
        <v>6</v>
      </c>
      <c r="H2" s="11" t="s">
        <v>7</v>
      </c>
      <c r="I2" s="11" t="s">
        <v>1545</v>
      </c>
      <c r="J2" s="10" t="s">
        <v>9</v>
      </c>
    </row>
    <row r="3" spans="1:10" ht="24.95" customHeight="1">
      <c r="A3" s="6" t="s">
        <v>1273</v>
      </c>
      <c r="B3" s="6" t="s">
        <v>1274</v>
      </c>
      <c r="C3" s="6" t="s">
        <v>1275</v>
      </c>
      <c r="D3" s="6" t="s">
        <v>13</v>
      </c>
      <c r="E3" s="9" t="s">
        <v>36</v>
      </c>
      <c r="F3" s="7">
        <f t="shared" ref="F3:F44" si="0">E3*60%</f>
        <v>49.475999999999992</v>
      </c>
      <c r="G3" s="6">
        <v>93.8</v>
      </c>
      <c r="H3" s="7">
        <f t="shared" ref="H3:H44" si="1">G3*40%</f>
        <v>37.520000000000003</v>
      </c>
      <c r="I3" s="7">
        <f t="shared" ref="I3:I44" si="2">F3+H3</f>
        <v>86.995999999999995</v>
      </c>
      <c r="J3" s="6" t="s">
        <v>15</v>
      </c>
    </row>
    <row r="4" spans="1:10" ht="24.95" customHeight="1">
      <c r="A4" s="6" t="s">
        <v>1276</v>
      </c>
      <c r="B4" s="6" t="s">
        <v>1274</v>
      </c>
      <c r="C4" s="6" t="s">
        <v>1277</v>
      </c>
      <c r="D4" s="6" t="s">
        <v>13</v>
      </c>
      <c r="E4" s="9" t="s">
        <v>1278</v>
      </c>
      <c r="F4" s="7">
        <f t="shared" si="0"/>
        <v>49.043999999999997</v>
      </c>
      <c r="G4" s="6">
        <v>92.7</v>
      </c>
      <c r="H4" s="7">
        <f t="shared" si="1"/>
        <v>37.080000000000005</v>
      </c>
      <c r="I4" s="7">
        <f t="shared" si="2"/>
        <v>86.123999999999995</v>
      </c>
      <c r="J4" s="6" t="s">
        <v>15</v>
      </c>
    </row>
    <row r="5" spans="1:10" ht="24.95" customHeight="1">
      <c r="A5" s="6" t="s">
        <v>1279</v>
      </c>
      <c r="B5" s="6" t="s">
        <v>1274</v>
      </c>
      <c r="C5" s="6" t="s">
        <v>1280</v>
      </c>
      <c r="D5" s="6" t="s">
        <v>13</v>
      </c>
      <c r="E5" s="9" t="s">
        <v>1281</v>
      </c>
      <c r="F5" s="7">
        <f t="shared" si="0"/>
        <v>48.263999999999996</v>
      </c>
      <c r="G5" s="6">
        <v>92.4</v>
      </c>
      <c r="H5" s="7">
        <f t="shared" si="1"/>
        <v>36.96</v>
      </c>
      <c r="I5" s="7">
        <f t="shared" si="2"/>
        <v>85.22399999999999</v>
      </c>
      <c r="J5" s="6" t="s">
        <v>15</v>
      </c>
    </row>
    <row r="6" spans="1:10" ht="24.95" customHeight="1">
      <c r="A6" s="6" t="s">
        <v>1282</v>
      </c>
      <c r="B6" s="6" t="s">
        <v>1274</v>
      </c>
      <c r="C6" s="6" t="s">
        <v>1283</v>
      </c>
      <c r="D6" s="6" t="s">
        <v>13</v>
      </c>
      <c r="E6" s="9" t="s">
        <v>1284</v>
      </c>
      <c r="F6" s="7">
        <f t="shared" si="0"/>
        <v>46.895999999999994</v>
      </c>
      <c r="G6" s="6">
        <v>92</v>
      </c>
      <c r="H6" s="7">
        <f t="shared" si="1"/>
        <v>36.800000000000004</v>
      </c>
      <c r="I6" s="7">
        <f t="shared" si="2"/>
        <v>83.695999999999998</v>
      </c>
      <c r="J6" s="6"/>
    </row>
    <row r="7" spans="1:10" ht="24.95" customHeight="1">
      <c r="A7" s="6" t="s">
        <v>1285</v>
      </c>
      <c r="B7" s="6" t="s">
        <v>1274</v>
      </c>
      <c r="C7" s="6" t="s">
        <v>1286</v>
      </c>
      <c r="D7" s="6" t="s">
        <v>13</v>
      </c>
      <c r="E7" s="9" t="s">
        <v>1287</v>
      </c>
      <c r="F7" s="7">
        <f t="shared" si="0"/>
        <v>47.243999999999993</v>
      </c>
      <c r="G7" s="6">
        <v>90</v>
      </c>
      <c r="H7" s="7">
        <f t="shared" si="1"/>
        <v>36</v>
      </c>
      <c r="I7" s="7">
        <f t="shared" si="2"/>
        <v>83.244</v>
      </c>
      <c r="J7" s="6"/>
    </row>
    <row r="8" spans="1:10" ht="24.95" customHeight="1">
      <c r="A8" s="6" t="s">
        <v>1288</v>
      </c>
      <c r="B8" s="6" t="s">
        <v>1274</v>
      </c>
      <c r="C8" s="6" t="s">
        <v>1289</v>
      </c>
      <c r="D8" s="6" t="s">
        <v>13</v>
      </c>
      <c r="E8" s="9" t="s">
        <v>1290</v>
      </c>
      <c r="F8" s="7">
        <f t="shared" si="0"/>
        <v>49.175999999999995</v>
      </c>
      <c r="G8" s="6">
        <v>83</v>
      </c>
      <c r="H8" s="7">
        <f t="shared" si="1"/>
        <v>33.200000000000003</v>
      </c>
      <c r="I8" s="7">
        <f t="shared" si="2"/>
        <v>82.376000000000005</v>
      </c>
      <c r="J8" s="6"/>
    </row>
    <row r="9" spans="1:10" ht="24.95" customHeight="1">
      <c r="A9" s="6" t="s">
        <v>1291</v>
      </c>
      <c r="B9" s="6" t="s">
        <v>1274</v>
      </c>
      <c r="C9" s="6" t="s">
        <v>1292</v>
      </c>
      <c r="D9" s="6" t="s">
        <v>13</v>
      </c>
      <c r="E9" s="9" t="s">
        <v>1293</v>
      </c>
      <c r="F9" s="7">
        <f t="shared" si="0"/>
        <v>47.22</v>
      </c>
      <c r="G9" s="6">
        <v>81.2</v>
      </c>
      <c r="H9" s="7">
        <f t="shared" si="1"/>
        <v>32.480000000000004</v>
      </c>
      <c r="I9" s="7">
        <f t="shared" si="2"/>
        <v>79.7</v>
      </c>
      <c r="J9" s="6"/>
    </row>
    <row r="10" spans="1:10" ht="24.95" customHeight="1">
      <c r="A10" s="6" t="s">
        <v>1294</v>
      </c>
      <c r="B10" s="6" t="s">
        <v>1274</v>
      </c>
      <c r="C10" s="6" t="s">
        <v>1295</v>
      </c>
      <c r="D10" s="6" t="s">
        <v>13</v>
      </c>
      <c r="E10" s="9" t="s">
        <v>1296</v>
      </c>
      <c r="F10" s="7">
        <f t="shared" si="0"/>
        <v>48.611999999999995</v>
      </c>
      <c r="G10" s="6">
        <v>0</v>
      </c>
      <c r="H10" s="7">
        <f t="shared" si="1"/>
        <v>0</v>
      </c>
      <c r="I10" s="7">
        <f t="shared" si="2"/>
        <v>48.611999999999995</v>
      </c>
      <c r="J10" s="6"/>
    </row>
    <row r="11" spans="1:10" ht="24.95" customHeight="1">
      <c r="A11" s="6" t="s">
        <v>1297</v>
      </c>
      <c r="B11" s="6" t="s">
        <v>1274</v>
      </c>
      <c r="C11" s="6" t="s">
        <v>1298</v>
      </c>
      <c r="D11" s="6" t="s">
        <v>13</v>
      </c>
      <c r="E11" s="9" t="s">
        <v>1299</v>
      </c>
      <c r="F11" s="7">
        <f t="shared" si="0"/>
        <v>47.58</v>
      </c>
      <c r="G11" s="6">
        <v>0</v>
      </c>
      <c r="H11" s="7">
        <f t="shared" si="1"/>
        <v>0</v>
      </c>
      <c r="I11" s="7">
        <f t="shared" si="2"/>
        <v>47.58</v>
      </c>
      <c r="J11" s="6"/>
    </row>
    <row r="12" spans="1:10" ht="24.95" customHeight="1">
      <c r="A12" s="6" t="s">
        <v>1300</v>
      </c>
      <c r="B12" s="6" t="s">
        <v>1301</v>
      </c>
      <c r="C12" s="6" t="s">
        <v>1302</v>
      </c>
      <c r="D12" s="6" t="s">
        <v>13</v>
      </c>
      <c r="E12" s="9" t="s">
        <v>811</v>
      </c>
      <c r="F12" s="7">
        <f t="shared" si="0"/>
        <v>44.003999999999998</v>
      </c>
      <c r="G12" s="6">
        <v>88</v>
      </c>
      <c r="H12" s="7">
        <f t="shared" si="1"/>
        <v>35.200000000000003</v>
      </c>
      <c r="I12" s="7">
        <f t="shared" si="2"/>
        <v>79.204000000000008</v>
      </c>
      <c r="J12" s="6" t="s">
        <v>15</v>
      </c>
    </row>
    <row r="13" spans="1:10" ht="24.95" customHeight="1">
      <c r="A13" s="6" t="s">
        <v>1303</v>
      </c>
      <c r="B13" s="6" t="s">
        <v>1301</v>
      </c>
      <c r="C13" s="6" t="s">
        <v>1304</v>
      </c>
      <c r="D13" s="6" t="s">
        <v>13</v>
      </c>
      <c r="E13" s="9" t="s">
        <v>1305</v>
      </c>
      <c r="F13" s="7">
        <f t="shared" si="0"/>
        <v>44.771999999999998</v>
      </c>
      <c r="G13" s="6">
        <v>85.2</v>
      </c>
      <c r="H13" s="7">
        <f t="shared" si="1"/>
        <v>34.080000000000005</v>
      </c>
      <c r="I13" s="7">
        <f t="shared" si="2"/>
        <v>78.852000000000004</v>
      </c>
      <c r="J13" s="6" t="s">
        <v>15</v>
      </c>
    </row>
    <row r="14" spans="1:10" ht="24.95" customHeight="1">
      <c r="A14" s="6" t="s">
        <v>1306</v>
      </c>
      <c r="B14" s="6" t="s">
        <v>1301</v>
      </c>
      <c r="C14" s="6" t="s">
        <v>1307</v>
      </c>
      <c r="D14" s="6" t="s">
        <v>13</v>
      </c>
      <c r="E14" s="9" t="s">
        <v>1308</v>
      </c>
      <c r="F14" s="7">
        <f t="shared" si="0"/>
        <v>45.606000000000002</v>
      </c>
      <c r="G14" s="6">
        <v>82</v>
      </c>
      <c r="H14" s="7">
        <f t="shared" si="1"/>
        <v>32.800000000000004</v>
      </c>
      <c r="I14" s="7">
        <f t="shared" si="2"/>
        <v>78.406000000000006</v>
      </c>
      <c r="J14" s="6"/>
    </row>
    <row r="15" spans="1:10" ht="24.95" customHeight="1">
      <c r="A15" s="6" t="s">
        <v>1309</v>
      </c>
      <c r="B15" s="6" t="s">
        <v>1301</v>
      </c>
      <c r="C15" s="6" t="s">
        <v>1310</v>
      </c>
      <c r="D15" s="6" t="s">
        <v>13</v>
      </c>
      <c r="E15" s="9" t="s">
        <v>1311</v>
      </c>
      <c r="F15" s="7">
        <f t="shared" si="0"/>
        <v>44.01</v>
      </c>
      <c r="G15" s="6">
        <v>80.599999999999994</v>
      </c>
      <c r="H15" s="7">
        <f t="shared" si="1"/>
        <v>32.24</v>
      </c>
      <c r="I15" s="7">
        <f t="shared" si="2"/>
        <v>76.25</v>
      </c>
      <c r="J15" s="6"/>
    </row>
    <row r="16" spans="1:10" ht="24.95" customHeight="1">
      <c r="A16" s="6" t="s">
        <v>1312</v>
      </c>
      <c r="B16" s="6" t="s">
        <v>1301</v>
      </c>
      <c r="C16" s="6" t="s">
        <v>1313</v>
      </c>
      <c r="D16" s="6" t="s">
        <v>13</v>
      </c>
      <c r="E16" s="9" t="s">
        <v>1314</v>
      </c>
      <c r="F16" s="7">
        <f t="shared" si="0"/>
        <v>43.62</v>
      </c>
      <c r="G16" s="6">
        <v>80</v>
      </c>
      <c r="H16" s="7">
        <f t="shared" si="1"/>
        <v>32</v>
      </c>
      <c r="I16" s="7">
        <f t="shared" si="2"/>
        <v>75.62</v>
      </c>
      <c r="J16" s="6"/>
    </row>
    <row r="17" spans="1:10" ht="24.95" customHeight="1">
      <c r="A17" s="6" t="s">
        <v>1315</v>
      </c>
      <c r="B17" s="6" t="s">
        <v>1301</v>
      </c>
      <c r="C17" s="6" t="s">
        <v>1316</v>
      </c>
      <c r="D17" s="6" t="s">
        <v>13</v>
      </c>
      <c r="E17" s="9" t="s">
        <v>1317</v>
      </c>
      <c r="F17" s="7">
        <f t="shared" si="0"/>
        <v>42.941999999999993</v>
      </c>
      <c r="G17" s="6">
        <v>0</v>
      </c>
      <c r="H17" s="7">
        <f t="shared" si="1"/>
        <v>0</v>
      </c>
      <c r="I17" s="7">
        <f t="shared" si="2"/>
        <v>42.941999999999993</v>
      </c>
      <c r="J17" s="6"/>
    </row>
    <row r="18" spans="1:10" ht="24.95" customHeight="1">
      <c r="A18" s="6" t="s">
        <v>1318</v>
      </c>
      <c r="B18" s="6" t="s">
        <v>1319</v>
      </c>
      <c r="C18" s="6" t="s">
        <v>1320</v>
      </c>
      <c r="D18" s="6" t="s">
        <v>13</v>
      </c>
      <c r="E18" s="9" t="s">
        <v>1321</v>
      </c>
      <c r="F18" s="7">
        <f t="shared" si="0"/>
        <v>41.52</v>
      </c>
      <c r="G18" s="6">
        <v>86.6</v>
      </c>
      <c r="H18" s="7">
        <f t="shared" si="1"/>
        <v>34.64</v>
      </c>
      <c r="I18" s="7">
        <f t="shared" si="2"/>
        <v>76.16</v>
      </c>
      <c r="J18" s="6" t="s">
        <v>15</v>
      </c>
    </row>
    <row r="19" spans="1:10" ht="24.95" customHeight="1">
      <c r="A19" s="6" t="s">
        <v>1322</v>
      </c>
      <c r="B19" s="6" t="s">
        <v>1319</v>
      </c>
      <c r="C19" s="6" t="s">
        <v>1323</v>
      </c>
      <c r="D19" s="6" t="s">
        <v>13</v>
      </c>
      <c r="E19" s="9" t="s">
        <v>1324</v>
      </c>
      <c r="F19" s="7">
        <f t="shared" si="0"/>
        <v>37.578000000000003</v>
      </c>
      <c r="G19" s="6">
        <v>77.2</v>
      </c>
      <c r="H19" s="7">
        <f t="shared" si="1"/>
        <v>30.880000000000003</v>
      </c>
      <c r="I19" s="7">
        <f t="shared" si="2"/>
        <v>68.457999999999998</v>
      </c>
      <c r="J19" s="6"/>
    </row>
    <row r="20" spans="1:10" ht="24.95" customHeight="1">
      <c r="A20" s="6" t="s">
        <v>1325</v>
      </c>
      <c r="B20" s="6" t="s">
        <v>1319</v>
      </c>
      <c r="C20" s="6" t="s">
        <v>1326</v>
      </c>
      <c r="D20" s="6" t="s">
        <v>13</v>
      </c>
      <c r="E20" s="9" t="s">
        <v>1327</v>
      </c>
      <c r="F20" s="7">
        <f t="shared" si="0"/>
        <v>37.619999999999997</v>
      </c>
      <c r="G20" s="6">
        <v>77</v>
      </c>
      <c r="H20" s="7">
        <f t="shared" si="1"/>
        <v>30.8</v>
      </c>
      <c r="I20" s="7">
        <f t="shared" si="2"/>
        <v>68.42</v>
      </c>
      <c r="J20" s="6"/>
    </row>
    <row r="21" spans="1:10" ht="24.95" customHeight="1">
      <c r="A21" s="6" t="s">
        <v>1328</v>
      </c>
      <c r="B21" s="6" t="s">
        <v>1329</v>
      </c>
      <c r="C21" s="6" t="s">
        <v>1330</v>
      </c>
      <c r="D21" s="6" t="s">
        <v>13</v>
      </c>
      <c r="E21" s="9" t="s">
        <v>1331</v>
      </c>
      <c r="F21" s="7">
        <f t="shared" si="0"/>
        <v>39.198</v>
      </c>
      <c r="G21" s="6">
        <v>87.6</v>
      </c>
      <c r="H21" s="7">
        <f t="shared" si="1"/>
        <v>35.04</v>
      </c>
      <c r="I21" s="7">
        <f t="shared" si="2"/>
        <v>74.238</v>
      </c>
      <c r="J21" s="6" t="s">
        <v>15</v>
      </c>
    </row>
    <row r="22" spans="1:10" ht="24.95" customHeight="1">
      <c r="A22" s="6" t="s">
        <v>1332</v>
      </c>
      <c r="B22" s="6" t="s">
        <v>1329</v>
      </c>
      <c r="C22" s="6" t="s">
        <v>1333</v>
      </c>
      <c r="D22" s="6" t="s">
        <v>13</v>
      </c>
      <c r="E22" s="9" t="s">
        <v>1334</v>
      </c>
      <c r="F22" s="7">
        <f t="shared" si="0"/>
        <v>40.374000000000002</v>
      </c>
      <c r="G22" s="6">
        <v>80.8</v>
      </c>
      <c r="H22" s="7">
        <f t="shared" si="1"/>
        <v>32.32</v>
      </c>
      <c r="I22" s="7">
        <f t="shared" si="2"/>
        <v>72.694000000000003</v>
      </c>
      <c r="J22" s="6"/>
    </row>
    <row r="23" spans="1:10" ht="24.95" customHeight="1">
      <c r="A23" s="6" t="s">
        <v>1335</v>
      </c>
      <c r="B23" s="6" t="s">
        <v>1329</v>
      </c>
      <c r="C23" s="6" t="s">
        <v>1336</v>
      </c>
      <c r="D23" s="6" t="s">
        <v>13</v>
      </c>
      <c r="E23" s="9" t="s">
        <v>1337</v>
      </c>
      <c r="F23" s="7">
        <f t="shared" si="0"/>
        <v>38.622</v>
      </c>
      <c r="G23" s="6">
        <v>78</v>
      </c>
      <c r="H23" s="7">
        <f t="shared" si="1"/>
        <v>31.200000000000003</v>
      </c>
      <c r="I23" s="7">
        <f t="shared" si="2"/>
        <v>69.822000000000003</v>
      </c>
      <c r="J23" s="6"/>
    </row>
    <row r="24" spans="1:10" ht="24.95" customHeight="1">
      <c r="A24" s="6" t="s">
        <v>1338</v>
      </c>
      <c r="B24" s="6" t="s">
        <v>1339</v>
      </c>
      <c r="C24" s="6" t="s">
        <v>1340</v>
      </c>
      <c r="D24" s="6" t="s">
        <v>13</v>
      </c>
      <c r="E24" s="9" t="s">
        <v>1341</v>
      </c>
      <c r="F24" s="7">
        <f t="shared" si="0"/>
        <v>51.521999999999998</v>
      </c>
      <c r="G24" s="6">
        <v>80.8</v>
      </c>
      <c r="H24" s="7">
        <f t="shared" si="1"/>
        <v>32.32</v>
      </c>
      <c r="I24" s="7">
        <f t="shared" si="2"/>
        <v>83.841999999999999</v>
      </c>
      <c r="J24" s="6" t="s">
        <v>15</v>
      </c>
    </row>
    <row r="25" spans="1:10" ht="24.95" customHeight="1">
      <c r="A25" s="6" t="s">
        <v>1342</v>
      </c>
      <c r="B25" s="6" t="s">
        <v>1339</v>
      </c>
      <c r="C25" s="6" t="s">
        <v>1343</v>
      </c>
      <c r="D25" s="6" t="s">
        <v>13</v>
      </c>
      <c r="E25" s="9" t="s">
        <v>854</v>
      </c>
      <c r="F25" s="7">
        <f t="shared" si="0"/>
        <v>45.582000000000001</v>
      </c>
      <c r="G25" s="6">
        <v>90</v>
      </c>
      <c r="H25" s="7">
        <f t="shared" si="1"/>
        <v>36</v>
      </c>
      <c r="I25" s="7">
        <f t="shared" si="2"/>
        <v>81.581999999999994</v>
      </c>
      <c r="J25" s="6"/>
    </row>
    <row r="26" spans="1:10" ht="24.95" customHeight="1">
      <c r="A26" s="6" t="s">
        <v>1344</v>
      </c>
      <c r="B26" s="6" t="s">
        <v>1339</v>
      </c>
      <c r="C26" s="6" t="s">
        <v>1345</v>
      </c>
      <c r="D26" s="6" t="s">
        <v>13</v>
      </c>
      <c r="E26" s="9" t="s">
        <v>1346</v>
      </c>
      <c r="F26" s="7">
        <f t="shared" si="0"/>
        <v>44.177999999999997</v>
      </c>
      <c r="G26" s="6">
        <v>85.2</v>
      </c>
      <c r="H26" s="7">
        <f t="shared" si="1"/>
        <v>34.080000000000005</v>
      </c>
      <c r="I26" s="7">
        <f t="shared" si="2"/>
        <v>78.25800000000001</v>
      </c>
      <c r="J26" s="6"/>
    </row>
    <row r="27" spans="1:10" ht="24.95" customHeight="1">
      <c r="A27" s="6" t="s">
        <v>1347</v>
      </c>
      <c r="B27" s="6" t="s">
        <v>1348</v>
      </c>
      <c r="C27" s="6" t="s">
        <v>1349</v>
      </c>
      <c r="D27" s="6" t="s">
        <v>13</v>
      </c>
      <c r="E27" s="9" t="s">
        <v>410</v>
      </c>
      <c r="F27" s="7">
        <f t="shared" si="0"/>
        <v>48.887999999999998</v>
      </c>
      <c r="G27" s="6">
        <v>92</v>
      </c>
      <c r="H27" s="7">
        <f t="shared" si="1"/>
        <v>36.800000000000004</v>
      </c>
      <c r="I27" s="7">
        <f t="shared" si="2"/>
        <v>85.688000000000002</v>
      </c>
      <c r="J27" s="6" t="s">
        <v>15</v>
      </c>
    </row>
    <row r="28" spans="1:10" ht="24.95" customHeight="1">
      <c r="A28" s="6" t="s">
        <v>1350</v>
      </c>
      <c r="B28" s="6" t="s">
        <v>1348</v>
      </c>
      <c r="C28" s="6" t="s">
        <v>1269</v>
      </c>
      <c r="D28" s="6" t="s">
        <v>13</v>
      </c>
      <c r="E28" s="9" t="s">
        <v>1351</v>
      </c>
      <c r="F28" s="7">
        <f t="shared" si="0"/>
        <v>50.165999999999997</v>
      </c>
      <c r="G28" s="6">
        <v>83.3</v>
      </c>
      <c r="H28" s="7">
        <f t="shared" si="1"/>
        <v>33.32</v>
      </c>
      <c r="I28" s="7">
        <f t="shared" si="2"/>
        <v>83.48599999999999</v>
      </c>
      <c r="J28" s="6"/>
    </row>
    <row r="29" spans="1:10" ht="24.95" customHeight="1">
      <c r="A29" s="6" t="s">
        <v>1352</v>
      </c>
      <c r="B29" s="6" t="s">
        <v>1348</v>
      </c>
      <c r="C29" s="6" t="s">
        <v>1353</v>
      </c>
      <c r="D29" s="6" t="s">
        <v>13</v>
      </c>
      <c r="E29" s="9" t="s">
        <v>1354</v>
      </c>
      <c r="F29" s="7">
        <f t="shared" si="0"/>
        <v>49.554000000000002</v>
      </c>
      <c r="G29" s="6">
        <v>79.900000000000006</v>
      </c>
      <c r="H29" s="7">
        <f t="shared" si="1"/>
        <v>31.960000000000004</v>
      </c>
      <c r="I29" s="7">
        <f t="shared" si="2"/>
        <v>81.51400000000001</v>
      </c>
      <c r="J29" s="6"/>
    </row>
    <row r="30" spans="1:10" ht="24.95" customHeight="1">
      <c r="A30" s="6" t="s">
        <v>1355</v>
      </c>
      <c r="B30" s="6" t="s">
        <v>1356</v>
      </c>
      <c r="C30" s="6" t="s">
        <v>1357</v>
      </c>
      <c r="D30" s="6" t="s">
        <v>13</v>
      </c>
      <c r="E30" s="9" t="s">
        <v>1358</v>
      </c>
      <c r="F30" s="7">
        <f t="shared" si="0"/>
        <v>53.466000000000001</v>
      </c>
      <c r="G30" s="6">
        <v>90.5</v>
      </c>
      <c r="H30" s="7">
        <f t="shared" si="1"/>
        <v>36.200000000000003</v>
      </c>
      <c r="I30" s="7">
        <f t="shared" si="2"/>
        <v>89.665999999999997</v>
      </c>
      <c r="J30" s="6" t="s">
        <v>15</v>
      </c>
    </row>
    <row r="31" spans="1:10" ht="24.95" customHeight="1">
      <c r="A31" s="6" t="s">
        <v>1359</v>
      </c>
      <c r="B31" s="6" t="s">
        <v>1356</v>
      </c>
      <c r="C31" s="6" t="s">
        <v>1360</v>
      </c>
      <c r="D31" s="6" t="s">
        <v>13</v>
      </c>
      <c r="E31" s="9" t="s">
        <v>1361</v>
      </c>
      <c r="F31" s="7">
        <f t="shared" si="0"/>
        <v>51.606000000000002</v>
      </c>
      <c r="G31" s="6">
        <v>90.9</v>
      </c>
      <c r="H31" s="7">
        <f t="shared" si="1"/>
        <v>36.360000000000007</v>
      </c>
      <c r="I31" s="7">
        <f t="shared" si="2"/>
        <v>87.966000000000008</v>
      </c>
      <c r="J31" s="6"/>
    </row>
    <row r="32" spans="1:10" ht="24.95" customHeight="1">
      <c r="A32" s="6" t="s">
        <v>1362</v>
      </c>
      <c r="B32" s="6" t="s">
        <v>1356</v>
      </c>
      <c r="C32" s="6" t="s">
        <v>1363</v>
      </c>
      <c r="D32" s="6" t="s">
        <v>13</v>
      </c>
      <c r="E32" s="9" t="s">
        <v>49</v>
      </c>
      <c r="F32" s="7">
        <f t="shared" si="0"/>
        <v>51.029999999999994</v>
      </c>
      <c r="G32" s="6">
        <v>91.76</v>
      </c>
      <c r="H32" s="7">
        <f t="shared" si="1"/>
        <v>36.704000000000001</v>
      </c>
      <c r="I32" s="7">
        <f t="shared" si="2"/>
        <v>87.733999999999995</v>
      </c>
      <c r="J32" s="6"/>
    </row>
    <row r="33" spans="1:10" ht="24.95" customHeight="1">
      <c r="A33" s="6" t="s">
        <v>1364</v>
      </c>
      <c r="B33" s="6" t="s">
        <v>1365</v>
      </c>
      <c r="C33" s="6" t="s">
        <v>1366</v>
      </c>
      <c r="D33" s="6" t="s">
        <v>13</v>
      </c>
      <c r="E33" s="9" t="s">
        <v>1367</v>
      </c>
      <c r="F33" s="7">
        <f t="shared" si="0"/>
        <v>48.51</v>
      </c>
      <c r="G33" s="6">
        <v>93.7</v>
      </c>
      <c r="H33" s="7">
        <f t="shared" si="1"/>
        <v>37.480000000000004</v>
      </c>
      <c r="I33" s="7">
        <f t="shared" si="2"/>
        <v>85.990000000000009</v>
      </c>
      <c r="J33" s="6" t="s">
        <v>15</v>
      </c>
    </row>
    <row r="34" spans="1:10" ht="24.95" customHeight="1">
      <c r="A34" s="6" t="s">
        <v>1368</v>
      </c>
      <c r="B34" s="6" t="s">
        <v>1365</v>
      </c>
      <c r="C34" s="6" t="s">
        <v>1369</v>
      </c>
      <c r="D34" s="6" t="s">
        <v>13</v>
      </c>
      <c r="E34" s="9" t="s">
        <v>1370</v>
      </c>
      <c r="F34" s="7">
        <f t="shared" si="0"/>
        <v>49.211999999999996</v>
      </c>
      <c r="G34" s="6">
        <v>85</v>
      </c>
      <c r="H34" s="7">
        <f t="shared" si="1"/>
        <v>34</v>
      </c>
      <c r="I34" s="7">
        <f t="shared" si="2"/>
        <v>83.211999999999989</v>
      </c>
      <c r="J34" s="6" t="s">
        <v>15</v>
      </c>
    </row>
    <row r="35" spans="1:10" ht="24.95" customHeight="1">
      <c r="A35" s="6" t="s">
        <v>1371</v>
      </c>
      <c r="B35" s="6" t="s">
        <v>1365</v>
      </c>
      <c r="C35" s="6" t="s">
        <v>1372</v>
      </c>
      <c r="D35" s="6" t="s">
        <v>13</v>
      </c>
      <c r="E35" s="9" t="s">
        <v>604</v>
      </c>
      <c r="F35" s="7">
        <f t="shared" si="0"/>
        <v>49.440000000000005</v>
      </c>
      <c r="G35" s="6">
        <v>83.139999999999986</v>
      </c>
      <c r="H35" s="7">
        <f t="shared" si="1"/>
        <v>33.255999999999993</v>
      </c>
      <c r="I35" s="7">
        <f t="shared" si="2"/>
        <v>82.695999999999998</v>
      </c>
      <c r="J35" s="6" t="s">
        <v>15</v>
      </c>
    </row>
    <row r="36" spans="1:10" ht="24.95" customHeight="1">
      <c r="A36" s="6" t="s">
        <v>1373</v>
      </c>
      <c r="B36" s="6" t="s">
        <v>1365</v>
      </c>
      <c r="C36" s="6" t="s">
        <v>1374</v>
      </c>
      <c r="D36" s="6" t="s">
        <v>13</v>
      </c>
      <c r="E36" s="9" t="s">
        <v>1375</v>
      </c>
      <c r="F36" s="7">
        <f t="shared" si="0"/>
        <v>48.503999999999998</v>
      </c>
      <c r="G36" s="6">
        <v>83.58</v>
      </c>
      <c r="H36" s="7">
        <f t="shared" si="1"/>
        <v>33.432000000000002</v>
      </c>
      <c r="I36" s="7">
        <f t="shared" si="2"/>
        <v>81.936000000000007</v>
      </c>
      <c r="J36" s="6" t="s">
        <v>15</v>
      </c>
    </row>
    <row r="37" spans="1:10" ht="24.95" customHeight="1">
      <c r="A37" s="6" t="s">
        <v>1376</v>
      </c>
      <c r="B37" s="6" t="s">
        <v>1365</v>
      </c>
      <c r="C37" s="6" t="s">
        <v>1377</v>
      </c>
      <c r="D37" s="6" t="s">
        <v>13</v>
      </c>
      <c r="E37" s="9" t="s">
        <v>1378</v>
      </c>
      <c r="F37" s="7">
        <f t="shared" si="0"/>
        <v>50.322000000000003</v>
      </c>
      <c r="G37" s="6">
        <v>78.900000000000006</v>
      </c>
      <c r="H37" s="7">
        <f t="shared" si="1"/>
        <v>31.560000000000002</v>
      </c>
      <c r="I37" s="7">
        <f t="shared" si="2"/>
        <v>81.882000000000005</v>
      </c>
      <c r="J37" s="6"/>
    </row>
    <row r="38" spans="1:10" ht="24.95" customHeight="1">
      <c r="A38" s="6" t="s">
        <v>1379</v>
      </c>
      <c r="B38" s="6" t="s">
        <v>1365</v>
      </c>
      <c r="C38" s="6" t="s">
        <v>1380</v>
      </c>
      <c r="D38" s="6" t="s">
        <v>13</v>
      </c>
      <c r="E38" s="9" t="s">
        <v>1381</v>
      </c>
      <c r="F38" s="7">
        <f t="shared" si="0"/>
        <v>48.851999999999997</v>
      </c>
      <c r="G38" s="6">
        <v>81.2</v>
      </c>
      <c r="H38" s="7">
        <f t="shared" si="1"/>
        <v>32.480000000000004</v>
      </c>
      <c r="I38" s="7">
        <f t="shared" si="2"/>
        <v>81.331999999999994</v>
      </c>
      <c r="J38" s="6"/>
    </row>
    <row r="39" spans="1:10" ht="24.95" customHeight="1">
      <c r="A39" s="6" t="s">
        <v>1382</v>
      </c>
      <c r="B39" s="6" t="s">
        <v>1365</v>
      </c>
      <c r="C39" s="6" t="s">
        <v>1383</v>
      </c>
      <c r="D39" s="6" t="s">
        <v>13</v>
      </c>
      <c r="E39" s="9" t="s">
        <v>1384</v>
      </c>
      <c r="F39" s="7">
        <f t="shared" si="0"/>
        <v>47.304000000000002</v>
      </c>
      <c r="G39" s="6">
        <v>84.84</v>
      </c>
      <c r="H39" s="7">
        <f t="shared" si="1"/>
        <v>33.936</v>
      </c>
      <c r="I39" s="7">
        <f t="shared" si="2"/>
        <v>81.240000000000009</v>
      </c>
      <c r="J39" s="6"/>
    </row>
    <row r="40" spans="1:10" ht="24.95" customHeight="1">
      <c r="A40" s="6" t="s">
        <v>1385</v>
      </c>
      <c r="B40" s="6" t="s">
        <v>1365</v>
      </c>
      <c r="C40" s="6" t="s">
        <v>1386</v>
      </c>
      <c r="D40" s="6" t="s">
        <v>13</v>
      </c>
      <c r="E40" s="9" t="s">
        <v>1387</v>
      </c>
      <c r="F40" s="7">
        <f t="shared" si="0"/>
        <v>46.967999999999996</v>
      </c>
      <c r="G40" s="6">
        <v>82.22</v>
      </c>
      <c r="H40" s="7">
        <f t="shared" si="1"/>
        <v>32.887999999999998</v>
      </c>
      <c r="I40" s="7">
        <f t="shared" si="2"/>
        <v>79.855999999999995</v>
      </c>
      <c r="J40" s="6"/>
    </row>
    <row r="41" spans="1:10" ht="24.95" customHeight="1">
      <c r="A41" s="6" t="s">
        <v>1388</v>
      </c>
      <c r="B41" s="6" t="s">
        <v>1365</v>
      </c>
      <c r="C41" s="6" t="s">
        <v>1389</v>
      </c>
      <c r="D41" s="6" t="s">
        <v>13</v>
      </c>
      <c r="E41" s="9" t="s">
        <v>1086</v>
      </c>
      <c r="F41" s="7">
        <f t="shared" si="0"/>
        <v>46.62</v>
      </c>
      <c r="G41" s="6">
        <v>82.14</v>
      </c>
      <c r="H41" s="7">
        <f t="shared" si="1"/>
        <v>32.856000000000002</v>
      </c>
      <c r="I41" s="7">
        <f t="shared" si="2"/>
        <v>79.475999999999999</v>
      </c>
      <c r="J41" s="6"/>
    </row>
    <row r="42" spans="1:10" ht="24.95" customHeight="1">
      <c r="A42" s="6" t="s">
        <v>1390</v>
      </c>
      <c r="B42" s="6" t="s">
        <v>1365</v>
      </c>
      <c r="C42" s="6" t="s">
        <v>1391</v>
      </c>
      <c r="D42" s="6" t="s">
        <v>13</v>
      </c>
      <c r="E42" s="9" t="s">
        <v>1392</v>
      </c>
      <c r="F42" s="7">
        <f t="shared" si="0"/>
        <v>46.17</v>
      </c>
      <c r="G42" s="6">
        <v>78.300000000000011</v>
      </c>
      <c r="H42" s="7">
        <f t="shared" si="1"/>
        <v>31.320000000000007</v>
      </c>
      <c r="I42" s="7">
        <f t="shared" si="2"/>
        <v>77.490000000000009</v>
      </c>
      <c r="J42" s="6"/>
    </row>
    <row r="43" spans="1:10" ht="24.95" customHeight="1">
      <c r="A43" s="6" t="s">
        <v>1393</v>
      </c>
      <c r="B43" s="6" t="s">
        <v>1365</v>
      </c>
      <c r="C43" s="6" t="s">
        <v>1394</v>
      </c>
      <c r="D43" s="6" t="s">
        <v>13</v>
      </c>
      <c r="E43" s="9" t="s">
        <v>1395</v>
      </c>
      <c r="F43" s="7">
        <f t="shared" si="0"/>
        <v>46.302</v>
      </c>
      <c r="G43" s="6">
        <v>76.16</v>
      </c>
      <c r="H43" s="7">
        <f t="shared" si="1"/>
        <v>30.463999999999999</v>
      </c>
      <c r="I43" s="7">
        <f t="shared" si="2"/>
        <v>76.765999999999991</v>
      </c>
      <c r="J43" s="6"/>
    </row>
    <row r="44" spans="1:10" ht="24.95" customHeight="1">
      <c r="A44" s="6" t="s">
        <v>1396</v>
      </c>
      <c r="B44" s="6" t="s">
        <v>1365</v>
      </c>
      <c r="C44" s="6" t="s">
        <v>1397</v>
      </c>
      <c r="D44" s="6" t="s">
        <v>13</v>
      </c>
      <c r="E44" s="9" t="s">
        <v>1398</v>
      </c>
      <c r="F44" s="7">
        <f t="shared" si="0"/>
        <v>48.077999999999996</v>
      </c>
      <c r="G44" s="6">
        <v>0</v>
      </c>
      <c r="H44" s="7">
        <f t="shared" si="1"/>
        <v>0</v>
      </c>
      <c r="I44" s="7">
        <f t="shared" si="2"/>
        <v>48.077999999999996</v>
      </c>
      <c r="J44" s="6"/>
    </row>
  </sheetData>
  <mergeCells count="1">
    <mergeCell ref="A1:J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topLeftCell="A28" workbookViewId="0">
      <selection activeCell="N6" sqref="N6"/>
    </sheetView>
  </sheetViews>
  <sheetFormatPr defaultRowHeight="24.95" customHeight="1"/>
  <cols>
    <col min="1" max="1" width="45" style="5" bestFit="1" customWidth="1"/>
    <col min="2" max="2" width="9.5" style="5" bestFit="1" customWidth="1"/>
    <col min="3" max="3" width="13.875" style="5" bestFit="1" customWidth="1"/>
    <col min="4" max="4" width="9.5" style="5" bestFit="1" customWidth="1"/>
    <col min="5" max="5" width="12.75" style="5" bestFit="1" customWidth="1"/>
    <col min="6" max="6" width="9.5" style="5" bestFit="1" customWidth="1"/>
    <col min="7" max="7" width="12.75" style="5" bestFit="1" customWidth="1"/>
    <col min="8" max="8" width="10.5" style="5" customWidth="1"/>
    <col min="9" max="9" width="13.875" style="5" bestFit="1" customWidth="1"/>
    <col min="10" max="16384" width="9" style="5"/>
  </cols>
  <sheetData>
    <row r="1" spans="1:9" ht="38.25" customHeight="1">
      <c r="A1" s="40" t="s">
        <v>1544</v>
      </c>
      <c r="B1" s="40"/>
      <c r="C1" s="40"/>
      <c r="D1" s="40"/>
      <c r="E1" s="40"/>
      <c r="F1" s="40"/>
      <c r="G1" s="40"/>
      <c r="H1" s="40"/>
      <c r="I1" s="40"/>
    </row>
    <row r="2" spans="1:9" s="12" customFormat="1" ht="24.95" customHeight="1">
      <c r="A2" s="33" t="s">
        <v>1542</v>
      </c>
      <c r="B2" s="33" t="s">
        <v>1399</v>
      </c>
      <c r="C2" s="33" t="s">
        <v>3</v>
      </c>
      <c r="D2" s="33" t="s">
        <v>4</v>
      </c>
      <c r="E2" s="34" t="s">
        <v>5</v>
      </c>
      <c r="F2" s="35" t="s">
        <v>6</v>
      </c>
      <c r="G2" s="34" t="s">
        <v>7</v>
      </c>
      <c r="H2" s="34" t="s">
        <v>1545</v>
      </c>
      <c r="I2" s="33" t="s">
        <v>9</v>
      </c>
    </row>
    <row r="3" spans="1:9" ht="24.95" customHeight="1">
      <c r="A3" s="31" t="s">
        <v>1400</v>
      </c>
      <c r="B3" s="31" t="s">
        <v>1401</v>
      </c>
      <c r="C3" s="31" t="s">
        <v>13</v>
      </c>
      <c r="D3" s="31" t="s">
        <v>1402</v>
      </c>
      <c r="E3" s="32">
        <f t="shared" ref="E3:E51" si="0">D3*60%</f>
        <v>54.936</v>
      </c>
      <c r="F3" s="31">
        <v>85.35</v>
      </c>
      <c r="G3" s="32">
        <f t="shared" ref="G3:G51" si="1">F3*40%</f>
        <v>34.14</v>
      </c>
      <c r="H3" s="32">
        <f t="shared" ref="H3:H51" si="2">E3+G3</f>
        <v>89.075999999999993</v>
      </c>
      <c r="I3" s="31" t="s">
        <v>15</v>
      </c>
    </row>
    <row r="4" spans="1:9" ht="24.95" customHeight="1">
      <c r="A4" s="31" t="s">
        <v>1403</v>
      </c>
      <c r="B4" s="31" t="s">
        <v>1404</v>
      </c>
      <c r="C4" s="31" t="s">
        <v>13</v>
      </c>
      <c r="D4" s="31" t="s">
        <v>1405</v>
      </c>
      <c r="E4" s="32">
        <f t="shared" si="0"/>
        <v>52.116</v>
      </c>
      <c r="F4" s="31">
        <v>86.95</v>
      </c>
      <c r="G4" s="32">
        <f t="shared" si="1"/>
        <v>34.78</v>
      </c>
      <c r="H4" s="32">
        <f t="shared" si="2"/>
        <v>86.896000000000001</v>
      </c>
      <c r="I4" s="31" t="s">
        <v>15</v>
      </c>
    </row>
    <row r="5" spans="1:9" ht="24.95" customHeight="1">
      <c r="A5" s="31" t="s">
        <v>1406</v>
      </c>
      <c r="B5" s="31" t="s">
        <v>1407</v>
      </c>
      <c r="C5" s="31" t="s">
        <v>13</v>
      </c>
      <c r="D5" s="31" t="s">
        <v>1408</v>
      </c>
      <c r="E5" s="32">
        <f t="shared" si="0"/>
        <v>51.672000000000004</v>
      </c>
      <c r="F5" s="31">
        <v>86.1</v>
      </c>
      <c r="G5" s="32">
        <f t="shared" si="1"/>
        <v>34.44</v>
      </c>
      <c r="H5" s="32">
        <f t="shared" si="2"/>
        <v>86.111999999999995</v>
      </c>
      <c r="I5" s="31" t="s">
        <v>15</v>
      </c>
    </row>
    <row r="6" spans="1:9" ht="24.95" customHeight="1">
      <c r="A6" s="31" t="s">
        <v>1409</v>
      </c>
      <c r="B6" s="31" t="s">
        <v>1410</v>
      </c>
      <c r="C6" s="31" t="s">
        <v>13</v>
      </c>
      <c r="D6" s="31" t="s">
        <v>1411</v>
      </c>
      <c r="E6" s="32">
        <f t="shared" si="0"/>
        <v>52.283999999999999</v>
      </c>
      <c r="F6" s="31">
        <v>83.7</v>
      </c>
      <c r="G6" s="32">
        <f t="shared" si="1"/>
        <v>33.480000000000004</v>
      </c>
      <c r="H6" s="32">
        <f t="shared" si="2"/>
        <v>85.76400000000001</v>
      </c>
      <c r="I6" s="31" t="s">
        <v>15</v>
      </c>
    </row>
    <row r="7" spans="1:9" ht="24.95" customHeight="1">
      <c r="A7" s="31" t="s">
        <v>1412</v>
      </c>
      <c r="B7" s="31" t="s">
        <v>1413</v>
      </c>
      <c r="C7" s="31" t="s">
        <v>13</v>
      </c>
      <c r="D7" s="31" t="s">
        <v>1414</v>
      </c>
      <c r="E7" s="32">
        <f t="shared" si="0"/>
        <v>50.688000000000002</v>
      </c>
      <c r="F7" s="31">
        <v>84.7</v>
      </c>
      <c r="G7" s="32">
        <f t="shared" si="1"/>
        <v>33.880000000000003</v>
      </c>
      <c r="H7" s="32">
        <f t="shared" si="2"/>
        <v>84.568000000000012</v>
      </c>
      <c r="I7" s="31" t="s">
        <v>15</v>
      </c>
    </row>
    <row r="8" spans="1:9" ht="24.95" customHeight="1">
      <c r="A8" s="31" t="s">
        <v>1415</v>
      </c>
      <c r="B8" s="31" t="s">
        <v>1416</v>
      </c>
      <c r="C8" s="31" t="s">
        <v>13</v>
      </c>
      <c r="D8" s="31" t="s">
        <v>1417</v>
      </c>
      <c r="E8" s="32">
        <f t="shared" si="0"/>
        <v>49.673999999999999</v>
      </c>
      <c r="F8" s="31">
        <v>86.92</v>
      </c>
      <c r="G8" s="32">
        <f t="shared" si="1"/>
        <v>34.768000000000001</v>
      </c>
      <c r="H8" s="32">
        <f t="shared" si="2"/>
        <v>84.442000000000007</v>
      </c>
      <c r="I8" s="31"/>
    </row>
    <row r="9" spans="1:9" ht="24.95" customHeight="1">
      <c r="A9" s="31" t="s">
        <v>1418</v>
      </c>
      <c r="B9" s="31" t="s">
        <v>1419</v>
      </c>
      <c r="C9" s="31" t="s">
        <v>65</v>
      </c>
      <c r="D9" s="31" t="s">
        <v>26</v>
      </c>
      <c r="E9" s="32">
        <f t="shared" si="0"/>
        <v>51.377999999999993</v>
      </c>
      <c r="F9" s="31">
        <v>81.819999999999993</v>
      </c>
      <c r="G9" s="32">
        <f t="shared" si="1"/>
        <v>32.728000000000002</v>
      </c>
      <c r="H9" s="32">
        <f t="shared" si="2"/>
        <v>84.105999999999995</v>
      </c>
      <c r="I9" s="31"/>
    </row>
    <row r="10" spans="1:9" ht="24.95" customHeight="1">
      <c r="A10" s="31" t="s">
        <v>1420</v>
      </c>
      <c r="B10" s="31" t="s">
        <v>1421</v>
      </c>
      <c r="C10" s="31" t="s">
        <v>13</v>
      </c>
      <c r="D10" s="31" t="s">
        <v>1422</v>
      </c>
      <c r="E10" s="32">
        <f t="shared" si="0"/>
        <v>48.708000000000006</v>
      </c>
      <c r="F10" s="31">
        <v>86.91</v>
      </c>
      <c r="G10" s="32">
        <f t="shared" si="1"/>
        <v>34.764000000000003</v>
      </c>
      <c r="H10" s="32">
        <f t="shared" si="2"/>
        <v>83.472000000000008</v>
      </c>
      <c r="I10" s="31"/>
    </row>
    <row r="11" spans="1:9" ht="24.95" customHeight="1">
      <c r="A11" s="31" t="s">
        <v>1423</v>
      </c>
      <c r="B11" s="31" t="s">
        <v>1424</v>
      </c>
      <c r="C11" s="31" t="s">
        <v>13</v>
      </c>
      <c r="D11" s="31" t="s">
        <v>1425</v>
      </c>
      <c r="E11" s="32">
        <f t="shared" si="0"/>
        <v>49.835999999999999</v>
      </c>
      <c r="F11" s="31">
        <v>84.07</v>
      </c>
      <c r="G11" s="32">
        <f t="shared" si="1"/>
        <v>33.628</v>
      </c>
      <c r="H11" s="32">
        <f t="shared" si="2"/>
        <v>83.463999999999999</v>
      </c>
      <c r="I11" s="31"/>
    </row>
    <row r="12" spans="1:9" ht="24.95" customHeight="1">
      <c r="A12" s="31" t="s">
        <v>1426</v>
      </c>
      <c r="B12" s="31" t="s">
        <v>1427</v>
      </c>
      <c r="C12" s="31" t="s">
        <v>13</v>
      </c>
      <c r="D12" s="31" t="s">
        <v>1422</v>
      </c>
      <c r="E12" s="32">
        <f t="shared" si="0"/>
        <v>48.708000000000006</v>
      </c>
      <c r="F12" s="31">
        <v>86.05</v>
      </c>
      <c r="G12" s="32">
        <f t="shared" si="1"/>
        <v>34.42</v>
      </c>
      <c r="H12" s="32">
        <f t="shared" si="2"/>
        <v>83.128000000000014</v>
      </c>
      <c r="I12" s="31"/>
    </row>
    <row r="13" spans="1:9" ht="24.95" customHeight="1">
      <c r="A13" s="31" t="s">
        <v>1428</v>
      </c>
      <c r="B13" s="31" t="s">
        <v>1429</v>
      </c>
      <c r="C13" s="31" t="s">
        <v>13</v>
      </c>
      <c r="D13" s="31" t="s">
        <v>1430</v>
      </c>
      <c r="E13" s="32">
        <f t="shared" si="0"/>
        <v>50.417999999999999</v>
      </c>
      <c r="F13" s="31">
        <v>81.599999999999994</v>
      </c>
      <c r="G13" s="32">
        <f t="shared" si="1"/>
        <v>32.64</v>
      </c>
      <c r="H13" s="32">
        <f t="shared" si="2"/>
        <v>83.057999999999993</v>
      </c>
      <c r="I13" s="31"/>
    </row>
    <row r="14" spans="1:9" ht="24.95" customHeight="1">
      <c r="A14" s="31" t="s">
        <v>1431</v>
      </c>
      <c r="B14" s="31" t="s">
        <v>1432</v>
      </c>
      <c r="C14" s="31" t="s">
        <v>13</v>
      </c>
      <c r="D14" s="31" t="s">
        <v>1433</v>
      </c>
      <c r="E14" s="32">
        <f t="shared" si="0"/>
        <v>48.984000000000002</v>
      </c>
      <c r="F14" s="31">
        <v>83.42</v>
      </c>
      <c r="G14" s="32">
        <f t="shared" si="1"/>
        <v>33.368000000000002</v>
      </c>
      <c r="H14" s="32">
        <f t="shared" si="2"/>
        <v>82.352000000000004</v>
      </c>
      <c r="I14" s="31"/>
    </row>
    <row r="15" spans="1:9" ht="24.95" customHeight="1">
      <c r="A15" s="31" t="s">
        <v>1434</v>
      </c>
      <c r="B15" s="31" t="s">
        <v>1435</v>
      </c>
      <c r="C15" s="31" t="s">
        <v>13</v>
      </c>
      <c r="D15" s="31" t="s">
        <v>1436</v>
      </c>
      <c r="E15" s="32">
        <f t="shared" si="0"/>
        <v>47.645999999999994</v>
      </c>
      <c r="F15" s="31">
        <v>81.650000000000006</v>
      </c>
      <c r="G15" s="32">
        <f t="shared" si="1"/>
        <v>32.660000000000004</v>
      </c>
      <c r="H15" s="32">
        <f t="shared" si="2"/>
        <v>80.305999999999997</v>
      </c>
      <c r="I15" s="31"/>
    </row>
    <row r="16" spans="1:9" ht="24.95" customHeight="1">
      <c r="A16" s="31" t="s">
        <v>1437</v>
      </c>
      <c r="B16" s="31" t="s">
        <v>1438</v>
      </c>
      <c r="C16" s="31" t="s">
        <v>13</v>
      </c>
      <c r="D16" s="31" t="s">
        <v>559</v>
      </c>
      <c r="E16" s="32">
        <f t="shared" si="0"/>
        <v>49.404000000000003</v>
      </c>
      <c r="F16" s="31">
        <v>0</v>
      </c>
      <c r="G16" s="32">
        <f t="shared" si="1"/>
        <v>0</v>
      </c>
      <c r="H16" s="32">
        <f t="shared" si="2"/>
        <v>49.404000000000003</v>
      </c>
      <c r="I16" s="31"/>
    </row>
    <row r="17" spans="1:9" ht="24.95" customHeight="1">
      <c r="A17" s="31" t="s">
        <v>1439</v>
      </c>
      <c r="B17" s="31" t="s">
        <v>1440</v>
      </c>
      <c r="C17" s="31" t="s">
        <v>13</v>
      </c>
      <c r="D17" s="31" t="s">
        <v>1441</v>
      </c>
      <c r="E17" s="32">
        <f t="shared" si="0"/>
        <v>47.814</v>
      </c>
      <c r="F17" s="31">
        <v>0</v>
      </c>
      <c r="G17" s="32">
        <f t="shared" si="1"/>
        <v>0</v>
      </c>
      <c r="H17" s="32">
        <f t="shared" si="2"/>
        <v>47.814</v>
      </c>
      <c r="I17" s="31"/>
    </row>
    <row r="18" spans="1:9" ht="24.95" customHeight="1">
      <c r="A18" s="31" t="s">
        <v>1442</v>
      </c>
      <c r="B18" s="31" t="s">
        <v>1443</v>
      </c>
      <c r="C18" s="31" t="s">
        <v>13</v>
      </c>
      <c r="D18" s="31" t="s">
        <v>1444</v>
      </c>
      <c r="E18" s="32">
        <f t="shared" si="0"/>
        <v>44.147999999999996</v>
      </c>
      <c r="F18" s="31">
        <v>79.739999999999995</v>
      </c>
      <c r="G18" s="32">
        <f t="shared" si="1"/>
        <v>31.896000000000001</v>
      </c>
      <c r="H18" s="32">
        <f t="shared" si="2"/>
        <v>76.043999999999997</v>
      </c>
      <c r="I18" s="31" t="s">
        <v>15</v>
      </c>
    </row>
    <row r="19" spans="1:9" ht="24.95" customHeight="1">
      <c r="A19" s="31" t="s">
        <v>1445</v>
      </c>
      <c r="B19" s="31" t="s">
        <v>1446</v>
      </c>
      <c r="C19" s="31" t="s">
        <v>13</v>
      </c>
      <c r="D19" s="31" t="s">
        <v>1447</v>
      </c>
      <c r="E19" s="32">
        <f t="shared" si="0"/>
        <v>45.677999999999997</v>
      </c>
      <c r="F19" s="31">
        <v>67.97</v>
      </c>
      <c r="G19" s="32">
        <f t="shared" si="1"/>
        <v>27.188000000000002</v>
      </c>
      <c r="H19" s="32">
        <f t="shared" si="2"/>
        <v>72.866</v>
      </c>
      <c r="I19" s="31" t="s">
        <v>15</v>
      </c>
    </row>
    <row r="20" spans="1:9" ht="24.95" customHeight="1">
      <c r="A20" s="31" t="s">
        <v>1448</v>
      </c>
      <c r="B20" s="31" t="s">
        <v>1449</v>
      </c>
      <c r="C20" s="31" t="s">
        <v>13</v>
      </c>
      <c r="D20" s="31" t="s">
        <v>1450</v>
      </c>
      <c r="E20" s="32">
        <f t="shared" si="0"/>
        <v>43.536000000000001</v>
      </c>
      <c r="F20" s="31">
        <v>72.650000000000006</v>
      </c>
      <c r="G20" s="32">
        <f t="shared" si="1"/>
        <v>29.060000000000002</v>
      </c>
      <c r="H20" s="32">
        <f t="shared" si="2"/>
        <v>72.596000000000004</v>
      </c>
      <c r="I20" s="31" t="s">
        <v>15</v>
      </c>
    </row>
    <row r="21" spans="1:9" ht="24.95" customHeight="1">
      <c r="A21" s="31" t="s">
        <v>1451</v>
      </c>
      <c r="B21" s="31" t="s">
        <v>1452</v>
      </c>
      <c r="C21" s="31" t="s">
        <v>13</v>
      </c>
      <c r="D21" s="31" t="s">
        <v>58</v>
      </c>
      <c r="E21" s="32">
        <f t="shared" si="0"/>
        <v>49.65</v>
      </c>
      <c r="F21" s="31">
        <v>53.12</v>
      </c>
      <c r="G21" s="32">
        <f t="shared" si="1"/>
        <v>21.248000000000001</v>
      </c>
      <c r="H21" s="32">
        <f t="shared" si="2"/>
        <v>70.897999999999996</v>
      </c>
      <c r="I21" s="31" t="s">
        <v>15</v>
      </c>
    </row>
    <row r="22" spans="1:9" ht="24.95" customHeight="1">
      <c r="A22" s="31" t="s">
        <v>1453</v>
      </c>
      <c r="B22" s="31" t="s">
        <v>1454</v>
      </c>
      <c r="C22" s="31" t="s">
        <v>13</v>
      </c>
      <c r="D22" s="31" t="s">
        <v>1455</v>
      </c>
      <c r="E22" s="32">
        <f t="shared" si="0"/>
        <v>41.597999999999999</v>
      </c>
      <c r="F22" s="31">
        <v>72.52</v>
      </c>
      <c r="G22" s="32">
        <f t="shared" si="1"/>
        <v>29.007999999999999</v>
      </c>
      <c r="H22" s="32">
        <f t="shared" si="2"/>
        <v>70.605999999999995</v>
      </c>
      <c r="I22" s="31" t="s">
        <v>15</v>
      </c>
    </row>
    <row r="23" spans="1:9" ht="24.95" customHeight="1">
      <c r="A23" s="31" t="s">
        <v>1456</v>
      </c>
      <c r="B23" s="31" t="s">
        <v>1457</v>
      </c>
      <c r="C23" s="31" t="s">
        <v>13</v>
      </c>
      <c r="D23" s="31" t="s">
        <v>1458</v>
      </c>
      <c r="E23" s="32">
        <f t="shared" si="0"/>
        <v>39.743999999999993</v>
      </c>
      <c r="F23" s="31">
        <v>72.17</v>
      </c>
      <c r="G23" s="32">
        <f t="shared" si="1"/>
        <v>28.868000000000002</v>
      </c>
      <c r="H23" s="32">
        <f t="shared" si="2"/>
        <v>68.611999999999995</v>
      </c>
      <c r="I23" s="31"/>
    </row>
    <row r="24" spans="1:9" ht="24.95" customHeight="1">
      <c r="A24" s="31" t="s">
        <v>1459</v>
      </c>
      <c r="B24" s="31" t="s">
        <v>1460</v>
      </c>
      <c r="C24" s="31" t="s">
        <v>25</v>
      </c>
      <c r="D24" s="31" t="s">
        <v>1461</v>
      </c>
      <c r="E24" s="32">
        <f t="shared" si="0"/>
        <v>41.375999999999998</v>
      </c>
      <c r="F24" s="31">
        <v>66.28</v>
      </c>
      <c r="G24" s="32">
        <f t="shared" si="1"/>
        <v>26.512</v>
      </c>
      <c r="H24" s="32">
        <f t="shared" si="2"/>
        <v>67.888000000000005</v>
      </c>
      <c r="I24" s="31"/>
    </row>
    <row r="25" spans="1:9" ht="24.95" customHeight="1">
      <c r="A25" s="31" t="s">
        <v>1462</v>
      </c>
      <c r="B25" s="31" t="s">
        <v>1463</v>
      </c>
      <c r="C25" s="31" t="s">
        <v>13</v>
      </c>
      <c r="D25" s="31" t="s">
        <v>1464</v>
      </c>
      <c r="E25" s="32">
        <f t="shared" si="0"/>
        <v>36.75</v>
      </c>
      <c r="F25" s="31">
        <v>70.67</v>
      </c>
      <c r="G25" s="32">
        <f t="shared" si="1"/>
        <v>28.268000000000001</v>
      </c>
      <c r="H25" s="32">
        <f t="shared" si="2"/>
        <v>65.018000000000001</v>
      </c>
      <c r="I25" s="31"/>
    </row>
    <row r="26" spans="1:9" ht="24.95" customHeight="1">
      <c r="A26" s="31" t="s">
        <v>1465</v>
      </c>
      <c r="B26" s="31" t="s">
        <v>1466</v>
      </c>
      <c r="C26" s="31" t="s">
        <v>13</v>
      </c>
      <c r="D26" s="31" t="s">
        <v>1467</v>
      </c>
      <c r="E26" s="32">
        <f t="shared" si="0"/>
        <v>42.24</v>
      </c>
      <c r="F26" s="31">
        <v>50.91</v>
      </c>
      <c r="G26" s="32">
        <f t="shared" si="1"/>
        <v>20.364000000000001</v>
      </c>
      <c r="H26" s="32">
        <f t="shared" si="2"/>
        <v>62.603999999999999</v>
      </c>
      <c r="I26" s="31"/>
    </row>
    <row r="27" spans="1:9" ht="24.95" customHeight="1">
      <c r="A27" s="31" t="s">
        <v>1468</v>
      </c>
      <c r="B27" s="31" t="s">
        <v>1469</v>
      </c>
      <c r="C27" s="31" t="s">
        <v>13</v>
      </c>
      <c r="D27" s="31" t="s">
        <v>1470</v>
      </c>
      <c r="E27" s="32">
        <f t="shared" si="0"/>
        <v>35.489999999999995</v>
      </c>
      <c r="F27" s="31">
        <v>67.13</v>
      </c>
      <c r="G27" s="32">
        <f t="shared" si="1"/>
        <v>26.852</v>
      </c>
      <c r="H27" s="32">
        <f t="shared" si="2"/>
        <v>62.341999999999999</v>
      </c>
      <c r="I27" s="31"/>
    </row>
    <row r="28" spans="1:9" ht="24.95" customHeight="1">
      <c r="A28" s="31" t="s">
        <v>1471</v>
      </c>
      <c r="B28" s="31" t="s">
        <v>1472</v>
      </c>
      <c r="C28" s="31" t="s">
        <v>13</v>
      </c>
      <c r="D28" s="31" t="s">
        <v>1473</v>
      </c>
      <c r="E28" s="32">
        <f t="shared" si="0"/>
        <v>37.884</v>
      </c>
      <c r="F28" s="31">
        <v>59.7</v>
      </c>
      <c r="G28" s="32">
        <f t="shared" si="1"/>
        <v>23.880000000000003</v>
      </c>
      <c r="H28" s="32">
        <f t="shared" si="2"/>
        <v>61.764000000000003</v>
      </c>
      <c r="I28" s="31"/>
    </row>
    <row r="29" spans="1:9" ht="24.95" customHeight="1">
      <c r="A29" s="31" t="s">
        <v>1474</v>
      </c>
      <c r="B29" s="31" t="s">
        <v>1475</v>
      </c>
      <c r="C29" s="31" t="s">
        <v>13</v>
      </c>
      <c r="D29" s="31" t="s">
        <v>1476</v>
      </c>
      <c r="E29" s="32">
        <f t="shared" si="0"/>
        <v>35.411999999999999</v>
      </c>
      <c r="F29" s="31">
        <v>15.71</v>
      </c>
      <c r="G29" s="32">
        <f t="shared" si="1"/>
        <v>6.2840000000000007</v>
      </c>
      <c r="H29" s="32">
        <f t="shared" si="2"/>
        <v>41.695999999999998</v>
      </c>
      <c r="I29" s="31"/>
    </row>
    <row r="30" spans="1:9" ht="24.95" customHeight="1">
      <c r="A30" s="31" t="s">
        <v>1477</v>
      </c>
      <c r="B30" s="31" t="s">
        <v>1478</v>
      </c>
      <c r="C30" s="31" t="s">
        <v>13</v>
      </c>
      <c r="D30" s="31" t="s">
        <v>1479</v>
      </c>
      <c r="E30" s="32">
        <f t="shared" si="0"/>
        <v>41.525999999999996</v>
      </c>
      <c r="F30" s="31">
        <v>0</v>
      </c>
      <c r="G30" s="32">
        <f t="shared" si="1"/>
        <v>0</v>
      </c>
      <c r="H30" s="32">
        <f t="shared" si="2"/>
        <v>41.525999999999996</v>
      </c>
      <c r="I30" s="31"/>
    </row>
    <row r="31" spans="1:9" ht="24.95" customHeight="1">
      <c r="A31" s="31" t="s">
        <v>1480</v>
      </c>
      <c r="B31" s="31" t="s">
        <v>1481</v>
      </c>
      <c r="C31" s="31" t="s">
        <v>13</v>
      </c>
      <c r="D31" s="31" t="s">
        <v>1482</v>
      </c>
      <c r="E31" s="32">
        <f t="shared" si="0"/>
        <v>40.763999999999996</v>
      </c>
      <c r="F31" s="31">
        <v>0</v>
      </c>
      <c r="G31" s="32">
        <f t="shared" si="1"/>
        <v>0</v>
      </c>
      <c r="H31" s="32">
        <f t="shared" si="2"/>
        <v>40.763999999999996</v>
      </c>
      <c r="I31" s="31"/>
    </row>
    <row r="32" spans="1:9" ht="24.95" customHeight="1">
      <c r="A32" s="31" t="s">
        <v>1483</v>
      </c>
      <c r="B32" s="31" t="s">
        <v>1484</v>
      </c>
      <c r="C32" s="31" t="s">
        <v>13</v>
      </c>
      <c r="D32" s="31" t="s">
        <v>1485</v>
      </c>
      <c r="E32" s="32">
        <f t="shared" si="0"/>
        <v>39.941999999999993</v>
      </c>
      <c r="F32" s="31">
        <v>0</v>
      </c>
      <c r="G32" s="32">
        <f t="shared" si="1"/>
        <v>0</v>
      </c>
      <c r="H32" s="32">
        <f t="shared" si="2"/>
        <v>39.941999999999993</v>
      </c>
      <c r="I32" s="31"/>
    </row>
    <row r="33" spans="1:9" ht="24.95" customHeight="1">
      <c r="A33" s="31" t="s">
        <v>1486</v>
      </c>
      <c r="B33" s="31" t="s">
        <v>1487</v>
      </c>
      <c r="C33" s="31" t="s">
        <v>13</v>
      </c>
      <c r="D33" s="31" t="s">
        <v>1488</v>
      </c>
      <c r="E33" s="32">
        <f t="shared" si="0"/>
        <v>51.959999999999994</v>
      </c>
      <c r="F33" s="31">
        <v>89</v>
      </c>
      <c r="G33" s="32">
        <f t="shared" si="1"/>
        <v>35.6</v>
      </c>
      <c r="H33" s="32">
        <f t="shared" si="2"/>
        <v>87.56</v>
      </c>
      <c r="I33" s="31" t="s">
        <v>15</v>
      </c>
    </row>
    <row r="34" spans="1:9" ht="24.95" customHeight="1">
      <c r="A34" s="31" t="s">
        <v>1489</v>
      </c>
      <c r="B34" s="31" t="s">
        <v>1490</v>
      </c>
      <c r="C34" s="31" t="s">
        <v>13</v>
      </c>
      <c r="D34" s="31" t="s">
        <v>1491</v>
      </c>
      <c r="E34" s="32">
        <f t="shared" si="0"/>
        <v>52.925999999999995</v>
      </c>
      <c r="F34" s="31">
        <v>85.66</v>
      </c>
      <c r="G34" s="32">
        <f t="shared" si="1"/>
        <v>34.264000000000003</v>
      </c>
      <c r="H34" s="32">
        <f t="shared" si="2"/>
        <v>87.19</v>
      </c>
      <c r="I34" s="31" t="s">
        <v>15</v>
      </c>
    </row>
    <row r="35" spans="1:9" ht="24.95" customHeight="1">
      <c r="A35" s="31" t="s">
        <v>1492</v>
      </c>
      <c r="B35" s="31" t="s">
        <v>1493</v>
      </c>
      <c r="C35" s="31" t="s">
        <v>13</v>
      </c>
      <c r="D35" s="31" t="s">
        <v>1494</v>
      </c>
      <c r="E35" s="32">
        <f t="shared" si="0"/>
        <v>51.575999999999993</v>
      </c>
      <c r="F35" s="31">
        <v>86.68</v>
      </c>
      <c r="G35" s="32">
        <f t="shared" si="1"/>
        <v>34.672000000000004</v>
      </c>
      <c r="H35" s="32">
        <f t="shared" si="2"/>
        <v>86.24799999999999</v>
      </c>
      <c r="I35" s="31" t="s">
        <v>15</v>
      </c>
    </row>
    <row r="36" spans="1:9" ht="24.95" customHeight="1">
      <c r="A36" s="31" t="s">
        <v>1495</v>
      </c>
      <c r="B36" s="31" t="s">
        <v>1496</v>
      </c>
      <c r="C36" s="31" t="s">
        <v>13</v>
      </c>
      <c r="D36" s="31" t="s">
        <v>1497</v>
      </c>
      <c r="E36" s="32">
        <f t="shared" si="0"/>
        <v>51.497999999999998</v>
      </c>
      <c r="F36" s="31">
        <v>86.36</v>
      </c>
      <c r="G36" s="32">
        <f t="shared" si="1"/>
        <v>34.544000000000004</v>
      </c>
      <c r="H36" s="32">
        <f t="shared" si="2"/>
        <v>86.042000000000002</v>
      </c>
      <c r="I36" s="31"/>
    </row>
    <row r="37" spans="1:9" ht="24.95" customHeight="1">
      <c r="A37" s="31" t="s">
        <v>1498</v>
      </c>
      <c r="B37" s="31" t="s">
        <v>1499</v>
      </c>
      <c r="C37" s="31" t="s">
        <v>13</v>
      </c>
      <c r="D37" s="31" t="s">
        <v>1500</v>
      </c>
      <c r="E37" s="32">
        <f t="shared" si="0"/>
        <v>51.756</v>
      </c>
      <c r="F37" s="31">
        <v>85.68</v>
      </c>
      <c r="G37" s="32">
        <f t="shared" si="1"/>
        <v>34.272000000000006</v>
      </c>
      <c r="H37" s="32">
        <f t="shared" si="2"/>
        <v>86.028000000000006</v>
      </c>
      <c r="I37" s="31"/>
    </row>
    <row r="38" spans="1:9" ht="24.95" customHeight="1">
      <c r="A38" s="31" t="s">
        <v>1501</v>
      </c>
      <c r="B38" s="31" t="s">
        <v>1502</v>
      </c>
      <c r="C38" s="31" t="s">
        <v>13</v>
      </c>
      <c r="D38" s="31" t="s">
        <v>1503</v>
      </c>
      <c r="E38" s="32">
        <f t="shared" si="0"/>
        <v>51.198</v>
      </c>
      <c r="F38" s="31">
        <v>87.02</v>
      </c>
      <c r="G38" s="32">
        <f t="shared" si="1"/>
        <v>34.808</v>
      </c>
      <c r="H38" s="32">
        <f t="shared" si="2"/>
        <v>86.006</v>
      </c>
      <c r="I38" s="31"/>
    </row>
    <row r="39" spans="1:9" ht="24.95" customHeight="1">
      <c r="A39" s="31" t="s">
        <v>1504</v>
      </c>
      <c r="B39" s="31" t="s">
        <v>1505</v>
      </c>
      <c r="C39" s="31" t="s">
        <v>13</v>
      </c>
      <c r="D39" s="31" t="s">
        <v>1506</v>
      </c>
      <c r="E39" s="32">
        <f t="shared" si="0"/>
        <v>51.713999999999999</v>
      </c>
      <c r="F39" s="31">
        <v>82.89</v>
      </c>
      <c r="G39" s="32">
        <f t="shared" si="1"/>
        <v>33.155999999999999</v>
      </c>
      <c r="H39" s="32">
        <f t="shared" si="2"/>
        <v>84.87</v>
      </c>
      <c r="I39" s="31"/>
    </row>
    <row r="40" spans="1:9" ht="24.95" customHeight="1">
      <c r="A40" s="31" t="s">
        <v>1507</v>
      </c>
      <c r="B40" s="31" t="s">
        <v>1508</v>
      </c>
      <c r="C40" s="31" t="s">
        <v>13</v>
      </c>
      <c r="D40" s="31" t="s">
        <v>1509</v>
      </c>
      <c r="E40" s="32">
        <f t="shared" si="0"/>
        <v>51.456000000000003</v>
      </c>
      <c r="F40" s="31">
        <v>82.4</v>
      </c>
      <c r="G40" s="32">
        <f t="shared" si="1"/>
        <v>32.96</v>
      </c>
      <c r="H40" s="32">
        <f t="shared" si="2"/>
        <v>84.415999999999997</v>
      </c>
      <c r="I40" s="31"/>
    </row>
    <row r="41" spans="1:9" ht="24.95" customHeight="1">
      <c r="A41" s="31" t="s">
        <v>1510</v>
      </c>
      <c r="B41" s="31" t="s">
        <v>1511</v>
      </c>
      <c r="C41" s="31" t="s">
        <v>25</v>
      </c>
      <c r="D41" s="31" t="s">
        <v>1512</v>
      </c>
      <c r="E41" s="32">
        <f t="shared" si="0"/>
        <v>53.675999999999995</v>
      </c>
      <c r="F41" s="31">
        <v>0</v>
      </c>
      <c r="G41" s="32">
        <f t="shared" si="1"/>
        <v>0</v>
      </c>
      <c r="H41" s="32">
        <f t="shared" si="2"/>
        <v>53.675999999999995</v>
      </c>
      <c r="I41" s="31"/>
    </row>
    <row r="42" spans="1:9" ht="24.95" customHeight="1">
      <c r="A42" s="31" t="s">
        <v>1513</v>
      </c>
      <c r="B42" s="31" t="s">
        <v>1514</v>
      </c>
      <c r="C42" s="31" t="s">
        <v>13</v>
      </c>
      <c r="D42" s="31" t="s">
        <v>1515</v>
      </c>
      <c r="E42" s="32">
        <f t="shared" si="0"/>
        <v>54.288000000000004</v>
      </c>
      <c r="F42" s="31">
        <v>85</v>
      </c>
      <c r="G42" s="32">
        <f t="shared" si="1"/>
        <v>34</v>
      </c>
      <c r="H42" s="32">
        <f t="shared" si="2"/>
        <v>88.288000000000011</v>
      </c>
      <c r="I42" s="31" t="s">
        <v>15</v>
      </c>
    </row>
    <row r="43" spans="1:9" ht="24.95" customHeight="1">
      <c r="A43" s="31" t="s">
        <v>1516</v>
      </c>
      <c r="B43" s="31" t="s">
        <v>1517</v>
      </c>
      <c r="C43" s="31" t="s">
        <v>13</v>
      </c>
      <c r="D43" s="31" t="s">
        <v>210</v>
      </c>
      <c r="E43" s="32">
        <f t="shared" si="0"/>
        <v>50.381999999999998</v>
      </c>
      <c r="F43" s="31">
        <v>89.4</v>
      </c>
      <c r="G43" s="32">
        <f t="shared" si="1"/>
        <v>35.760000000000005</v>
      </c>
      <c r="H43" s="32">
        <f t="shared" si="2"/>
        <v>86.141999999999996</v>
      </c>
      <c r="I43" s="31"/>
    </row>
    <row r="44" spans="1:9" ht="24.95" customHeight="1">
      <c r="A44" s="31" t="s">
        <v>1518</v>
      </c>
      <c r="B44" s="31" t="s">
        <v>1519</v>
      </c>
      <c r="C44" s="31" t="s">
        <v>13</v>
      </c>
      <c r="D44" s="31" t="s">
        <v>1520</v>
      </c>
      <c r="E44" s="32">
        <f t="shared" si="0"/>
        <v>51.582000000000001</v>
      </c>
      <c r="F44" s="31">
        <v>82.32</v>
      </c>
      <c r="G44" s="32">
        <f t="shared" si="1"/>
        <v>32.927999999999997</v>
      </c>
      <c r="H44" s="32">
        <f t="shared" si="2"/>
        <v>84.509999999999991</v>
      </c>
      <c r="I44" s="31"/>
    </row>
    <row r="45" spans="1:9" ht="24.95" customHeight="1">
      <c r="A45" s="31" t="s">
        <v>1521</v>
      </c>
      <c r="B45" s="31" t="s">
        <v>1522</v>
      </c>
      <c r="C45" s="31" t="s">
        <v>13</v>
      </c>
      <c r="D45" s="31" t="s">
        <v>1523</v>
      </c>
      <c r="E45" s="32">
        <f t="shared" si="0"/>
        <v>47.85</v>
      </c>
      <c r="F45" s="31">
        <v>88.36</v>
      </c>
      <c r="G45" s="32">
        <f t="shared" si="1"/>
        <v>35.344000000000001</v>
      </c>
      <c r="H45" s="32">
        <f t="shared" si="2"/>
        <v>83.194000000000003</v>
      </c>
      <c r="I45" s="31" t="s">
        <v>15</v>
      </c>
    </row>
    <row r="46" spans="1:9" ht="24.95" customHeight="1">
      <c r="A46" s="31" t="s">
        <v>1524</v>
      </c>
      <c r="B46" s="31" t="s">
        <v>1525</v>
      </c>
      <c r="C46" s="31" t="s">
        <v>25</v>
      </c>
      <c r="D46" s="31" t="s">
        <v>1526</v>
      </c>
      <c r="E46" s="32">
        <f t="shared" si="0"/>
        <v>40.458000000000006</v>
      </c>
      <c r="F46" s="31">
        <v>83.86</v>
      </c>
      <c r="G46" s="32">
        <f t="shared" si="1"/>
        <v>33.544000000000004</v>
      </c>
      <c r="H46" s="32">
        <f t="shared" si="2"/>
        <v>74.00200000000001</v>
      </c>
      <c r="I46" s="31"/>
    </row>
    <row r="47" spans="1:9" ht="24.95" customHeight="1">
      <c r="A47" s="31" t="s">
        <v>1527</v>
      </c>
      <c r="B47" s="31" t="s">
        <v>1528</v>
      </c>
      <c r="C47" s="31" t="s">
        <v>13</v>
      </c>
      <c r="D47" s="31" t="s">
        <v>1529</v>
      </c>
      <c r="E47" s="32">
        <f t="shared" si="0"/>
        <v>52.271999999999998</v>
      </c>
      <c r="F47" s="31">
        <v>84.53</v>
      </c>
      <c r="G47" s="32">
        <f t="shared" si="1"/>
        <v>33.812000000000005</v>
      </c>
      <c r="H47" s="32">
        <f t="shared" si="2"/>
        <v>86.084000000000003</v>
      </c>
      <c r="I47" s="31" t="s">
        <v>15</v>
      </c>
    </row>
    <row r="48" spans="1:9" ht="24.95" customHeight="1">
      <c r="A48" s="31" t="s">
        <v>1530</v>
      </c>
      <c r="B48" s="31" t="s">
        <v>1531</v>
      </c>
      <c r="C48" s="31" t="s">
        <v>13</v>
      </c>
      <c r="D48" s="31" t="s">
        <v>1532</v>
      </c>
      <c r="E48" s="32">
        <f t="shared" si="0"/>
        <v>51.143999999999998</v>
      </c>
      <c r="F48" s="31">
        <v>87.18</v>
      </c>
      <c r="G48" s="32">
        <f t="shared" si="1"/>
        <v>34.872000000000007</v>
      </c>
      <c r="H48" s="32">
        <f t="shared" si="2"/>
        <v>86.016000000000005</v>
      </c>
      <c r="I48" s="31" t="s">
        <v>15</v>
      </c>
    </row>
    <row r="49" spans="1:9" ht="24.95" customHeight="1">
      <c r="A49" s="31" t="s">
        <v>1533</v>
      </c>
      <c r="B49" s="31" t="s">
        <v>1534</v>
      </c>
      <c r="C49" s="31" t="s">
        <v>13</v>
      </c>
      <c r="D49" s="31" t="s">
        <v>1535</v>
      </c>
      <c r="E49" s="32">
        <f t="shared" si="0"/>
        <v>49.271999999999998</v>
      </c>
      <c r="F49" s="31">
        <v>85.17</v>
      </c>
      <c r="G49" s="32">
        <f t="shared" si="1"/>
        <v>34.068000000000005</v>
      </c>
      <c r="H49" s="32">
        <f t="shared" si="2"/>
        <v>83.34</v>
      </c>
      <c r="I49" s="31"/>
    </row>
    <row r="50" spans="1:9" ht="24.95" customHeight="1">
      <c r="A50" s="31" t="s">
        <v>1536</v>
      </c>
      <c r="B50" s="31" t="s">
        <v>1537</v>
      </c>
      <c r="C50" s="31" t="s">
        <v>13</v>
      </c>
      <c r="D50" s="31" t="s">
        <v>1538</v>
      </c>
      <c r="E50" s="32">
        <f t="shared" si="0"/>
        <v>45.306000000000004</v>
      </c>
      <c r="F50" s="31">
        <v>0</v>
      </c>
      <c r="G50" s="32">
        <f t="shared" si="1"/>
        <v>0</v>
      </c>
      <c r="H50" s="32">
        <f t="shared" si="2"/>
        <v>45.306000000000004</v>
      </c>
      <c r="I50" s="31"/>
    </row>
    <row r="51" spans="1:9" ht="24.95" customHeight="1">
      <c r="A51" s="31" t="s">
        <v>1539</v>
      </c>
      <c r="B51" s="31" t="s">
        <v>1540</v>
      </c>
      <c r="C51" s="31" t="s">
        <v>13</v>
      </c>
      <c r="D51" s="31" t="s">
        <v>1541</v>
      </c>
      <c r="E51" s="32">
        <f t="shared" si="0"/>
        <v>22.086000000000002</v>
      </c>
      <c r="F51" s="31">
        <v>0</v>
      </c>
      <c r="G51" s="32">
        <f t="shared" si="1"/>
        <v>0</v>
      </c>
      <c r="H51" s="32">
        <f t="shared" si="2"/>
        <v>22.086000000000002</v>
      </c>
      <c r="I51" s="31"/>
    </row>
  </sheetData>
  <mergeCells count="1">
    <mergeCell ref="A1:I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市直单位普通岗位总成绩</vt:lpstr>
      <vt:lpstr>市直单位蒙授和项目总成绩</vt:lpstr>
      <vt:lpstr>集宁区普通岗位总成绩</vt:lpstr>
      <vt:lpstr>集宁区项目和蒙授岗位总成绩</vt:lpstr>
      <vt:lpstr>卓资县总成绩</vt:lpstr>
      <vt:lpstr>丰镇市总成绩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2019-08-15T09:56:35Z</dcterms:modified>
</cp:coreProperties>
</file>