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<sst xmlns="http://schemas.openxmlformats.org/spreadsheetml/2006/main" count="191">
  <si>
    <t>2019年牙克石市公开招聘中学教师考试总成绩</t>
  </si>
  <si>
    <t>序号</t>
  </si>
  <si>
    <t>考号</t>
  </si>
  <si>
    <t>姓名</t>
  </si>
  <si>
    <t>性别</t>
  </si>
  <si>
    <t>民族</t>
  </si>
  <si>
    <t>报考职位</t>
  </si>
  <si>
    <t>招录
人数</t>
  </si>
  <si>
    <t>民族
加分</t>
  </si>
  <si>
    <t>笔试
成绩</t>
  </si>
  <si>
    <t>笔试
总成绩</t>
  </si>
  <si>
    <t>专业测试成绩</t>
  </si>
  <si>
    <t>总成绩</t>
  </si>
  <si>
    <t>名次</t>
  </si>
  <si>
    <t>是否进入体检</t>
  </si>
  <si>
    <t>备注</t>
  </si>
  <si>
    <t>11121720825</t>
  </si>
  <si>
    <t>许力丹</t>
  </si>
  <si>
    <t>女</t>
  </si>
  <si>
    <t>汉族</t>
  </si>
  <si>
    <t>1063牙克石市第七中学初中英语教师</t>
  </si>
  <si>
    <t>1</t>
  </si>
  <si>
    <t>0</t>
  </si>
  <si>
    <t>74.2</t>
  </si>
  <si>
    <t>是</t>
  </si>
  <si>
    <t>11121720824</t>
  </si>
  <si>
    <t>邢建晶</t>
  </si>
  <si>
    <t>68.8</t>
  </si>
  <si>
    <t>否</t>
  </si>
  <si>
    <t>11121720818</t>
  </si>
  <si>
    <t>马天娇</t>
  </si>
  <si>
    <t>69.1</t>
  </si>
  <si>
    <t>22121773115</t>
  </si>
  <si>
    <t>范阿会</t>
  </si>
  <si>
    <t>2105牙克石市第二中学初中语文教师</t>
  </si>
  <si>
    <t>73.6</t>
  </si>
  <si>
    <t>22121773114</t>
  </si>
  <si>
    <t>黄珊</t>
  </si>
  <si>
    <t>61.3</t>
  </si>
  <si>
    <t>22121773118</t>
  </si>
  <si>
    <t>李浩</t>
  </si>
  <si>
    <t>男</t>
  </si>
  <si>
    <t>46.8</t>
  </si>
  <si>
    <t>22121773120</t>
  </si>
  <si>
    <t>张亚男</t>
  </si>
  <si>
    <t>2106牙克石市第二中学初中数学教师</t>
  </si>
  <si>
    <t>68.1</t>
  </si>
  <si>
    <t>22121773122</t>
  </si>
  <si>
    <t>姜懿芳</t>
  </si>
  <si>
    <t>71</t>
  </si>
  <si>
    <t>22121773123</t>
  </si>
  <si>
    <t>曹喆</t>
  </si>
  <si>
    <t>47.6</t>
  </si>
  <si>
    <t>22121773121</t>
  </si>
  <si>
    <t>李萌</t>
  </si>
  <si>
    <t>22121773201</t>
  </si>
  <si>
    <t>李斌</t>
  </si>
  <si>
    <t>其他少数民族</t>
  </si>
  <si>
    <t>2107牙克石市第二中学初中英语教师</t>
  </si>
  <si>
    <t>75.2</t>
  </si>
  <si>
    <t>22121773205</t>
  </si>
  <si>
    <t>邵冰</t>
  </si>
  <si>
    <t>75.8</t>
  </si>
  <si>
    <t>22121773127</t>
  </si>
  <si>
    <t>杨学超</t>
  </si>
  <si>
    <t>75.3</t>
  </si>
  <si>
    <t>22121773211</t>
  </si>
  <si>
    <t>王胜男</t>
  </si>
  <si>
    <t>2109牙克石市第四中学初中语文教师</t>
  </si>
  <si>
    <t>67.3</t>
  </si>
  <si>
    <t>22121773209</t>
  </si>
  <si>
    <t>王琦</t>
  </si>
  <si>
    <t>63.2</t>
  </si>
  <si>
    <t>22121773208</t>
  </si>
  <si>
    <t>黄宇</t>
  </si>
  <si>
    <t>58.1</t>
  </si>
  <si>
    <t>22121773216</t>
  </si>
  <si>
    <t>袁方</t>
  </si>
  <si>
    <t>2110牙克石市第四中学初中英语教师</t>
  </si>
  <si>
    <t>77.7</t>
  </si>
  <si>
    <t>22121773305</t>
  </si>
  <si>
    <t>周颖</t>
  </si>
  <si>
    <t>81.4</t>
  </si>
  <si>
    <t>22121773303</t>
  </si>
  <si>
    <t>冯琪</t>
  </si>
  <si>
    <t>22121773309</t>
  </si>
  <si>
    <t>李萨出拉</t>
  </si>
  <si>
    <t>蒙古族</t>
  </si>
  <si>
    <t>2111牙克石市第七中学初中语文教师</t>
  </si>
  <si>
    <t>2.5</t>
  </si>
  <si>
    <t>61.2</t>
  </si>
  <si>
    <t>63.7</t>
  </si>
  <si>
    <t>22121773313</t>
  </si>
  <si>
    <t>王伊男</t>
  </si>
  <si>
    <t>57.3</t>
  </si>
  <si>
    <t>22121773312</t>
  </si>
  <si>
    <t>李妍妍</t>
  </si>
  <si>
    <t>72.9</t>
  </si>
  <si>
    <t>22121773317</t>
  </si>
  <si>
    <t>张萍</t>
  </si>
  <si>
    <t>2112牙克石市第七中学初中数学教师</t>
  </si>
  <si>
    <t>70.5</t>
  </si>
  <si>
    <t>22121773319</t>
  </si>
  <si>
    <t>李春艳</t>
  </si>
  <si>
    <t>2113牙克石市第一中学高中生物教师</t>
  </si>
  <si>
    <t>73.7</t>
  </si>
  <si>
    <t>22121773323</t>
  </si>
  <si>
    <t>宁辰晨</t>
  </si>
  <si>
    <t>22121773322</t>
  </si>
  <si>
    <t>高爽</t>
  </si>
  <si>
    <t>74.6</t>
  </si>
  <si>
    <t>22121773325</t>
  </si>
  <si>
    <t>汪洋</t>
  </si>
  <si>
    <t>2115牙克石市第一中学高中物理教师1</t>
  </si>
  <si>
    <t>66.6</t>
  </si>
  <si>
    <t>22121773326</t>
  </si>
  <si>
    <t>王蕊</t>
  </si>
  <si>
    <t>达斡尔族</t>
  </si>
  <si>
    <t>55.5</t>
  </si>
  <si>
    <t>58</t>
  </si>
  <si>
    <t>22121773404</t>
  </si>
  <si>
    <t>王群</t>
  </si>
  <si>
    <t>2116牙克石市第一中学高中物理教师2</t>
  </si>
  <si>
    <t>68.7</t>
  </si>
  <si>
    <t>71.2</t>
  </si>
  <si>
    <t>22121773402</t>
  </si>
  <si>
    <t>王芳</t>
  </si>
  <si>
    <t>73.8</t>
  </si>
  <si>
    <t>22121773401</t>
  </si>
  <si>
    <t>滕菲</t>
  </si>
  <si>
    <t>22121773407</t>
  </si>
  <si>
    <t>张萌</t>
  </si>
  <si>
    <t>2118牙克石市第五中学高中生物教师</t>
  </si>
  <si>
    <t>2</t>
  </si>
  <si>
    <t>69.4</t>
  </si>
  <si>
    <t>22121773413</t>
  </si>
  <si>
    <t>石萱</t>
  </si>
  <si>
    <t>76.3</t>
  </si>
  <si>
    <t>22121773410</t>
  </si>
  <si>
    <t>王丽</t>
  </si>
  <si>
    <t>70.9</t>
  </si>
  <si>
    <t>22121773411</t>
  </si>
  <si>
    <t>谢鸿芸</t>
  </si>
  <si>
    <t>60.4</t>
  </si>
  <si>
    <t>22121773409</t>
  </si>
  <si>
    <t>王东</t>
  </si>
  <si>
    <t>77.4</t>
  </si>
  <si>
    <t>79.9</t>
  </si>
  <si>
    <t>22121773408</t>
  </si>
  <si>
    <t>刘聪</t>
  </si>
  <si>
    <t>67.7</t>
  </si>
  <si>
    <t>22121773502</t>
  </si>
  <si>
    <t>王岩</t>
  </si>
  <si>
    <t>2119牙克石市第五中学高中化学教师</t>
  </si>
  <si>
    <t>81</t>
  </si>
  <si>
    <t>22121773425</t>
  </si>
  <si>
    <t>廖慢慢</t>
  </si>
  <si>
    <t>81.5</t>
  </si>
  <si>
    <t>22121773421</t>
  </si>
  <si>
    <t>贾振兴</t>
  </si>
  <si>
    <t>81.3</t>
  </si>
  <si>
    <t>83.8</t>
  </si>
  <si>
    <t>22121773422</t>
  </si>
  <si>
    <t>冯蕊</t>
  </si>
  <si>
    <t>77.9</t>
  </si>
  <si>
    <t>22121773415</t>
  </si>
  <si>
    <t>樊文倩</t>
  </si>
  <si>
    <t>76.9</t>
  </si>
  <si>
    <t>22121773423</t>
  </si>
  <si>
    <t>郝冉</t>
  </si>
  <si>
    <t>77.5</t>
  </si>
  <si>
    <t>专业测试缺考</t>
  </si>
  <si>
    <t>22121773521</t>
  </si>
  <si>
    <t>候德彰</t>
  </si>
  <si>
    <t>2120牙克石市综合高级中学职业高中心理教师</t>
  </si>
  <si>
    <t>85</t>
  </si>
  <si>
    <t>22121773511</t>
  </si>
  <si>
    <t>周乐乐</t>
  </si>
  <si>
    <t>79</t>
  </si>
  <si>
    <t>22121773527</t>
  </si>
  <si>
    <t>宋雪梦</t>
  </si>
  <si>
    <t>71.4</t>
  </si>
  <si>
    <t>22121773529</t>
  </si>
  <si>
    <t>陈会欣</t>
  </si>
  <si>
    <t>2121牙克石市综合高级中学职业高中学前教育专业教师</t>
  </si>
  <si>
    <t>80.2</t>
  </si>
  <si>
    <t>22121773603</t>
  </si>
  <si>
    <t>徐磊</t>
  </si>
  <si>
    <t>22121773528</t>
  </si>
  <si>
    <t>董莹</t>
  </si>
  <si>
    <t>62.2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</si>
</sst>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zoomScale="120" zoomScaleNormal="120" workbookViewId="0">
      <selection activeCell="F33" sqref="F33"/>
    </sheetView>
  </sheetViews>
  <sheetFormatPr defaultColWidth="9" defaultRowHeight="13.5"/>
  <cols>
    <col min="1" max="1" width="9" style="1"/>
    <col min="2" max="2" width="11.5666666666667" customWidth="1"/>
    <col min="3" max="3" width="11.4" customWidth="1"/>
    <col min="5" max="5" width="12.25" customWidth="1"/>
    <col min="6" max="6" width="33.5583333333333" customWidth="1"/>
    <col min="7" max="7" width="4.79166666666667" customWidth="1"/>
    <col min="10" max="10" width="9" style="2"/>
    <col min="11" max="11" width="7.80833333333333" style="2" customWidth="1"/>
    <col min="12" max="12" width="9" style="2"/>
    <col min="13" max="13" width="5.89166666666667" style="3" customWidth="1"/>
    <col min="14" max="14" width="7.89166666666667" customWidth="1"/>
    <col min="15" max="15" width="10.8333333333333" customWidth="1"/>
  </cols>
  <sheetData>
    <row r="1" ht="18.75" spans="2:12">
      <c r="B1" s="4" t="s">
        <v>0</v>
      </c>
      <c r="C1" s="4"/>
      <c r="D1" s="4"/>
      <c r="E1" s="4"/>
      <c r="F1" s="4"/>
      <c r="G1" s="4"/>
      <c r="H1" s="4"/>
      <c r="I1" s="4"/>
      <c r="J1" s="14"/>
      <c r="K1" s="14"/>
      <c r="L1" s="14"/>
    </row>
    <row r="2" ht="29" customHeight="1" spans="1: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15" t="s">
        <v>11</v>
      </c>
      <c r="L2" s="15" t="s">
        <v>12</v>
      </c>
      <c r="M2" s="16" t="s">
        <v>13</v>
      </c>
      <c r="N2" s="15" t="s">
        <v>14</v>
      </c>
      <c r="O2" s="15" t="s">
        <v>15</v>
      </c>
    </row>
    <row r="3" spans="1:15">
      <c r="A3" s="9">
        <v>1</v>
      </c>
      <c r="B3" s="10" t="s">
        <v>16</v>
      </c>
      <c r="C3" s="11" t="s">
        <v>17</v>
      </c>
      <c r="D3" s="12" t="s">
        <v>18</v>
      </c>
      <c r="E3" s="12" t="s">
        <v>19</v>
      </c>
      <c r="F3" s="12" t="s">
        <v>20</v>
      </c>
      <c r="G3" s="13" t="s">
        <v>21</v>
      </c>
      <c r="H3" s="13" t="s">
        <v>22</v>
      </c>
      <c r="I3" s="13" t="s">
        <v>23</v>
      </c>
      <c r="J3" s="17" t="s">
        <v>23</v>
      </c>
      <c r="K3" s="17">
        <v>94.8</v>
      </c>
      <c r="L3" s="17">
        <f>J3*0.3+K3*0.7</f>
        <v>88.62</v>
      </c>
      <c r="M3" s="18">
        <v>1</v>
      </c>
      <c r="N3" s="17" t="s">
        <v>24</v>
      </c>
      <c r="O3" s="17"/>
    </row>
    <row r="4" spans="1:15">
      <c r="A4" s="9">
        <v>2</v>
      </c>
      <c r="B4" s="10" t="s">
        <v>25</v>
      </c>
      <c r="C4" s="11" t="s">
        <v>26</v>
      </c>
      <c r="D4" s="12" t="s">
        <v>18</v>
      </c>
      <c r="E4" s="12" t="s">
        <v>19</v>
      </c>
      <c r="F4" s="12" t="s">
        <v>20</v>
      </c>
      <c r="G4" s="13" t="s">
        <v>21</v>
      </c>
      <c r="H4" s="13" t="s">
        <v>22</v>
      </c>
      <c r="I4" s="13" t="s">
        <v>27</v>
      </c>
      <c r="J4" s="17" t="s">
        <v>27</v>
      </c>
      <c r="K4" s="17">
        <v>88.14</v>
      </c>
      <c r="L4" s="17">
        <f>J4*0.3+K4*0.7</f>
        <v>82.338</v>
      </c>
      <c r="M4" s="18">
        <v>2</v>
      </c>
      <c r="N4" s="17" t="s">
        <v>28</v>
      </c>
      <c r="O4" s="17"/>
    </row>
    <row r="5" spans="1:15">
      <c r="A5" s="9">
        <v>3</v>
      </c>
      <c r="B5" s="10" t="s">
        <v>29</v>
      </c>
      <c r="C5" s="11" t="s">
        <v>30</v>
      </c>
      <c r="D5" s="12" t="s">
        <v>18</v>
      </c>
      <c r="E5" s="12" t="s">
        <v>19</v>
      </c>
      <c r="F5" s="12" t="s">
        <v>20</v>
      </c>
      <c r="G5" s="13" t="s">
        <v>21</v>
      </c>
      <c r="H5" s="13" t="s">
        <v>22</v>
      </c>
      <c r="I5" s="13" t="s">
        <v>31</v>
      </c>
      <c r="J5" s="17" t="s">
        <v>31</v>
      </c>
      <c r="K5" s="17">
        <v>84.18</v>
      </c>
      <c r="L5" s="17">
        <f>J5*0.3+K5*0.7</f>
        <v>79.656</v>
      </c>
      <c r="M5" s="18">
        <v>3</v>
      </c>
      <c r="N5" s="17" t="s">
        <v>28</v>
      </c>
      <c r="O5" s="17"/>
    </row>
    <row r="6" spans="1:15">
      <c r="A6" s="9">
        <v>4</v>
      </c>
      <c r="B6" s="10" t="s">
        <v>32</v>
      </c>
      <c r="C6" s="11" t="s">
        <v>33</v>
      </c>
      <c r="D6" s="12" t="s">
        <v>18</v>
      </c>
      <c r="E6" s="12" t="s">
        <v>19</v>
      </c>
      <c r="F6" s="12" t="s">
        <v>34</v>
      </c>
      <c r="G6" s="13" t="s">
        <v>21</v>
      </c>
      <c r="H6" s="13" t="s">
        <v>22</v>
      </c>
      <c r="I6" s="13" t="s">
        <v>35</v>
      </c>
      <c r="J6" s="17" t="s">
        <v>35</v>
      </c>
      <c r="K6" s="17">
        <v>87.2</v>
      </c>
      <c r="L6" s="17">
        <f t="shared" ref="L4:L51" si="0">J6*0.3+K6*0.7</f>
        <v>83.12</v>
      </c>
      <c r="M6" s="18">
        <v>1</v>
      </c>
      <c r="N6" s="17" t="s">
        <v>24</v>
      </c>
      <c r="O6" s="17"/>
    </row>
    <row r="7" spans="1:15">
      <c r="A7" s="9">
        <v>5</v>
      </c>
      <c r="B7" s="10" t="s">
        <v>36</v>
      </c>
      <c r="C7" s="11" t="s">
        <v>37</v>
      </c>
      <c r="D7" s="12" t="s">
        <v>18</v>
      </c>
      <c r="E7" s="12" t="s">
        <v>19</v>
      </c>
      <c r="F7" s="12" t="s">
        <v>34</v>
      </c>
      <c r="G7" s="13" t="s">
        <v>21</v>
      </c>
      <c r="H7" s="13" t="s">
        <v>22</v>
      </c>
      <c r="I7" s="13" t="s">
        <v>38</v>
      </c>
      <c r="J7" s="17" t="s">
        <v>38</v>
      </c>
      <c r="K7" s="17">
        <v>79.8</v>
      </c>
      <c r="L7" s="17">
        <f t="shared" si="0"/>
        <v>74.25</v>
      </c>
      <c r="M7" s="18">
        <v>2</v>
      </c>
      <c r="N7" s="17" t="s">
        <v>28</v>
      </c>
      <c r="O7" s="17"/>
    </row>
    <row r="8" spans="1:15">
      <c r="A8" s="9">
        <v>6</v>
      </c>
      <c r="B8" s="10" t="s">
        <v>39</v>
      </c>
      <c r="C8" s="11" t="s">
        <v>40</v>
      </c>
      <c r="D8" s="12" t="s">
        <v>41</v>
      </c>
      <c r="E8" s="12" t="s">
        <v>19</v>
      </c>
      <c r="F8" s="12" t="s">
        <v>34</v>
      </c>
      <c r="G8" s="13" t="s">
        <v>21</v>
      </c>
      <c r="H8" s="13" t="s">
        <v>22</v>
      </c>
      <c r="I8" s="13" t="s">
        <v>42</v>
      </c>
      <c r="J8" s="17" t="s">
        <v>42</v>
      </c>
      <c r="K8" s="17">
        <v>82</v>
      </c>
      <c r="L8" s="17">
        <f t="shared" si="0"/>
        <v>71.44</v>
      </c>
      <c r="M8" s="18">
        <v>3</v>
      </c>
      <c r="N8" s="17" t="s">
        <v>28</v>
      </c>
      <c r="O8" s="17"/>
    </row>
    <row r="9" spans="1:15">
      <c r="A9" s="9">
        <v>7</v>
      </c>
      <c r="B9" s="10" t="s">
        <v>43</v>
      </c>
      <c r="C9" s="11" t="s">
        <v>44</v>
      </c>
      <c r="D9" s="12" t="s">
        <v>18</v>
      </c>
      <c r="E9" s="12" t="s">
        <v>19</v>
      </c>
      <c r="F9" s="12" t="s">
        <v>45</v>
      </c>
      <c r="G9" s="13" t="s">
        <v>21</v>
      </c>
      <c r="H9" s="13" t="s">
        <v>22</v>
      </c>
      <c r="I9" s="13" t="s">
        <v>46</v>
      </c>
      <c r="J9" s="17" t="s">
        <v>46</v>
      </c>
      <c r="K9" s="17">
        <v>89.08</v>
      </c>
      <c r="L9" s="17">
        <f t="shared" si="0"/>
        <v>82.786</v>
      </c>
      <c r="M9" s="18">
        <v>1</v>
      </c>
      <c r="N9" s="17" t="s">
        <v>24</v>
      </c>
      <c r="O9" s="17"/>
    </row>
    <row r="10" spans="1:15">
      <c r="A10" s="9">
        <v>8</v>
      </c>
      <c r="B10" s="10" t="s">
        <v>47</v>
      </c>
      <c r="C10" s="11" t="s">
        <v>48</v>
      </c>
      <c r="D10" s="12" t="s">
        <v>18</v>
      </c>
      <c r="E10" s="12" t="s">
        <v>19</v>
      </c>
      <c r="F10" s="12" t="s">
        <v>45</v>
      </c>
      <c r="G10" s="13" t="s">
        <v>21</v>
      </c>
      <c r="H10" s="13" t="s">
        <v>22</v>
      </c>
      <c r="I10" s="13" t="s">
        <v>49</v>
      </c>
      <c r="J10" s="17" t="s">
        <v>49</v>
      </c>
      <c r="K10" s="17">
        <v>79.76</v>
      </c>
      <c r="L10" s="17">
        <f t="shared" si="0"/>
        <v>77.132</v>
      </c>
      <c r="M10" s="18">
        <v>2</v>
      </c>
      <c r="N10" s="17" t="s">
        <v>28</v>
      </c>
      <c r="O10" s="17"/>
    </row>
    <row r="11" spans="1:15">
      <c r="A11" s="9">
        <v>9</v>
      </c>
      <c r="B11" s="10" t="s">
        <v>50</v>
      </c>
      <c r="C11" s="11" t="s">
        <v>51</v>
      </c>
      <c r="D11" s="12" t="s">
        <v>18</v>
      </c>
      <c r="E11" s="12" t="s">
        <v>19</v>
      </c>
      <c r="F11" s="12" t="s">
        <v>45</v>
      </c>
      <c r="G11" s="13" t="s">
        <v>21</v>
      </c>
      <c r="H11" s="13" t="s">
        <v>22</v>
      </c>
      <c r="I11" s="13" t="s">
        <v>52</v>
      </c>
      <c r="J11" s="17" t="s">
        <v>52</v>
      </c>
      <c r="K11" s="17">
        <v>82.2</v>
      </c>
      <c r="L11" s="17">
        <f t="shared" si="0"/>
        <v>71.82</v>
      </c>
      <c r="M11" s="18">
        <v>3</v>
      </c>
      <c r="N11" s="17" t="s">
        <v>28</v>
      </c>
      <c r="O11" s="17"/>
    </row>
    <row r="12" spans="1:15">
      <c r="A12" s="9">
        <v>10</v>
      </c>
      <c r="B12" s="10" t="s">
        <v>53</v>
      </c>
      <c r="C12" s="11" t="s">
        <v>54</v>
      </c>
      <c r="D12" s="12" t="s">
        <v>18</v>
      </c>
      <c r="E12" s="12" t="s">
        <v>19</v>
      </c>
      <c r="F12" s="12" t="s">
        <v>45</v>
      </c>
      <c r="G12" s="13" t="s">
        <v>21</v>
      </c>
      <c r="H12" s="13" t="s">
        <v>22</v>
      </c>
      <c r="I12" s="13" t="s">
        <v>52</v>
      </c>
      <c r="J12" s="17" t="s">
        <v>52</v>
      </c>
      <c r="K12" s="17">
        <v>76.04</v>
      </c>
      <c r="L12" s="17">
        <f t="shared" si="0"/>
        <v>67.508</v>
      </c>
      <c r="M12" s="18">
        <v>4</v>
      </c>
      <c r="N12" s="17" t="s">
        <v>28</v>
      </c>
      <c r="O12" s="17"/>
    </row>
    <row r="13" spans="1:15">
      <c r="A13" s="9">
        <v>11</v>
      </c>
      <c r="B13" s="10" t="s">
        <v>55</v>
      </c>
      <c r="C13" s="11" t="s">
        <v>56</v>
      </c>
      <c r="D13" s="12" t="s">
        <v>41</v>
      </c>
      <c r="E13" s="12" t="s">
        <v>57</v>
      </c>
      <c r="F13" s="12" t="s">
        <v>58</v>
      </c>
      <c r="G13" s="13" t="s">
        <v>21</v>
      </c>
      <c r="H13" s="13" t="s">
        <v>22</v>
      </c>
      <c r="I13" s="13" t="s">
        <v>59</v>
      </c>
      <c r="J13" s="17" t="s">
        <v>59</v>
      </c>
      <c r="K13" s="17">
        <v>91.4</v>
      </c>
      <c r="L13" s="17">
        <f t="shared" si="0"/>
        <v>86.54</v>
      </c>
      <c r="M13" s="18">
        <v>1</v>
      </c>
      <c r="N13" s="17" t="s">
        <v>24</v>
      </c>
      <c r="O13" s="17"/>
    </row>
    <row r="14" spans="1:15">
      <c r="A14" s="9">
        <v>12</v>
      </c>
      <c r="B14" s="10" t="s">
        <v>60</v>
      </c>
      <c r="C14" s="11" t="s">
        <v>61</v>
      </c>
      <c r="D14" s="12" t="s">
        <v>18</v>
      </c>
      <c r="E14" s="12" t="s">
        <v>19</v>
      </c>
      <c r="F14" s="12" t="s">
        <v>58</v>
      </c>
      <c r="G14" s="13" t="s">
        <v>21</v>
      </c>
      <c r="H14" s="13" t="s">
        <v>22</v>
      </c>
      <c r="I14" s="13" t="s">
        <v>62</v>
      </c>
      <c r="J14" s="17" t="s">
        <v>62</v>
      </c>
      <c r="K14" s="17">
        <v>87.6</v>
      </c>
      <c r="L14" s="17">
        <f t="shared" si="0"/>
        <v>84.06</v>
      </c>
      <c r="M14" s="18">
        <v>2</v>
      </c>
      <c r="N14" s="17" t="s">
        <v>28</v>
      </c>
      <c r="O14" s="17"/>
    </row>
    <row r="15" spans="1:15">
      <c r="A15" s="9">
        <v>13</v>
      </c>
      <c r="B15" s="10" t="s">
        <v>63</v>
      </c>
      <c r="C15" s="11" t="s">
        <v>64</v>
      </c>
      <c r="D15" s="12" t="s">
        <v>41</v>
      </c>
      <c r="E15" s="12" t="s">
        <v>19</v>
      </c>
      <c r="F15" s="12" t="s">
        <v>58</v>
      </c>
      <c r="G15" s="13" t="s">
        <v>21</v>
      </c>
      <c r="H15" s="13" t="s">
        <v>22</v>
      </c>
      <c r="I15" s="13" t="s">
        <v>65</v>
      </c>
      <c r="J15" s="17" t="s">
        <v>65</v>
      </c>
      <c r="K15" s="17">
        <v>85</v>
      </c>
      <c r="L15" s="17">
        <f t="shared" si="0"/>
        <v>82.09</v>
      </c>
      <c r="M15" s="18">
        <v>3</v>
      </c>
      <c r="N15" s="17" t="s">
        <v>28</v>
      </c>
      <c r="O15" s="17"/>
    </row>
    <row r="16" spans="1:15">
      <c r="A16" s="9">
        <v>14</v>
      </c>
      <c r="B16" s="10" t="s">
        <v>66</v>
      </c>
      <c r="C16" s="11" t="s">
        <v>67</v>
      </c>
      <c r="D16" s="12" t="s">
        <v>18</v>
      </c>
      <c r="E16" s="12" t="s">
        <v>19</v>
      </c>
      <c r="F16" s="12" t="s">
        <v>68</v>
      </c>
      <c r="G16" s="13" t="s">
        <v>21</v>
      </c>
      <c r="H16" s="13" t="s">
        <v>22</v>
      </c>
      <c r="I16" s="13" t="s">
        <v>69</v>
      </c>
      <c r="J16" s="17" t="s">
        <v>69</v>
      </c>
      <c r="K16" s="17">
        <v>90.2</v>
      </c>
      <c r="L16" s="17">
        <f t="shared" si="0"/>
        <v>83.33</v>
      </c>
      <c r="M16" s="18">
        <v>1</v>
      </c>
      <c r="N16" s="17" t="s">
        <v>24</v>
      </c>
      <c r="O16" s="17"/>
    </row>
    <row r="17" spans="1:15">
      <c r="A17" s="9">
        <v>15</v>
      </c>
      <c r="B17" s="10" t="s">
        <v>70</v>
      </c>
      <c r="C17" s="11" t="s">
        <v>71</v>
      </c>
      <c r="D17" s="12" t="s">
        <v>18</v>
      </c>
      <c r="E17" s="12" t="s">
        <v>19</v>
      </c>
      <c r="F17" s="12" t="s">
        <v>68</v>
      </c>
      <c r="G17" s="13" t="s">
        <v>21</v>
      </c>
      <c r="H17" s="13" t="s">
        <v>22</v>
      </c>
      <c r="I17" s="13" t="s">
        <v>72</v>
      </c>
      <c r="J17" s="17" t="s">
        <v>72</v>
      </c>
      <c r="K17" s="17">
        <v>84.4</v>
      </c>
      <c r="L17" s="17">
        <f t="shared" si="0"/>
        <v>78.04</v>
      </c>
      <c r="M17" s="18">
        <v>2</v>
      </c>
      <c r="N17" s="17" t="s">
        <v>28</v>
      </c>
      <c r="O17" s="17"/>
    </row>
    <row r="18" spans="1:15">
      <c r="A18" s="9">
        <v>16</v>
      </c>
      <c r="B18" s="10" t="s">
        <v>73</v>
      </c>
      <c r="C18" s="11" t="s">
        <v>74</v>
      </c>
      <c r="D18" s="12" t="s">
        <v>18</v>
      </c>
      <c r="E18" s="12" t="s">
        <v>19</v>
      </c>
      <c r="F18" s="12" t="s">
        <v>68</v>
      </c>
      <c r="G18" s="13" t="s">
        <v>21</v>
      </c>
      <c r="H18" s="13" t="s">
        <v>22</v>
      </c>
      <c r="I18" s="13" t="s">
        <v>75</v>
      </c>
      <c r="J18" s="17" t="s">
        <v>75</v>
      </c>
      <c r="K18" s="17">
        <v>86.4</v>
      </c>
      <c r="L18" s="17">
        <f t="shared" si="0"/>
        <v>77.91</v>
      </c>
      <c r="M18" s="18">
        <v>3</v>
      </c>
      <c r="N18" s="17" t="s">
        <v>28</v>
      </c>
      <c r="O18" s="17"/>
    </row>
    <row r="19" spans="1:15">
      <c r="A19" s="9">
        <v>17</v>
      </c>
      <c r="B19" s="10" t="s">
        <v>76</v>
      </c>
      <c r="C19" s="11" t="s">
        <v>77</v>
      </c>
      <c r="D19" s="12" t="s">
        <v>18</v>
      </c>
      <c r="E19" s="12" t="s">
        <v>19</v>
      </c>
      <c r="F19" s="12" t="s">
        <v>78</v>
      </c>
      <c r="G19" s="13" t="s">
        <v>21</v>
      </c>
      <c r="H19" s="13" t="s">
        <v>22</v>
      </c>
      <c r="I19" s="13" t="s">
        <v>79</v>
      </c>
      <c r="J19" s="17" t="s">
        <v>79</v>
      </c>
      <c r="K19" s="17">
        <v>94.6</v>
      </c>
      <c r="L19" s="17">
        <f t="shared" si="0"/>
        <v>89.53</v>
      </c>
      <c r="M19" s="18">
        <v>1</v>
      </c>
      <c r="N19" s="17" t="s">
        <v>24</v>
      </c>
      <c r="O19" s="17"/>
    </row>
    <row r="20" spans="1:15">
      <c r="A20" s="9">
        <v>18</v>
      </c>
      <c r="B20" s="10" t="s">
        <v>80</v>
      </c>
      <c r="C20" s="11" t="s">
        <v>81</v>
      </c>
      <c r="D20" s="12" t="s">
        <v>18</v>
      </c>
      <c r="E20" s="12" t="s">
        <v>19</v>
      </c>
      <c r="F20" s="12" t="s">
        <v>78</v>
      </c>
      <c r="G20" s="13" t="s">
        <v>21</v>
      </c>
      <c r="H20" s="13" t="s">
        <v>22</v>
      </c>
      <c r="I20" s="13" t="s">
        <v>82</v>
      </c>
      <c r="J20" s="17" t="s">
        <v>82</v>
      </c>
      <c r="K20" s="17">
        <v>89.6</v>
      </c>
      <c r="L20" s="17">
        <f t="shared" si="0"/>
        <v>87.14</v>
      </c>
      <c r="M20" s="18">
        <v>2</v>
      </c>
      <c r="N20" s="17" t="s">
        <v>28</v>
      </c>
      <c r="O20" s="17"/>
    </row>
    <row r="21" spans="1:15">
      <c r="A21" s="9">
        <v>19</v>
      </c>
      <c r="B21" s="10" t="s">
        <v>83</v>
      </c>
      <c r="C21" s="11" t="s">
        <v>84</v>
      </c>
      <c r="D21" s="12" t="s">
        <v>18</v>
      </c>
      <c r="E21" s="12" t="s">
        <v>57</v>
      </c>
      <c r="F21" s="12" t="s">
        <v>78</v>
      </c>
      <c r="G21" s="13" t="s">
        <v>21</v>
      </c>
      <c r="H21" s="13" t="s">
        <v>22</v>
      </c>
      <c r="I21" s="13" t="s">
        <v>79</v>
      </c>
      <c r="J21" s="17" t="s">
        <v>79</v>
      </c>
      <c r="K21" s="17">
        <v>86.6</v>
      </c>
      <c r="L21" s="17">
        <f t="shared" si="0"/>
        <v>83.93</v>
      </c>
      <c r="M21" s="18">
        <v>3</v>
      </c>
      <c r="N21" s="17" t="s">
        <v>28</v>
      </c>
      <c r="O21" s="17"/>
    </row>
    <row r="22" spans="1:15">
      <c r="A22" s="9">
        <v>20</v>
      </c>
      <c r="B22" s="10" t="s">
        <v>85</v>
      </c>
      <c r="C22" s="11" t="s">
        <v>86</v>
      </c>
      <c r="D22" s="12" t="s">
        <v>18</v>
      </c>
      <c r="E22" s="12" t="s">
        <v>87</v>
      </c>
      <c r="F22" s="12" t="s">
        <v>88</v>
      </c>
      <c r="G22" s="13" t="s">
        <v>21</v>
      </c>
      <c r="H22" s="13" t="s">
        <v>89</v>
      </c>
      <c r="I22" s="13" t="s">
        <v>90</v>
      </c>
      <c r="J22" s="17" t="s">
        <v>91</v>
      </c>
      <c r="K22" s="17">
        <v>90.8</v>
      </c>
      <c r="L22" s="17">
        <f t="shared" si="0"/>
        <v>82.67</v>
      </c>
      <c r="M22" s="18">
        <v>1</v>
      </c>
      <c r="N22" s="17" t="s">
        <v>24</v>
      </c>
      <c r="O22" s="17"/>
    </row>
    <row r="23" spans="1:15">
      <c r="A23" s="9">
        <v>21</v>
      </c>
      <c r="B23" s="10" t="s">
        <v>92</v>
      </c>
      <c r="C23" s="11" t="s">
        <v>93</v>
      </c>
      <c r="D23" s="12" t="s">
        <v>18</v>
      </c>
      <c r="E23" s="12" t="s">
        <v>19</v>
      </c>
      <c r="F23" s="12" t="s">
        <v>88</v>
      </c>
      <c r="G23" s="13" t="s">
        <v>21</v>
      </c>
      <c r="H23" s="13" t="s">
        <v>22</v>
      </c>
      <c r="I23" s="13" t="s">
        <v>94</v>
      </c>
      <c r="J23" s="17" t="s">
        <v>94</v>
      </c>
      <c r="K23" s="17">
        <v>92.8</v>
      </c>
      <c r="L23" s="17">
        <f t="shared" si="0"/>
        <v>82.15</v>
      </c>
      <c r="M23" s="18">
        <v>2</v>
      </c>
      <c r="N23" s="17" t="s">
        <v>28</v>
      </c>
      <c r="O23" s="17"/>
    </row>
    <row r="24" spans="1:15">
      <c r="A24" s="9">
        <v>22</v>
      </c>
      <c r="B24" s="10" t="s">
        <v>95</v>
      </c>
      <c r="C24" s="11" t="s">
        <v>96</v>
      </c>
      <c r="D24" s="12" t="s">
        <v>18</v>
      </c>
      <c r="E24" s="12" t="s">
        <v>19</v>
      </c>
      <c r="F24" s="12" t="s">
        <v>88</v>
      </c>
      <c r="G24" s="13" t="s">
        <v>21</v>
      </c>
      <c r="H24" s="13" t="s">
        <v>22</v>
      </c>
      <c r="I24" s="13" t="s">
        <v>97</v>
      </c>
      <c r="J24" s="17" t="s">
        <v>97</v>
      </c>
      <c r="K24" s="17">
        <v>82.8</v>
      </c>
      <c r="L24" s="17">
        <f t="shared" si="0"/>
        <v>79.83</v>
      </c>
      <c r="M24" s="18">
        <v>3</v>
      </c>
      <c r="N24" s="17" t="s">
        <v>28</v>
      </c>
      <c r="O24" s="17"/>
    </row>
    <row r="25" spans="1:15">
      <c r="A25" s="9">
        <v>23</v>
      </c>
      <c r="B25" s="10" t="s">
        <v>98</v>
      </c>
      <c r="C25" s="11" t="s">
        <v>99</v>
      </c>
      <c r="D25" s="12" t="s">
        <v>18</v>
      </c>
      <c r="E25" s="12" t="s">
        <v>19</v>
      </c>
      <c r="F25" s="12" t="s">
        <v>100</v>
      </c>
      <c r="G25" s="13" t="s">
        <v>21</v>
      </c>
      <c r="H25" s="13" t="s">
        <v>22</v>
      </c>
      <c r="I25" s="13" t="s">
        <v>101</v>
      </c>
      <c r="J25" s="17" t="s">
        <v>101</v>
      </c>
      <c r="K25" s="17">
        <v>81.12</v>
      </c>
      <c r="L25" s="17">
        <f t="shared" si="0"/>
        <v>77.934</v>
      </c>
      <c r="M25" s="18">
        <v>1</v>
      </c>
      <c r="N25" s="17" t="s">
        <v>24</v>
      </c>
      <c r="O25" s="17"/>
    </row>
    <row r="26" spans="1:15">
      <c r="A26" s="9">
        <v>24</v>
      </c>
      <c r="B26" s="10" t="s">
        <v>102</v>
      </c>
      <c r="C26" s="11" t="s">
        <v>103</v>
      </c>
      <c r="D26" s="12" t="s">
        <v>18</v>
      </c>
      <c r="E26" s="12" t="s">
        <v>19</v>
      </c>
      <c r="F26" s="12" t="s">
        <v>104</v>
      </c>
      <c r="G26" s="13" t="s">
        <v>21</v>
      </c>
      <c r="H26" s="13" t="s">
        <v>22</v>
      </c>
      <c r="I26" s="13" t="s">
        <v>105</v>
      </c>
      <c r="J26" s="17" t="s">
        <v>105</v>
      </c>
      <c r="K26" s="17">
        <v>91.4</v>
      </c>
      <c r="L26" s="17">
        <f t="shared" si="0"/>
        <v>86.09</v>
      </c>
      <c r="M26" s="18">
        <v>1</v>
      </c>
      <c r="N26" s="17" t="s">
        <v>24</v>
      </c>
      <c r="O26" s="17"/>
    </row>
    <row r="27" spans="1:15">
      <c r="A27" s="9">
        <v>25</v>
      </c>
      <c r="B27" s="10" t="s">
        <v>106</v>
      </c>
      <c r="C27" s="11" t="s">
        <v>107</v>
      </c>
      <c r="D27" s="12" t="s">
        <v>41</v>
      </c>
      <c r="E27" s="12" t="s">
        <v>19</v>
      </c>
      <c r="F27" s="12" t="s">
        <v>104</v>
      </c>
      <c r="G27" s="13" t="s">
        <v>21</v>
      </c>
      <c r="H27" s="13" t="s">
        <v>22</v>
      </c>
      <c r="I27" s="13" t="s">
        <v>105</v>
      </c>
      <c r="J27" s="17" t="s">
        <v>105</v>
      </c>
      <c r="K27" s="17">
        <v>87.4</v>
      </c>
      <c r="L27" s="17">
        <f t="shared" si="0"/>
        <v>83.29</v>
      </c>
      <c r="M27" s="18">
        <v>2</v>
      </c>
      <c r="N27" s="17" t="s">
        <v>28</v>
      </c>
      <c r="O27" s="17"/>
    </row>
    <row r="28" spans="1:15">
      <c r="A28" s="9">
        <v>26</v>
      </c>
      <c r="B28" s="10" t="s">
        <v>108</v>
      </c>
      <c r="C28" s="11" t="s">
        <v>109</v>
      </c>
      <c r="D28" s="12" t="s">
        <v>18</v>
      </c>
      <c r="E28" s="12" t="s">
        <v>19</v>
      </c>
      <c r="F28" s="12" t="s">
        <v>104</v>
      </c>
      <c r="G28" s="13" t="s">
        <v>21</v>
      </c>
      <c r="H28" s="13" t="s">
        <v>22</v>
      </c>
      <c r="I28" s="13" t="s">
        <v>110</v>
      </c>
      <c r="J28" s="17" t="s">
        <v>110</v>
      </c>
      <c r="K28" s="17">
        <v>79.4</v>
      </c>
      <c r="L28" s="17">
        <f t="shared" si="0"/>
        <v>77.96</v>
      </c>
      <c r="M28" s="18">
        <v>3</v>
      </c>
      <c r="N28" s="17" t="s">
        <v>28</v>
      </c>
      <c r="O28" s="17"/>
    </row>
    <row r="29" spans="1:15">
      <c r="A29" s="9">
        <v>27</v>
      </c>
      <c r="B29" s="10" t="s">
        <v>111</v>
      </c>
      <c r="C29" s="11" t="s">
        <v>112</v>
      </c>
      <c r="D29" s="12" t="s">
        <v>41</v>
      </c>
      <c r="E29" s="12" t="s">
        <v>19</v>
      </c>
      <c r="F29" s="12" t="s">
        <v>113</v>
      </c>
      <c r="G29" s="13" t="s">
        <v>21</v>
      </c>
      <c r="H29" s="13" t="s">
        <v>22</v>
      </c>
      <c r="I29" s="13" t="s">
        <v>114</v>
      </c>
      <c r="J29" s="17" t="s">
        <v>114</v>
      </c>
      <c r="K29" s="17">
        <v>86</v>
      </c>
      <c r="L29" s="17">
        <f t="shared" si="0"/>
        <v>80.18</v>
      </c>
      <c r="M29" s="18">
        <v>1</v>
      </c>
      <c r="N29" s="17" t="s">
        <v>24</v>
      </c>
      <c r="O29" s="17"/>
    </row>
    <row r="30" spans="1:15">
      <c r="A30" s="9">
        <v>28</v>
      </c>
      <c r="B30" s="10" t="s">
        <v>115</v>
      </c>
      <c r="C30" s="11" t="s">
        <v>116</v>
      </c>
      <c r="D30" s="12" t="s">
        <v>18</v>
      </c>
      <c r="E30" s="12" t="s">
        <v>117</v>
      </c>
      <c r="F30" s="12" t="s">
        <v>113</v>
      </c>
      <c r="G30" s="13" t="s">
        <v>21</v>
      </c>
      <c r="H30" s="13" t="s">
        <v>89</v>
      </c>
      <c r="I30" s="13" t="s">
        <v>118</v>
      </c>
      <c r="J30" s="17" t="s">
        <v>119</v>
      </c>
      <c r="K30" s="17">
        <v>79.2</v>
      </c>
      <c r="L30" s="17">
        <f t="shared" si="0"/>
        <v>72.84</v>
      </c>
      <c r="M30" s="18">
        <v>2</v>
      </c>
      <c r="N30" s="17" t="s">
        <v>28</v>
      </c>
      <c r="O30" s="17"/>
    </row>
    <row r="31" spans="1:15">
      <c r="A31" s="9">
        <v>29</v>
      </c>
      <c r="B31" s="10" t="s">
        <v>120</v>
      </c>
      <c r="C31" s="11" t="s">
        <v>121</v>
      </c>
      <c r="D31" s="12" t="s">
        <v>41</v>
      </c>
      <c r="E31" s="12" t="s">
        <v>87</v>
      </c>
      <c r="F31" s="12" t="s">
        <v>122</v>
      </c>
      <c r="G31" s="13" t="s">
        <v>21</v>
      </c>
      <c r="H31" s="13" t="s">
        <v>89</v>
      </c>
      <c r="I31" s="13" t="s">
        <v>123</v>
      </c>
      <c r="J31" s="17" t="s">
        <v>124</v>
      </c>
      <c r="K31" s="17">
        <v>92.4</v>
      </c>
      <c r="L31" s="17">
        <f t="shared" si="0"/>
        <v>86.04</v>
      </c>
      <c r="M31" s="18">
        <v>1</v>
      </c>
      <c r="N31" s="17" t="s">
        <v>24</v>
      </c>
      <c r="O31" s="17"/>
    </row>
    <row r="32" spans="1:15">
      <c r="A32" s="9">
        <v>30</v>
      </c>
      <c r="B32" s="10" t="s">
        <v>125</v>
      </c>
      <c r="C32" s="11" t="s">
        <v>126</v>
      </c>
      <c r="D32" s="12" t="s">
        <v>18</v>
      </c>
      <c r="E32" s="12" t="s">
        <v>19</v>
      </c>
      <c r="F32" s="12" t="s">
        <v>122</v>
      </c>
      <c r="G32" s="13" t="s">
        <v>21</v>
      </c>
      <c r="H32" s="13" t="s">
        <v>22</v>
      </c>
      <c r="I32" s="13" t="s">
        <v>127</v>
      </c>
      <c r="J32" s="17" t="s">
        <v>127</v>
      </c>
      <c r="K32" s="17">
        <v>84.8</v>
      </c>
      <c r="L32" s="17">
        <f t="shared" si="0"/>
        <v>81.5</v>
      </c>
      <c r="M32" s="18">
        <v>2</v>
      </c>
      <c r="N32" s="17" t="s">
        <v>28</v>
      </c>
      <c r="O32" s="17"/>
    </row>
    <row r="33" spans="1:15">
      <c r="A33" s="9">
        <v>31</v>
      </c>
      <c r="B33" s="10" t="s">
        <v>128</v>
      </c>
      <c r="C33" s="11" t="s">
        <v>129</v>
      </c>
      <c r="D33" s="12" t="s">
        <v>18</v>
      </c>
      <c r="E33" s="12" t="s">
        <v>19</v>
      </c>
      <c r="F33" s="12" t="s">
        <v>122</v>
      </c>
      <c r="G33" s="13" t="s">
        <v>21</v>
      </c>
      <c r="H33" s="13" t="s">
        <v>22</v>
      </c>
      <c r="I33" s="13" t="s">
        <v>105</v>
      </c>
      <c r="J33" s="17" t="s">
        <v>105</v>
      </c>
      <c r="K33" s="17">
        <v>82.6</v>
      </c>
      <c r="L33" s="17">
        <f t="shared" si="0"/>
        <v>79.93</v>
      </c>
      <c r="M33" s="18">
        <v>3</v>
      </c>
      <c r="N33" s="17" t="s">
        <v>28</v>
      </c>
      <c r="O33" s="17"/>
    </row>
    <row r="34" spans="1:15">
      <c r="A34" s="9">
        <v>32</v>
      </c>
      <c r="B34" s="10" t="s">
        <v>130</v>
      </c>
      <c r="C34" s="11" t="s">
        <v>131</v>
      </c>
      <c r="D34" s="12" t="s">
        <v>18</v>
      </c>
      <c r="E34" s="12" t="s">
        <v>19</v>
      </c>
      <c r="F34" s="12" t="s">
        <v>132</v>
      </c>
      <c r="G34" s="13" t="s">
        <v>133</v>
      </c>
      <c r="H34" s="13" t="s">
        <v>22</v>
      </c>
      <c r="I34" s="13" t="s">
        <v>134</v>
      </c>
      <c r="J34" s="17" t="s">
        <v>134</v>
      </c>
      <c r="K34" s="17">
        <v>91.2</v>
      </c>
      <c r="L34" s="17">
        <f t="shared" si="0"/>
        <v>84.66</v>
      </c>
      <c r="M34" s="18">
        <v>1</v>
      </c>
      <c r="N34" s="17" t="s">
        <v>24</v>
      </c>
      <c r="O34" s="17"/>
    </row>
    <row r="35" spans="1:15">
      <c r="A35" s="9">
        <v>33</v>
      </c>
      <c r="B35" s="10" t="s">
        <v>135</v>
      </c>
      <c r="C35" s="11" t="s">
        <v>136</v>
      </c>
      <c r="D35" s="12" t="s">
        <v>18</v>
      </c>
      <c r="E35" s="12" t="s">
        <v>19</v>
      </c>
      <c r="F35" s="12" t="s">
        <v>132</v>
      </c>
      <c r="G35" s="13" t="s">
        <v>133</v>
      </c>
      <c r="H35" s="13" t="s">
        <v>22</v>
      </c>
      <c r="I35" s="13" t="s">
        <v>137</v>
      </c>
      <c r="J35" s="17" t="s">
        <v>137</v>
      </c>
      <c r="K35" s="17">
        <v>85.2</v>
      </c>
      <c r="L35" s="17">
        <f t="shared" si="0"/>
        <v>82.53</v>
      </c>
      <c r="M35" s="18">
        <v>2</v>
      </c>
      <c r="N35" s="17" t="s">
        <v>24</v>
      </c>
      <c r="O35" s="17"/>
    </row>
    <row r="36" spans="1:15">
      <c r="A36" s="9">
        <v>34</v>
      </c>
      <c r="B36" s="10" t="s">
        <v>138</v>
      </c>
      <c r="C36" s="11" t="s">
        <v>139</v>
      </c>
      <c r="D36" s="12" t="s">
        <v>18</v>
      </c>
      <c r="E36" s="12" t="s">
        <v>19</v>
      </c>
      <c r="F36" s="12" t="s">
        <v>132</v>
      </c>
      <c r="G36" s="13" t="s">
        <v>133</v>
      </c>
      <c r="H36" s="13" t="s">
        <v>22</v>
      </c>
      <c r="I36" s="13" t="s">
        <v>140</v>
      </c>
      <c r="J36" s="17" t="s">
        <v>140</v>
      </c>
      <c r="K36" s="17">
        <v>83.8</v>
      </c>
      <c r="L36" s="17">
        <f t="shared" si="0"/>
        <v>79.93</v>
      </c>
      <c r="M36" s="18">
        <v>3</v>
      </c>
      <c r="N36" s="17" t="s">
        <v>28</v>
      </c>
      <c r="O36" s="17"/>
    </row>
    <row r="37" spans="1:15">
      <c r="A37" s="9">
        <v>35</v>
      </c>
      <c r="B37" s="10" t="s">
        <v>141</v>
      </c>
      <c r="C37" s="11" t="s">
        <v>142</v>
      </c>
      <c r="D37" s="12" t="s">
        <v>18</v>
      </c>
      <c r="E37" s="12" t="s">
        <v>19</v>
      </c>
      <c r="F37" s="12" t="s">
        <v>132</v>
      </c>
      <c r="G37" s="13" t="s">
        <v>133</v>
      </c>
      <c r="H37" s="13" t="s">
        <v>22</v>
      </c>
      <c r="I37" s="13" t="s">
        <v>143</v>
      </c>
      <c r="J37" s="17" t="s">
        <v>143</v>
      </c>
      <c r="K37" s="17">
        <v>84.8</v>
      </c>
      <c r="L37" s="17">
        <f t="shared" si="0"/>
        <v>77.48</v>
      </c>
      <c r="M37" s="18">
        <v>4</v>
      </c>
      <c r="N37" s="17" t="s">
        <v>28</v>
      </c>
      <c r="O37" s="17"/>
    </row>
    <row r="38" spans="1:15">
      <c r="A38" s="9">
        <v>36</v>
      </c>
      <c r="B38" s="10" t="s">
        <v>144</v>
      </c>
      <c r="C38" s="11" t="s">
        <v>145</v>
      </c>
      <c r="D38" s="12" t="s">
        <v>41</v>
      </c>
      <c r="E38" s="12" t="s">
        <v>87</v>
      </c>
      <c r="F38" s="12" t="s">
        <v>132</v>
      </c>
      <c r="G38" s="13" t="s">
        <v>133</v>
      </c>
      <c r="H38" s="13" t="s">
        <v>89</v>
      </c>
      <c r="I38" s="13" t="s">
        <v>146</v>
      </c>
      <c r="J38" s="17" t="s">
        <v>147</v>
      </c>
      <c r="K38" s="17">
        <v>76.2</v>
      </c>
      <c r="L38" s="17">
        <f t="shared" si="0"/>
        <v>77.31</v>
      </c>
      <c r="M38" s="18">
        <v>5</v>
      </c>
      <c r="N38" s="17" t="s">
        <v>28</v>
      </c>
      <c r="O38" s="17"/>
    </row>
    <row r="39" spans="1:15">
      <c r="A39" s="9">
        <v>37</v>
      </c>
      <c r="B39" s="10" t="s">
        <v>148</v>
      </c>
      <c r="C39" s="11" t="s">
        <v>149</v>
      </c>
      <c r="D39" s="12" t="s">
        <v>18</v>
      </c>
      <c r="E39" s="12" t="s">
        <v>19</v>
      </c>
      <c r="F39" s="12" t="s">
        <v>132</v>
      </c>
      <c r="G39" s="13" t="s">
        <v>133</v>
      </c>
      <c r="H39" s="13" t="s">
        <v>22</v>
      </c>
      <c r="I39" s="13" t="s">
        <v>150</v>
      </c>
      <c r="J39" s="17" t="s">
        <v>150</v>
      </c>
      <c r="K39" s="17">
        <v>79.8</v>
      </c>
      <c r="L39" s="17">
        <f t="shared" si="0"/>
        <v>76.17</v>
      </c>
      <c r="M39" s="18">
        <v>6</v>
      </c>
      <c r="N39" s="17" t="s">
        <v>28</v>
      </c>
      <c r="O39" s="17"/>
    </row>
    <row r="40" spans="1:15">
      <c r="A40" s="9">
        <v>38</v>
      </c>
      <c r="B40" s="10" t="s">
        <v>151</v>
      </c>
      <c r="C40" s="11" t="s">
        <v>152</v>
      </c>
      <c r="D40" s="12" t="s">
        <v>18</v>
      </c>
      <c r="E40" s="12" t="s">
        <v>19</v>
      </c>
      <c r="F40" s="12" t="s">
        <v>153</v>
      </c>
      <c r="G40" s="13" t="s">
        <v>133</v>
      </c>
      <c r="H40" s="13" t="s">
        <v>22</v>
      </c>
      <c r="I40" s="13" t="s">
        <v>154</v>
      </c>
      <c r="J40" s="17" t="s">
        <v>154</v>
      </c>
      <c r="K40" s="17">
        <v>93.62</v>
      </c>
      <c r="L40" s="17">
        <f t="shared" si="0"/>
        <v>89.834</v>
      </c>
      <c r="M40" s="18">
        <v>1</v>
      </c>
      <c r="N40" s="17" t="s">
        <v>24</v>
      </c>
      <c r="O40" s="17"/>
    </row>
    <row r="41" spans="1:15">
      <c r="A41" s="9">
        <v>39</v>
      </c>
      <c r="B41" s="10" t="s">
        <v>155</v>
      </c>
      <c r="C41" s="11" t="s">
        <v>156</v>
      </c>
      <c r="D41" s="12" t="s">
        <v>18</v>
      </c>
      <c r="E41" s="12" t="s">
        <v>19</v>
      </c>
      <c r="F41" s="12" t="s">
        <v>153</v>
      </c>
      <c r="G41" s="13" t="s">
        <v>133</v>
      </c>
      <c r="H41" s="13" t="s">
        <v>22</v>
      </c>
      <c r="I41" s="13" t="s">
        <v>157</v>
      </c>
      <c r="J41" s="17" t="s">
        <v>157</v>
      </c>
      <c r="K41" s="17">
        <v>91.46</v>
      </c>
      <c r="L41" s="17">
        <f t="shared" si="0"/>
        <v>88.472</v>
      </c>
      <c r="M41" s="18">
        <v>2</v>
      </c>
      <c r="N41" s="17" t="s">
        <v>24</v>
      </c>
      <c r="O41" s="17"/>
    </row>
    <row r="42" spans="1:15">
      <c r="A42" s="9">
        <v>40</v>
      </c>
      <c r="B42" s="10" t="s">
        <v>158</v>
      </c>
      <c r="C42" s="11" t="s">
        <v>159</v>
      </c>
      <c r="D42" s="12" t="s">
        <v>41</v>
      </c>
      <c r="E42" s="12" t="s">
        <v>87</v>
      </c>
      <c r="F42" s="12" t="s">
        <v>153</v>
      </c>
      <c r="G42" s="13" t="s">
        <v>133</v>
      </c>
      <c r="H42" s="13" t="s">
        <v>89</v>
      </c>
      <c r="I42" s="13" t="s">
        <v>160</v>
      </c>
      <c r="J42" s="17" t="s">
        <v>161</v>
      </c>
      <c r="K42" s="17">
        <v>89.26</v>
      </c>
      <c r="L42" s="17">
        <f t="shared" si="0"/>
        <v>87.622</v>
      </c>
      <c r="M42" s="18">
        <v>3</v>
      </c>
      <c r="N42" s="17" t="s">
        <v>28</v>
      </c>
      <c r="O42" s="17"/>
    </row>
    <row r="43" spans="1:15">
      <c r="A43" s="9">
        <v>41</v>
      </c>
      <c r="B43" s="10" t="s">
        <v>162</v>
      </c>
      <c r="C43" s="11" t="s">
        <v>163</v>
      </c>
      <c r="D43" s="12" t="s">
        <v>18</v>
      </c>
      <c r="E43" s="12" t="s">
        <v>19</v>
      </c>
      <c r="F43" s="12" t="s">
        <v>153</v>
      </c>
      <c r="G43" s="13" t="s">
        <v>133</v>
      </c>
      <c r="H43" s="13" t="s">
        <v>22</v>
      </c>
      <c r="I43" s="13" t="s">
        <v>164</v>
      </c>
      <c r="J43" s="17" t="s">
        <v>164</v>
      </c>
      <c r="K43" s="17">
        <v>89.1</v>
      </c>
      <c r="L43" s="17">
        <f t="shared" si="0"/>
        <v>85.74</v>
      </c>
      <c r="M43" s="18">
        <v>4</v>
      </c>
      <c r="N43" s="17" t="s">
        <v>28</v>
      </c>
      <c r="O43" s="17"/>
    </row>
    <row r="44" spans="1:15">
      <c r="A44" s="9">
        <v>42</v>
      </c>
      <c r="B44" s="10" t="s">
        <v>165</v>
      </c>
      <c r="C44" s="11" t="s">
        <v>166</v>
      </c>
      <c r="D44" s="12" t="s">
        <v>18</v>
      </c>
      <c r="E44" s="12" t="s">
        <v>19</v>
      </c>
      <c r="F44" s="12" t="s">
        <v>153</v>
      </c>
      <c r="G44" s="13" t="s">
        <v>133</v>
      </c>
      <c r="H44" s="13" t="s">
        <v>22</v>
      </c>
      <c r="I44" s="13" t="s">
        <v>167</v>
      </c>
      <c r="J44" s="17" t="s">
        <v>167</v>
      </c>
      <c r="K44" s="17">
        <v>89.1</v>
      </c>
      <c r="L44" s="17">
        <f t="shared" si="0"/>
        <v>85.44</v>
      </c>
      <c r="M44" s="18">
        <v>5</v>
      </c>
      <c r="N44" s="17" t="s">
        <v>28</v>
      </c>
      <c r="O44" s="17"/>
    </row>
    <row r="45" spans="1:15">
      <c r="A45" s="9">
        <v>43</v>
      </c>
      <c r="B45" s="10" t="s">
        <v>168</v>
      </c>
      <c r="C45" s="11" t="s">
        <v>169</v>
      </c>
      <c r="D45" s="12" t="s">
        <v>41</v>
      </c>
      <c r="E45" s="12" t="s">
        <v>19</v>
      </c>
      <c r="F45" s="12" t="s">
        <v>153</v>
      </c>
      <c r="G45" s="13" t="s">
        <v>133</v>
      </c>
      <c r="H45" s="13" t="s">
        <v>22</v>
      </c>
      <c r="I45" s="13" t="s">
        <v>170</v>
      </c>
      <c r="J45" s="17" t="s">
        <v>170</v>
      </c>
      <c r="K45" s="17">
        <v>0</v>
      </c>
      <c r="L45" s="17">
        <f t="shared" si="0"/>
        <v>23.25</v>
      </c>
      <c r="M45" s="18">
        <v>6</v>
      </c>
      <c r="N45" s="17" t="s">
        <v>28</v>
      </c>
      <c r="O45" s="17" t="s">
        <v>171</v>
      </c>
    </row>
    <row r="46" spans="1:15">
      <c r="A46" s="9">
        <v>44</v>
      </c>
      <c r="B46" s="10" t="s">
        <v>172</v>
      </c>
      <c r="C46" s="11" t="s">
        <v>173</v>
      </c>
      <c r="D46" s="12" t="s">
        <v>18</v>
      </c>
      <c r="E46" s="12" t="s">
        <v>19</v>
      </c>
      <c r="F46" s="12" t="s">
        <v>174</v>
      </c>
      <c r="G46" s="13" t="s">
        <v>21</v>
      </c>
      <c r="H46" s="13" t="s">
        <v>22</v>
      </c>
      <c r="I46" s="13" t="s">
        <v>175</v>
      </c>
      <c r="J46" s="17" t="s">
        <v>175</v>
      </c>
      <c r="K46" s="17">
        <v>84.5</v>
      </c>
      <c r="L46" s="17">
        <f t="shared" si="0"/>
        <v>84.65</v>
      </c>
      <c r="M46" s="18">
        <v>1</v>
      </c>
      <c r="N46" s="17" t="s">
        <v>24</v>
      </c>
      <c r="O46" s="17"/>
    </row>
    <row r="47" spans="1:15">
      <c r="A47" s="9">
        <v>45</v>
      </c>
      <c r="B47" s="10" t="s">
        <v>176</v>
      </c>
      <c r="C47" s="11" t="s">
        <v>177</v>
      </c>
      <c r="D47" s="12" t="s">
        <v>18</v>
      </c>
      <c r="E47" s="12" t="s">
        <v>19</v>
      </c>
      <c r="F47" s="12" t="s">
        <v>174</v>
      </c>
      <c r="G47" s="13" t="s">
        <v>21</v>
      </c>
      <c r="H47" s="13" t="s">
        <v>22</v>
      </c>
      <c r="I47" s="13" t="s">
        <v>178</v>
      </c>
      <c r="J47" s="17" t="s">
        <v>178</v>
      </c>
      <c r="K47" s="17">
        <v>86.3</v>
      </c>
      <c r="L47" s="17">
        <f t="shared" si="0"/>
        <v>84.11</v>
      </c>
      <c r="M47" s="18">
        <v>2</v>
      </c>
      <c r="N47" s="17" t="s">
        <v>28</v>
      </c>
      <c r="O47" s="17"/>
    </row>
    <row r="48" spans="1:15">
      <c r="A48" s="9">
        <v>46</v>
      </c>
      <c r="B48" s="10" t="s">
        <v>179</v>
      </c>
      <c r="C48" s="11" t="s">
        <v>180</v>
      </c>
      <c r="D48" s="12" t="s">
        <v>18</v>
      </c>
      <c r="E48" s="12" t="s">
        <v>19</v>
      </c>
      <c r="F48" s="12" t="s">
        <v>174</v>
      </c>
      <c r="G48" s="13" t="s">
        <v>21</v>
      </c>
      <c r="H48" s="13" t="s">
        <v>22</v>
      </c>
      <c r="I48" s="13" t="s">
        <v>181</v>
      </c>
      <c r="J48" s="17" t="s">
        <v>181</v>
      </c>
      <c r="K48" s="17">
        <v>89</v>
      </c>
      <c r="L48" s="17">
        <f t="shared" si="0"/>
        <v>83.72</v>
      </c>
      <c r="M48" s="18">
        <v>3</v>
      </c>
      <c r="N48" s="17" t="s">
        <v>28</v>
      </c>
      <c r="O48" s="17"/>
    </row>
    <row r="49" spans="1:15">
      <c r="A49" s="9">
        <v>47</v>
      </c>
      <c r="B49" s="10" t="s">
        <v>182</v>
      </c>
      <c r="C49" s="11" t="s">
        <v>183</v>
      </c>
      <c r="D49" s="12" t="s">
        <v>18</v>
      </c>
      <c r="E49" s="12" t="s">
        <v>19</v>
      </c>
      <c r="F49" s="12" t="s">
        <v>184</v>
      </c>
      <c r="G49" s="13" t="s">
        <v>21</v>
      </c>
      <c r="H49" s="13" t="s">
        <v>22</v>
      </c>
      <c r="I49" s="13" t="s">
        <v>185</v>
      </c>
      <c r="J49" s="17" t="s">
        <v>185</v>
      </c>
      <c r="K49" s="17">
        <v>78.8</v>
      </c>
      <c r="L49" s="17">
        <f t="shared" si="0"/>
        <v>79.22</v>
      </c>
      <c r="M49" s="18">
        <v>1</v>
      </c>
      <c r="N49" s="17" t="s">
        <v>24</v>
      </c>
      <c r="O49" s="17"/>
    </row>
    <row r="50" spans="1:15">
      <c r="A50" s="9">
        <v>48</v>
      </c>
      <c r="B50" s="10" t="s">
        <v>186</v>
      </c>
      <c r="C50" s="11" t="s">
        <v>187</v>
      </c>
      <c r="D50" s="12" t="s">
        <v>18</v>
      </c>
      <c r="E50" s="12" t="s">
        <v>19</v>
      </c>
      <c r="F50" s="12" t="s">
        <v>184</v>
      </c>
      <c r="G50" s="13" t="s">
        <v>21</v>
      </c>
      <c r="H50" s="13" t="s">
        <v>22</v>
      </c>
      <c r="I50" s="13" t="s">
        <v>178</v>
      </c>
      <c r="J50" s="17" t="s">
        <v>178</v>
      </c>
      <c r="K50" s="17">
        <v>73</v>
      </c>
      <c r="L50" s="17">
        <f t="shared" si="0"/>
        <v>74.8</v>
      </c>
      <c r="M50" s="18">
        <v>2</v>
      </c>
      <c r="N50" s="17" t="s">
        <v>28</v>
      </c>
      <c r="O50" s="17"/>
    </row>
    <row r="51" spans="1:15">
      <c r="A51" s="9">
        <v>49</v>
      </c>
      <c r="B51" s="10" t="s">
        <v>188</v>
      </c>
      <c r="C51" s="11" t="s">
        <v>189</v>
      </c>
      <c r="D51" s="12" t="s">
        <v>18</v>
      </c>
      <c r="E51" s="12" t="s">
        <v>19</v>
      </c>
      <c r="F51" s="12" t="s">
        <v>184</v>
      </c>
      <c r="G51" s="13" t="s">
        <v>21</v>
      </c>
      <c r="H51" s="13" t="s">
        <v>22</v>
      </c>
      <c r="I51" s="13" t="s">
        <v>190</v>
      </c>
      <c r="J51" s="17" t="s">
        <v>190</v>
      </c>
      <c r="K51" s="17">
        <v>72.1</v>
      </c>
      <c r="L51" s="17">
        <f t="shared" si="0"/>
        <v>69.13</v>
      </c>
      <c r="M51" s="18">
        <v>3</v>
      </c>
      <c r="N51" s="17" t="s">
        <v>28</v>
      </c>
      <c r="O51" s="17"/>
    </row>
  </sheetData>
  <mergeCells count="1">
    <mergeCell ref="B1:L1"/>
  </mergeCells>
  <pageMargins left="0.393055555555556" right="0.354166666666667" top="0.826388888888889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小南</cp:lastModifiedBy>
  <dcterms:created xsi:type="dcterms:W3CDTF">2019-07-19T05:22:00Z</dcterms:created>
  <dcterms:modified xsi:type="dcterms:W3CDTF">2019-07-30T08:30:04Z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