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shwj\Desktop\"/>
    </mc:Choice>
  </mc:AlternateContent>
  <bookViews>
    <workbookView xWindow="0" yWindow="0" windowWidth="21600" windowHeight="10785" activeTab="11"/>
  </bookViews>
  <sheets>
    <sheet name="蒙汉兼通幼教6人" sheetId="1" r:id="rId1"/>
    <sheet name="幼儿园足球教练9人" sheetId="2" r:id="rId2"/>
    <sheet name="幼教（项目人员）9人" sheetId="3" r:id="rId3"/>
    <sheet name="幼教（女）86人" sheetId="4" r:id="rId4"/>
    <sheet name="幼教（男）17人" sheetId="5" r:id="rId5"/>
    <sheet name="特殊教育9人" sheetId="6" r:id="rId6"/>
    <sheet name="蒙汉兼通英语3人" sheetId="7" r:id="rId7"/>
    <sheet name="蒙汉兼通数学5人" sheetId="8" r:id="rId8"/>
    <sheet name="中师、小教大专班7人" sheetId="9" r:id="rId9"/>
    <sheet name="小学心理健康3人" sheetId="10" r:id="rId10"/>
    <sheet name="小学科学6人" sheetId="11" r:id="rId11"/>
    <sheet name="小学信息13人" sheetId="12" r:id="rId12"/>
    <sheet name="小学美术16人" sheetId="13" r:id="rId13"/>
    <sheet name="小学足球教练6人" sheetId="14" r:id="rId14"/>
    <sheet name="小学体育31人" sheetId="15" r:id="rId15"/>
    <sheet name="小学音乐6人" sheetId="16" r:id="rId16"/>
    <sheet name="小学英语（项目人员）3人" sheetId="17" r:id="rId17"/>
    <sheet name="小学英语21人" sheetId="18" r:id="rId18"/>
    <sheet name="小学数学33人" sheetId="19" r:id="rId19"/>
    <sheet name="小学语文（项目人员）6人" sheetId="20" r:id="rId20"/>
    <sheet name="小学语文98人" sheetId="21" r:id="rId21"/>
    <sheet name="初中心理健康3人" sheetId="22" r:id="rId22"/>
    <sheet name="初中信息6人" sheetId="23" r:id="rId23"/>
    <sheet name="初中美术3人" sheetId="24" r:id="rId24"/>
    <sheet name="初中乐器专业人才3人" sheetId="25" r:id="rId25"/>
    <sheet name="初中化学3人" sheetId="26" r:id="rId26"/>
    <sheet name="初中物理9人" sheetId="27" r:id="rId27"/>
    <sheet name="初中生物9人" sheetId="28" r:id="rId28"/>
    <sheet name="初中地理3人" sheetId="29" r:id="rId29"/>
    <sheet name="初中历史9人" sheetId="30" r:id="rId30"/>
    <sheet name="初中道德与法治12人" sheetId="31" r:id="rId31"/>
    <sheet name="初中英语24人" sheetId="32" r:id="rId32"/>
    <sheet name="初中数学15人" sheetId="33" r:id="rId33"/>
    <sheet name="初中语文25人" sheetId="34" r:id="rId34"/>
  </sheets>
  <definedNames>
    <definedName name="_xlnm.Print_Titles" localSheetId="30">初中道德与法治12人!$1:$1</definedName>
    <definedName name="_xlnm.Print_Titles" localSheetId="25">初中化学3人!$1:$1</definedName>
    <definedName name="_xlnm.Print_Titles" localSheetId="29">初中历史9人!$1:$1</definedName>
    <definedName name="_xlnm.Print_Titles" localSheetId="23">初中美术3人!$1:$1</definedName>
    <definedName name="_xlnm.Print_Titles" localSheetId="27">初中生物9人!$1:$1</definedName>
    <definedName name="_xlnm.Print_Titles" localSheetId="32">初中数学15人!$1:$1</definedName>
    <definedName name="_xlnm.Print_Titles" localSheetId="26">初中物理9人!$1:$1</definedName>
    <definedName name="_xlnm.Print_Titles" localSheetId="31">初中英语24人!$1:$1</definedName>
    <definedName name="_xlnm.Print_Titles" localSheetId="33">初中语文25人!$1:$1</definedName>
    <definedName name="_xlnm.Print_Titles" localSheetId="0">蒙汉兼通幼教6人!$1:$1</definedName>
    <definedName name="_xlnm.Print_Titles" localSheetId="10">小学科学6人!$1:$1</definedName>
    <definedName name="_xlnm.Print_Titles" localSheetId="12">小学美术16人!$1:$1</definedName>
    <definedName name="_xlnm.Print_Titles" localSheetId="18">小学数学33人!$1:$1</definedName>
    <definedName name="_xlnm.Print_Titles" localSheetId="14">小学体育31人!$1:$1</definedName>
    <definedName name="_xlnm.Print_Titles" localSheetId="11">小学信息13人!$1:$1</definedName>
    <definedName name="_xlnm.Print_Titles" localSheetId="15">小学音乐6人!$1:$1</definedName>
    <definedName name="_xlnm.Print_Titles" localSheetId="17">小学英语21人!$1:$1</definedName>
    <definedName name="_xlnm.Print_Titles" localSheetId="20">小学语文98人!$1:$1</definedName>
    <definedName name="_xlnm.Print_Titles" localSheetId="4">'幼教（男）17人'!$1:$1</definedName>
    <definedName name="_xlnm.Print_Titles" localSheetId="3">'幼教（女）86人'!$1:$1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2" i="7"/>
  <c r="L2" i="10"/>
  <c r="L2" i="17"/>
  <c r="L3" i="20"/>
  <c r="L3" i="1"/>
  <c r="L6" i="1"/>
  <c r="L65" i="21"/>
  <c r="L2" i="20"/>
  <c r="L24" i="15"/>
  <c r="L3" i="9"/>
  <c r="L4" i="8"/>
  <c r="L3" i="7"/>
  <c r="L8" i="2"/>
  <c r="L18" i="34" l="1"/>
  <c r="L17" i="34"/>
  <c r="L13" i="34"/>
  <c r="L21" i="34"/>
  <c r="L19" i="34"/>
  <c r="L20" i="34"/>
  <c r="L11" i="34"/>
  <c r="L12" i="34"/>
  <c r="L23" i="34"/>
  <c r="L14" i="34"/>
  <c r="L3" i="34"/>
  <c r="L10" i="34"/>
  <c r="L16" i="34"/>
  <c r="L22" i="34"/>
  <c r="L26" i="34"/>
  <c r="L9" i="34"/>
  <c r="L5" i="34"/>
  <c r="L15" i="34"/>
  <c r="L8" i="34"/>
  <c r="L25" i="34"/>
  <c r="L24" i="34"/>
  <c r="L2" i="34"/>
  <c r="L7" i="34"/>
  <c r="L4" i="34"/>
  <c r="L6" i="34"/>
  <c r="L2" i="33"/>
  <c r="L6" i="33"/>
  <c r="L13" i="33"/>
  <c r="L7" i="33"/>
  <c r="L11" i="33"/>
  <c r="L5" i="33"/>
  <c r="L14" i="33"/>
  <c r="L15" i="33"/>
  <c r="L4" i="33"/>
  <c r="L3" i="33"/>
  <c r="L10" i="33"/>
  <c r="L8" i="33"/>
  <c r="L16" i="33"/>
  <c r="L9" i="33"/>
  <c r="L12" i="33"/>
  <c r="L21" i="32"/>
  <c r="L20" i="32"/>
  <c r="L4" i="32"/>
  <c r="L7" i="32"/>
  <c r="L3" i="32"/>
  <c r="L2" i="32"/>
  <c r="L9" i="32"/>
  <c r="L25" i="32"/>
  <c r="L15" i="32"/>
  <c r="L12" i="32"/>
  <c r="L14" i="32"/>
  <c r="L11" i="32"/>
  <c r="L19" i="32"/>
  <c r="L18" i="32"/>
  <c r="L22" i="32"/>
  <c r="L16" i="32"/>
  <c r="L24" i="32"/>
  <c r="L8" i="32"/>
  <c r="L17" i="32"/>
  <c r="L6" i="32"/>
  <c r="L13" i="32"/>
  <c r="L10" i="32"/>
  <c r="L5" i="32"/>
  <c r="L23" i="32"/>
  <c r="L10" i="31"/>
  <c r="L2" i="31"/>
  <c r="L5" i="31"/>
  <c r="L11" i="31"/>
  <c r="L13" i="31"/>
  <c r="L3" i="31"/>
  <c r="L9" i="31"/>
  <c r="L4" i="31"/>
  <c r="L12" i="31"/>
  <c r="L6" i="31"/>
  <c r="L8" i="31"/>
  <c r="L7" i="31"/>
  <c r="L2" i="30"/>
  <c r="L5" i="30"/>
  <c r="L9" i="30"/>
  <c r="L7" i="30"/>
  <c r="L10" i="30"/>
  <c r="L3" i="30"/>
  <c r="L4" i="30"/>
  <c r="L6" i="30"/>
  <c r="L8" i="30"/>
  <c r="L4" i="29"/>
  <c r="L2" i="29"/>
  <c r="L3" i="29"/>
  <c r="L5" i="28"/>
  <c r="L2" i="28"/>
  <c r="L4" i="28"/>
  <c r="L9" i="28"/>
  <c r="L8" i="28"/>
  <c r="L3" i="28"/>
  <c r="L10" i="28"/>
  <c r="L7" i="28"/>
  <c r="L6" i="28"/>
  <c r="L7" i="27"/>
  <c r="L4" i="27"/>
  <c r="L3" i="27"/>
  <c r="L6" i="27"/>
  <c r="L2" i="27"/>
  <c r="L8" i="27"/>
  <c r="L9" i="27"/>
  <c r="L10" i="27"/>
  <c r="L5" i="27"/>
  <c r="L2" i="26"/>
  <c r="L4" i="26"/>
  <c r="L3" i="26"/>
  <c r="L3" i="25"/>
  <c r="L2" i="25"/>
  <c r="L4" i="25"/>
  <c r="L4" i="24"/>
  <c r="L2" i="24"/>
  <c r="L3" i="24"/>
  <c r="L4" i="23"/>
  <c r="L5" i="23"/>
  <c r="L3" i="23"/>
  <c r="L7" i="23"/>
  <c r="L6" i="23"/>
  <c r="L2" i="23"/>
  <c r="L2" i="22"/>
  <c r="L4" i="22"/>
  <c r="L3" i="22"/>
  <c r="L38" i="21"/>
  <c r="L92" i="21"/>
  <c r="L95" i="21"/>
  <c r="L27" i="21"/>
  <c r="L55" i="21"/>
  <c r="L43" i="21"/>
  <c r="L8" i="21"/>
  <c r="L37" i="21"/>
  <c r="L81" i="21"/>
  <c r="L99" i="21"/>
  <c r="L49" i="21"/>
  <c r="L87" i="21"/>
  <c r="L26" i="21"/>
  <c r="L15" i="21"/>
  <c r="L48" i="21"/>
  <c r="L25" i="21"/>
  <c r="L98" i="21"/>
  <c r="L60" i="21"/>
  <c r="L54" i="21"/>
  <c r="L12" i="21"/>
  <c r="L91" i="21"/>
  <c r="L97" i="21"/>
  <c r="L53" i="21"/>
  <c r="L64" i="21"/>
  <c r="L71" i="21"/>
  <c r="L20" i="21"/>
  <c r="L10" i="21"/>
  <c r="L59" i="21"/>
  <c r="L86" i="21"/>
  <c r="L23" i="21"/>
  <c r="L85" i="21"/>
  <c r="L19" i="21"/>
  <c r="L58" i="21"/>
  <c r="L76" i="21"/>
  <c r="L36" i="21"/>
  <c r="L35" i="21"/>
  <c r="L70" i="21"/>
  <c r="L90" i="21"/>
  <c r="L6" i="21"/>
  <c r="L5" i="21"/>
  <c r="L34" i="21"/>
  <c r="L9" i="21"/>
  <c r="L18" i="21"/>
  <c r="L96" i="21"/>
  <c r="L80" i="21"/>
  <c r="L79" i="21"/>
  <c r="L7" i="21"/>
  <c r="L22" i="21"/>
  <c r="L69" i="21"/>
  <c r="L42" i="21"/>
  <c r="L41" i="21"/>
  <c r="L84" i="21"/>
  <c r="L47" i="21"/>
  <c r="L63" i="21"/>
  <c r="L94" i="21"/>
  <c r="L17" i="21"/>
  <c r="L14" i="21"/>
  <c r="L68" i="21"/>
  <c r="L16" i="21"/>
  <c r="L33" i="21"/>
  <c r="L3" i="21"/>
  <c r="L62" i="21"/>
  <c r="L40" i="21"/>
  <c r="L52" i="21"/>
  <c r="L32" i="21"/>
  <c r="L51" i="21"/>
  <c r="L57" i="21"/>
  <c r="L46" i="21"/>
  <c r="L4" i="21"/>
  <c r="L31" i="21"/>
  <c r="L83" i="21"/>
  <c r="L78" i="21"/>
  <c r="L2" i="21"/>
  <c r="L11" i="21"/>
  <c r="L21" i="21"/>
  <c r="L24" i="21"/>
  <c r="L67" i="21"/>
  <c r="L93" i="21"/>
  <c r="L56" i="21"/>
  <c r="L75" i="21"/>
  <c r="L74" i="21"/>
  <c r="L66" i="21"/>
  <c r="L30" i="21"/>
  <c r="L39" i="21"/>
  <c r="L29" i="21"/>
  <c r="L89" i="21"/>
  <c r="L73" i="21"/>
  <c r="L88" i="21"/>
  <c r="L72" i="21"/>
  <c r="L77" i="21"/>
  <c r="L61" i="21"/>
  <c r="L45" i="21"/>
  <c r="L44" i="21"/>
  <c r="L50" i="21"/>
  <c r="L82" i="21"/>
  <c r="L13" i="21"/>
  <c r="L28" i="21"/>
  <c r="L7" i="20"/>
  <c r="L4" i="20"/>
  <c r="L5" i="20"/>
  <c r="L6" i="20"/>
  <c r="L13" i="19"/>
  <c r="L22" i="19"/>
  <c r="L21" i="19"/>
  <c r="L9" i="19"/>
  <c r="L25" i="19"/>
  <c r="L2" i="19"/>
  <c r="L34" i="19"/>
  <c r="L27" i="19"/>
  <c r="L7" i="19"/>
  <c r="L19" i="19"/>
  <c r="L18" i="19"/>
  <c r="L29" i="19"/>
  <c r="L24" i="19"/>
  <c r="L28" i="19"/>
  <c r="L16" i="19"/>
  <c r="L15" i="19"/>
  <c r="L33" i="19"/>
  <c r="L23" i="19"/>
  <c r="L12" i="19"/>
  <c r="L3" i="19"/>
  <c r="L32" i="19"/>
  <c r="L11" i="19"/>
  <c r="L20" i="19"/>
  <c r="L31" i="19"/>
  <c r="L17" i="19"/>
  <c r="L5" i="19"/>
  <c r="L4" i="19"/>
  <c r="L14" i="19"/>
  <c r="L26" i="19"/>
  <c r="L6" i="19"/>
  <c r="L10" i="19"/>
  <c r="L30" i="19"/>
  <c r="L8" i="19"/>
  <c r="L10" i="18"/>
  <c r="L5" i="18"/>
  <c r="L20" i="18"/>
  <c r="L19" i="18"/>
  <c r="L2" i="18"/>
  <c r="L16" i="18"/>
  <c r="L18" i="18"/>
  <c r="L8" i="18"/>
  <c r="L4" i="18"/>
  <c r="L7" i="18"/>
  <c r="L6" i="18"/>
  <c r="L3" i="18"/>
  <c r="L15" i="18"/>
  <c r="L14" i="18"/>
  <c r="L9" i="18"/>
  <c r="L17" i="18"/>
  <c r="L12" i="18"/>
  <c r="L22" i="18"/>
  <c r="L13" i="18"/>
  <c r="L21" i="18"/>
  <c r="L11" i="18"/>
  <c r="L3" i="17"/>
  <c r="L4" i="17"/>
  <c r="L4" i="16"/>
  <c r="L2" i="16"/>
  <c r="L6" i="16"/>
  <c r="L5" i="16"/>
  <c r="L3" i="16"/>
  <c r="L7" i="16"/>
  <c r="L23" i="15"/>
  <c r="L32" i="15"/>
  <c r="L15" i="15"/>
  <c r="L8" i="15"/>
  <c r="L18" i="15"/>
  <c r="L31" i="15"/>
  <c r="L17" i="15"/>
  <c r="L6" i="15"/>
  <c r="L14" i="15"/>
  <c r="L2" i="15"/>
  <c r="L30" i="15"/>
  <c r="L7" i="15"/>
  <c r="L27" i="15"/>
  <c r="L13" i="15"/>
  <c r="L21" i="15"/>
  <c r="L4" i="15"/>
  <c r="L12" i="15"/>
  <c r="L29" i="15"/>
  <c r="L22" i="15"/>
  <c r="L28" i="15"/>
  <c r="L16" i="15"/>
  <c r="L5" i="15"/>
  <c r="L20" i="15"/>
  <c r="L11" i="15"/>
  <c r="L3" i="15"/>
  <c r="L19" i="15"/>
  <c r="L26" i="15"/>
  <c r="L25" i="15"/>
  <c r="L10" i="15"/>
  <c r="L9" i="15"/>
  <c r="L7" i="14"/>
  <c r="L4" i="14"/>
  <c r="L3" i="14"/>
  <c r="L2" i="14"/>
  <c r="L6" i="14"/>
  <c r="L5" i="14"/>
  <c r="L7" i="13"/>
  <c r="L10" i="13"/>
  <c r="L14" i="13"/>
  <c r="L8" i="13"/>
  <c r="L4" i="13"/>
  <c r="L15" i="13"/>
  <c r="L6" i="13"/>
  <c r="L3" i="13"/>
  <c r="L13" i="13"/>
  <c r="L9" i="13"/>
  <c r="L5" i="13"/>
  <c r="L12" i="13"/>
  <c r="L2" i="13"/>
  <c r="L11" i="13"/>
  <c r="L8" i="12"/>
  <c r="L4" i="12"/>
  <c r="L2" i="12"/>
  <c r="L3" i="12"/>
  <c r="L7" i="12"/>
  <c r="L14" i="12"/>
  <c r="L12" i="12"/>
  <c r="L6" i="12"/>
  <c r="L5" i="12"/>
  <c r="L11" i="12"/>
  <c r="L9" i="12"/>
  <c r="L13" i="12"/>
  <c r="L10" i="12"/>
  <c r="L2" i="11"/>
  <c r="L5" i="11"/>
  <c r="L7" i="11"/>
  <c r="L4" i="11"/>
  <c r="L6" i="11"/>
  <c r="L3" i="11"/>
  <c r="L4" i="10"/>
  <c r="L3" i="10"/>
  <c r="L5" i="9"/>
  <c r="L4" i="9"/>
  <c r="L8" i="9"/>
  <c r="L6" i="9"/>
  <c r="L2" i="9"/>
  <c r="L7" i="9"/>
  <c r="L2" i="8"/>
  <c r="L6" i="8"/>
  <c r="L5" i="8"/>
  <c r="L3" i="8"/>
  <c r="L4" i="7"/>
  <c r="L9" i="6"/>
  <c r="L7" i="6"/>
  <c r="L10" i="6"/>
  <c r="L8" i="6"/>
  <c r="L6" i="6"/>
  <c r="L2" i="6"/>
  <c r="L4" i="6"/>
  <c r="L3" i="6"/>
  <c r="L5" i="6"/>
  <c r="L18" i="5"/>
  <c r="L17" i="5"/>
  <c r="L10" i="5"/>
  <c r="L9" i="5"/>
  <c r="L4" i="5"/>
  <c r="L14" i="5"/>
  <c r="L12" i="5"/>
  <c r="L6" i="5"/>
  <c r="L11" i="5"/>
  <c r="L2" i="5"/>
  <c r="L16" i="5"/>
  <c r="L3" i="5"/>
  <c r="L15" i="5"/>
  <c r="L8" i="5"/>
  <c r="L13" i="5"/>
  <c r="L5" i="5"/>
  <c r="L7" i="5"/>
  <c r="L77" i="4"/>
  <c r="L87" i="4"/>
  <c r="L86" i="4"/>
  <c r="L32" i="4"/>
  <c r="L38" i="4"/>
  <c r="L43" i="4"/>
  <c r="L68" i="4"/>
  <c r="L57" i="4"/>
  <c r="L4" i="4"/>
  <c r="L42" i="4"/>
  <c r="L76" i="4"/>
  <c r="L67" i="4"/>
  <c r="L66" i="4"/>
  <c r="L14" i="4"/>
  <c r="L6" i="4"/>
  <c r="L22" i="4"/>
  <c r="L49" i="4"/>
  <c r="L37" i="4"/>
  <c r="L48" i="4"/>
  <c r="L75" i="4"/>
  <c r="L19" i="4"/>
  <c r="L31" i="4"/>
  <c r="L65" i="4"/>
  <c r="L30" i="4"/>
  <c r="L27" i="4"/>
  <c r="L74" i="4"/>
  <c r="L64" i="4"/>
  <c r="L63" i="4"/>
  <c r="L62" i="4"/>
  <c r="L10" i="4"/>
  <c r="L9" i="4"/>
  <c r="L41" i="4"/>
  <c r="L85" i="4"/>
  <c r="L73" i="4"/>
  <c r="L61" i="4"/>
  <c r="L36" i="4"/>
  <c r="L40" i="4"/>
  <c r="L8" i="4"/>
  <c r="L13" i="4"/>
  <c r="L16" i="4"/>
  <c r="L26" i="4"/>
  <c r="L21" i="4"/>
  <c r="L7" i="4"/>
  <c r="L56" i="4"/>
  <c r="L25" i="4"/>
  <c r="L72" i="4"/>
  <c r="L55" i="4"/>
  <c r="L29" i="4"/>
  <c r="L47" i="4"/>
  <c r="L28" i="4"/>
  <c r="L84" i="4"/>
  <c r="L15" i="4"/>
  <c r="L3" i="4"/>
  <c r="L17" i="4"/>
  <c r="L35" i="4"/>
  <c r="L71" i="4"/>
  <c r="L18" i="4"/>
  <c r="L34" i="4"/>
  <c r="L83" i="4"/>
  <c r="L54" i="4"/>
  <c r="L82" i="4"/>
  <c r="L60" i="4"/>
  <c r="L2" i="4"/>
  <c r="L24" i="4"/>
  <c r="L53" i="4"/>
  <c r="L33" i="4"/>
  <c r="L20" i="4"/>
  <c r="L52" i="4"/>
  <c r="L46" i="4"/>
  <c r="L59" i="4"/>
  <c r="L12" i="4"/>
  <c r="L11" i="4"/>
  <c r="L70" i="4"/>
  <c r="L45" i="4"/>
  <c r="L81" i="4"/>
  <c r="L80" i="4"/>
  <c r="L58" i="4"/>
  <c r="L51" i="4"/>
  <c r="L39" i="4"/>
  <c r="L79" i="4"/>
  <c r="L50" i="4"/>
  <c r="L23" i="4"/>
  <c r="L5" i="4"/>
  <c r="L78" i="4"/>
  <c r="L44" i="4"/>
  <c r="L69" i="4"/>
  <c r="L8" i="3"/>
  <c r="L7" i="3"/>
  <c r="L10" i="3"/>
  <c r="L9" i="3"/>
  <c r="L5" i="3"/>
  <c r="L4" i="3"/>
  <c r="L6" i="3"/>
  <c r="L2" i="3"/>
  <c r="L3" i="3"/>
  <c r="L7" i="2"/>
  <c r="L2" i="2"/>
  <c r="L9" i="2"/>
  <c r="L3" i="2"/>
  <c r="L5" i="2"/>
  <c r="L6" i="2"/>
  <c r="L4" i="2"/>
  <c r="L4" i="1"/>
  <c r="L7" i="1"/>
  <c r="L5" i="1"/>
  <c r="L2" i="1"/>
</calcChain>
</file>

<file path=xl/sharedStrings.xml><?xml version="1.0" encoding="utf-8"?>
<sst xmlns="http://schemas.openxmlformats.org/spreadsheetml/2006/main" count="2993" uniqueCount="1061">
  <si>
    <t>报名序号</t>
  </si>
  <si>
    <t>姓名</t>
  </si>
  <si>
    <t>民族</t>
  </si>
  <si>
    <t>是否本旗户口</t>
  </si>
  <si>
    <t>报考岗位</t>
  </si>
  <si>
    <t>准考证号</t>
  </si>
  <si>
    <t>考场</t>
  </si>
  <si>
    <t>座位号</t>
  </si>
  <si>
    <t>笔试卷面成绩</t>
  </si>
  <si>
    <t>户籍加分</t>
  </si>
  <si>
    <t>民族加分</t>
  </si>
  <si>
    <t>金磊</t>
  </si>
  <si>
    <t>蒙古族</t>
  </si>
  <si>
    <t>是</t>
  </si>
  <si>
    <t>幼儿园足球教练</t>
  </si>
  <si>
    <t>'20192100124</t>
  </si>
  <si>
    <t>张国梁</t>
  </si>
  <si>
    <t>汉族</t>
  </si>
  <si>
    <t>'20192100125</t>
  </si>
  <si>
    <t>杨璞</t>
  </si>
  <si>
    <t>'20192100129</t>
  </si>
  <si>
    <t>王鑫</t>
  </si>
  <si>
    <t>陈杰</t>
  </si>
  <si>
    <t>'20192100205</t>
  </si>
  <si>
    <t>崔佳</t>
  </si>
  <si>
    <t>'20192100208</t>
  </si>
  <si>
    <t>李瑞</t>
  </si>
  <si>
    <t>'20192100210</t>
  </si>
  <si>
    <t>赵强</t>
  </si>
  <si>
    <t>'20192100213</t>
  </si>
  <si>
    <t>淡旭</t>
  </si>
  <si>
    <t>'20192100214</t>
  </si>
  <si>
    <t>冯鹏程</t>
  </si>
  <si>
    <t>'20192100215</t>
  </si>
  <si>
    <t>芒来</t>
  </si>
  <si>
    <t>否</t>
  </si>
  <si>
    <t>蒙汉兼通幼教</t>
  </si>
  <si>
    <t>'20192100101</t>
  </si>
  <si>
    <t>灵灵</t>
  </si>
  <si>
    <t>'20192100102</t>
  </si>
  <si>
    <t>阿云嘎</t>
  </si>
  <si>
    <t>'20192100116</t>
  </si>
  <si>
    <t>祝拉</t>
  </si>
  <si>
    <t>'20192100118</t>
  </si>
  <si>
    <t>瓦其日</t>
  </si>
  <si>
    <t>'20192100119</t>
  </si>
  <si>
    <t>其乐木格</t>
  </si>
  <si>
    <t>'20192100120</t>
  </si>
  <si>
    <t>幼教（项目人员）</t>
  </si>
  <si>
    <t>王娜</t>
  </si>
  <si>
    <t>李姝林</t>
  </si>
  <si>
    <t>'20192100218</t>
  </si>
  <si>
    <t>高小慧</t>
  </si>
  <si>
    <t>'20192100223</t>
  </si>
  <si>
    <t>王芳</t>
  </si>
  <si>
    <t>'20192100301</t>
  </si>
  <si>
    <t>余盼</t>
  </si>
  <si>
    <t>'20192100302</t>
  </si>
  <si>
    <t>敖瑞霞</t>
  </si>
  <si>
    <t>'20192100303</t>
  </si>
  <si>
    <t>张熠新</t>
  </si>
  <si>
    <t>'20192100310</t>
  </si>
  <si>
    <t>乔慧琴</t>
  </si>
  <si>
    <t>'20192100311</t>
  </si>
  <si>
    <t>刘婷</t>
  </si>
  <si>
    <t>'20192100314</t>
  </si>
  <si>
    <t>郑文燕</t>
  </si>
  <si>
    <t>'20192100317</t>
  </si>
  <si>
    <t>幼教（女）</t>
  </si>
  <si>
    <t>王晓霞</t>
  </si>
  <si>
    <t>'20192100320</t>
  </si>
  <si>
    <t>苏蓉</t>
  </si>
  <si>
    <t>其他民族</t>
  </si>
  <si>
    <t>刘阳</t>
  </si>
  <si>
    <t>郝乐</t>
  </si>
  <si>
    <t>'20192100408</t>
  </si>
  <si>
    <t>张媛</t>
  </si>
  <si>
    <t>王瑞</t>
  </si>
  <si>
    <t>苏艳</t>
  </si>
  <si>
    <t>'20192100426</t>
  </si>
  <si>
    <t>刘倩</t>
  </si>
  <si>
    <t>张乐</t>
  </si>
  <si>
    <t>高娜</t>
  </si>
  <si>
    <t>鲁书彤</t>
  </si>
  <si>
    <t>'20192100519</t>
  </si>
  <si>
    <t>刘磊</t>
  </si>
  <si>
    <t>李星</t>
  </si>
  <si>
    <t>'20192100610</t>
  </si>
  <si>
    <t>王婷</t>
  </si>
  <si>
    <t>李娜</t>
  </si>
  <si>
    <t>'20192100707</t>
  </si>
  <si>
    <t>王科</t>
  </si>
  <si>
    <t>尚宇婷</t>
  </si>
  <si>
    <t>'20192100711</t>
  </si>
  <si>
    <t>刘璐</t>
  </si>
  <si>
    <t>刘娜</t>
  </si>
  <si>
    <t>史春</t>
  </si>
  <si>
    <t>'20192100823</t>
  </si>
  <si>
    <t>刘丹</t>
  </si>
  <si>
    <t>王丽</t>
  </si>
  <si>
    <t>邬国婷</t>
  </si>
  <si>
    <t>'20192100915</t>
  </si>
  <si>
    <t>'20192100930</t>
  </si>
  <si>
    <t>郝娜</t>
  </si>
  <si>
    <t>'20192101003</t>
  </si>
  <si>
    <t>康苑</t>
  </si>
  <si>
    <t>'20192101004</t>
  </si>
  <si>
    <t>孙茹</t>
  </si>
  <si>
    <t>'20192101008</t>
  </si>
  <si>
    <t>张慧</t>
  </si>
  <si>
    <t>李玲</t>
  </si>
  <si>
    <t>王旭</t>
  </si>
  <si>
    <t>王鹭</t>
  </si>
  <si>
    <t>'20192101116</t>
  </si>
  <si>
    <t>李璐</t>
  </si>
  <si>
    <t>王媛</t>
  </si>
  <si>
    <t>袁媛</t>
  </si>
  <si>
    <t>'20192101212</t>
  </si>
  <si>
    <t>杨敏</t>
  </si>
  <si>
    <t>'20192101217</t>
  </si>
  <si>
    <t>赵茹</t>
  </si>
  <si>
    <t>'20192101225</t>
  </si>
  <si>
    <t>代莎</t>
  </si>
  <si>
    <t>'20192101306</t>
  </si>
  <si>
    <t>刘茹</t>
  </si>
  <si>
    <t>'20192101312</t>
  </si>
  <si>
    <t>燕禄</t>
  </si>
  <si>
    <t>'20192101313</t>
  </si>
  <si>
    <t>王璐</t>
  </si>
  <si>
    <t>刘佳</t>
  </si>
  <si>
    <t>苏敏</t>
  </si>
  <si>
    <t>孙悦</t>
  </si>
  <si>
    <t>刘欢</t>
  </si>
  <si>
    <t>李娇</t>
  </si>
  <si>
    <t>'20192101409</t>
  </si>
  <si>
    <t>白璐</t>
  </si>
  <si>
    <t>杨丽</t>
  </si>
  <si>
    <t>武燕</t>
  </si>
  <si>
    <t>王敏</t>
  </si>
  <si>
    <t>'20192101608</t>
  </si>
  <si>
    <t>乔小艳</t>
  </si>
  <si>
    <t>'20192101609</t>
  </si>
  <si>
    <t>'20192101614</t>
  </si>
  <si>
    <t>刘慧</t>
  </si>
  <si>
    <t>杜欣</t>
  </si>
  <si>
    <t>邬兆楠</t>
  </si>
  <si>
    <t>'20192101710</t>
  </si>
  <si>
    <t>赵敏</t>
  </si>
  <si>
    <t>张璐</t>
  </si>
  <si>
    <t>白乐</t>
  </si>
  <si>
    <t>'20192101814</t>
  </si>
  <si>
    <t>'20192101817</t>
  </si>
  <si>
    <t>王欣</t>
  </si>
  <si>
    <t>赵仙</t>
  </si>
  <si>
    <t>'20192101819</t>
  </si>
  <si>
    <t>徐瑞清</t>
  </si>
  <si>
    <t>'20192101828</t>
  </si>
  <si>
    <t>康茹</t>
  </si>
  <si>
    <t>'20192101903</t>
  </si>
  <si>
    <t>李欣</t>
  </si>
  <si>
    <t>李佳乐</t>
  </si>
  <si>
    <t>王姣</t>
  </si>
  <si>
    <t>'20192101916</t>
  </si>
  <si>
    <t>温宇</t>
  </si>
  <si>
    <t>'20192101921</t>
  </si>
  <si>
    <t>高慧</t>
  </si>
  <si>
    <t>李晶晶</t>
  </si>
  <si>
    <t>'20192102020</t>
  </si>
  <si>
    <t>刘乐</t>
  </si>
  <si>
    <t>王艳</t>
  </si>
  <si>
    <t>'20192202205</t>
  </si>
  <si>
    <t>任艳萍</t>
  </si>
  <si>
    <t>'20192202518</t>
  </si>
  <si>
    <t>刘媛</t>
  </si>
  <si>
    <t>胡敏</t>
  </si>
  <si>
    <t>田慧</t>
  </si>
  <si>
    <t>付雨乐</t>
  </si>
  <si>
    <t>'20192202613</t>
  </si>
  <si>
    <t>'20192202616</t>
  </si>
  <si>
    <t>王倩</t>
  </si>
  <si>
    <t>张婷</t>
  </si>
  <si>
    <t>温荣</t>
  </si>
  <si>
    <t>杨博</t>
  </si>
  <si>
    <t>韩霞</t>
  </si>
  <si>
    <t>'20192202823</t>
  </si>
  <si>
    <t>史玉荣</t>
  </si>
  <si>
    <t>'20192202827</t>
  </si>
  <si>
    <t>苏慧楠</t>
  </si>
  <si>
    <t>'20192203010</t>
  </si>
  <si>
    <t>魏婷</t>
  </si>
  <si>
    <t>'20192203025</t>
  </si>
  <si>
    <t>乔红艳</t>
  </si>
  <si>
    <t>张慧连</t>
  </si>
  <si>
    <t>'20192203110</t>
  </si>
  <si>
    <t>杨乐</t>
  </si>
  <si>
    <t>王雅哲</t>
  </si>
  <si>
    <t>'20192203211</t>
  </si>
  <si>
    <t>雒亚男</t>
  </si>
  <si>
    <t>'20192203217</t>
  </si>
  <si>
    <t>杨婧</t>
  </si>
  <si>
    <t>王娇</t>
  </si>
  <si>
    <t>'20192203305</t>
  </si>
  <si>
    <t>杨彩云</t>
  </si>
  <si>
    <t>'20192203309</t>
  </si>
  <si>
    <t>秦敏</t>
  </si>
  <si>
    <t>'20192203321</t>
  </si>
  <si>
    <t>刘洋</t>
  </si>
  <si>
    <t>高慧媛</t>
  </si>
  <si>
    <t>'20192203328</t>
  </si>
  <si>
    <t>刘敏</t>
  </si>
  <si>
    <t>刘彦辰</t>
  </si>
  <si>
    <t>'20192203507</t>
  </si>
  <si>
    <t>刘如波</t>
  </si>
  <si>
    <t>'20192203508</t>
  </si>
  <si>
    <t>刘平</t>
  </si>
  <si>
    <t>'20192203603</t>
  </si>
  <si>
    <t>张茹</t>
  </si>
  <si>
    <t>李靖宇</t>
  </si>
  <si>
    <t>'20192203623</t>
  </si>
  <si>
    <t>苏娜</t>
  </si>
  <si>
    <t>'20192203709</t>
  </si>
  <si>
    <t>白洁</t>
  </si>
  <si>
    <t>刘园</t>
  </si>
  <si>
    <t>吕娜</t>
  </si>
  <si>
    <t xml:space="preserve"> </t>
  </si>
  <si>
    <t>'20192203807</t>
  </si>
  <si>
    <t>李冬梅</t>
  </si>
  <si>
    <t>'20192203822</t>
  </si>
  <si>
    <t>屈月泽</t>
  </si>
  <si>
    <t>'20192203901</t>
  </si>
  <si>
    <t>白雪丽</t>
  </si>
  <si>
    <t>'20192203915</t>
  </si>
  <si>
    <t>'20192203920</t>
  </si>
  <si>
    <t>刘雅歌</t>
  </si>
  <si>
    <t>'20192204105</t>
  </si>
  <si>
    <t>张冬梅</t>
  </si>
  <si>
    <t>'20192204107</t>
  </si>
  <si>
    <t>张静</t>
  </si>
  <si>
    <t>'20192204116</t>
  </si>
  <si>
    <t>'20192204117</t>
  </si>
  <si>
    <t>吴小娜</t>
  </si>
  <si>
    <t>'20192204123</t>
  </si>
  <si>
    <t>刘姣</t>
  </si>
  <si>
    <t>'20192204130</t>
  </si>
  <si>
    <t>王红</t>
  </si>
  <si>
    <t>'20192204217</t>
  </si>
  <si>
    <t>'20192204302</t>
  </si>
  <si>
    <t>'20192204304</t>
  </si>
  <si>
    <t>'20192204307</t>
  </si>
  <si>
    <t>乔瑞</t>
  </si>
  <si>
    <t>'20192204311</t>
  </si>
  <si>
    <t>林雨婷</t>
  </si>
  <si>
    <t>'20192204313</t>
  </si>
  <si>
    <t>薛芳</t>
  </si>
  <si>
    <t>'20192204326</t>
  </si>
  <si>
    <t>郁佳乐</t>
  </si>
  <si>
    <t>'20192304401</t>
  </si>
  <si>
    <t>邬楠</t>
  </si>
  <si>
    <t>'20192304402</t>
  </si>
  <si>
    <t>赵璐</t>
  </si>
  <si>
    <t>'20192304405</t>
  </si>
  <si>
    <t>胡庭瑜</t>
  </si>
  <si>
    <t>'20192304406</t>
  </si>
  <si>
    <t>冯凯新</t>
  </si>
  <si>
    <t>'20192304410</t>
  </si>
  <si>
    <t>刘越</t>
  </si>
  <si>
    <t>'20192304421</t>
  </si>
  <si>
    <t>杨宇婷</t>
  </si>
  <si>
    <t>'20192304510</t>
  </si>
  <si>
    <t>'20192304520</t>
  </si>
  <si>
    <t>齐佳欢</t>
  </si>
  <si>
    <t>'20192304610</t>
  </si>
  <si>
    <t>郭慧</t>
  </si>
  <si>
    <t>周卓</t>
  </si>
  <si>
    <t>'20192304618</t>
  </si>
  <si>
    <t>乔宝宝</t>
  </si>
  <si>
    <t>'20192304621</t>
  </si>
  <si>
    <t>李丽娟</t>
  </si>
  <si>
    <t>'20192304622</t>
  </si>
  <si>
    <t>张欣</t>
  </si>
  <si>
    <t>刘媛媛</t>
  </si>
  <si>
    <t>'20192304705</t>
  </si>
  <si>
    <t>张宇</t>
  </si>
  <si>
    <t>'20192304726</t>
  </si>
  <si>
    <t>李娟</t>
  </si>
  <si>
    <t>苗雪</t>
  </si>
  <si>
    <t>'20192304814</t>
  </si>
  <si>
    <t>幼教（男）</t>
  </si>
  <si>
    <t>刘月鹏</t>
  </si>
  <si>
    <t>'20192304822</t>
  </si>
  <si>
    <t>高磊</t>
  </si>
  <si>
    <t>郭永强</t>
  </si>
  <si>
    <t>'20192304921</t>
  </si>
  <si>
    <t>赵鹏</t>
  </si>
  <si>
    <t>'20192304924</t>
  </si>
  <si>
    <t>王彦昊</t>
  </si>
  <si>
    <t>'20192304928</t>
  </si>
  <si>
    <t>苏帅</t>
  </si>
  <si>
    <t>'20192305008</t>
  </si>
  <si>
    <t>吕小虎</t>
  </si>
  <si>
    <t>'20192305022</t>
  </si>
  <si>
    <t>王浩然</t>
  </si>
  <si>
    <t>'20192305102</t>
  </si>
  <si>
    <t>伊科闻</t>
  </si>
  <si>
    <t>'20192305120</t>
  </si>
  <si>
    <t>张凯</t>
  </si>
  <si>
    <t>'20192305203</t>
  </si>
  <si>
    <t>郭屹皓</t>
  </si>
  <si>
    <t>'20192305212</t>
  </si>
  <si>
    <t>'20192305213</t>
  </si>
  <si>
    <t>张泽丰</t>
  </si>
  <si>
    <t>'20192305215</t>
  </si>
  <si>
    <t>葛东升</t>
  </si>
  <si>
    <t>'20192305217</t>
  </si>
  <si>
    <t>张三愿</t>
  </si>
  <si>
    <t>'20192305221</t>
  </si>
  <si>
    <t>'20192305226</t>
  </si>
  <si>
    <t>武佳胤</t>
  </si>
  <si>
    <t>'20192305228</t>
  </si>
  <si>
    <t>魏伟</t>
  </si>
  <si>
    <t>'20192305303</t>
  </si>
  <si>
    <t>特殊教育</t>
  </si>
  <si>
    <t>贵乐斯</t>
  </si>
  <si>
    <t>'20192305313</t>
  </si>
  <si>
    <t>万荣霞</t>
  </si>
  <si>
    <t>'20192305314</t>
  </si>
  <si>
    <t>高芳</t>
  </si>
  <si>
    <t>'20192305319</t>
  </si>
  <si>
    <t>吕娟</t>
  </si>
  <si>
    <t>'20192305324</t>
  </si>
  <si>
    <t>闫萍</t>
  </si>
  <si>
    <t>'20192305326</t>
  </si>
  <si>
    <t>张馨文</t>
  </si>
  <si>
    <t>'20192305327</t>
  </si>
  <si>
    <t>白捷</t>
  </si>
  <si>
    <t>'20192305406</t>
  </si>
  <si>
    <t>'20192305407</t>
  </si>
  <si>
    <t>郭娜</t>
  </si>
  <si>
    <t>'20192305411</t>
  </si>
  <si>
    <t>丹丹</t>
  </si>
  <si>
    <t>蒙汉兼通英语</t>
  </si>
  <si>
    <t>'20192305412</t>
  </si>
  <si>
    <t>其格乐根</t>
  </si>
  <si>
    <t>'20192305413</t>
  </si>
  <si>
    <t>澈力格尔</t>
  </si>
  <si>
    <t>'20192305414</t>
  </si>
  <si>
    <t>萨日盖</t>
  </si>
  <si>
    <t>蒙汉兼通数学</t>
  </si>
  <si>
    <t>'20192305417</t>
  </si>
  <si>
    <t>王永兰</t>
  </si>
  <si>
    <t>'20192305420</t>
  </si>
  <si>
    <t>敖那拉图</t>
  </si>
  <si>
    <t>'20192305422</t>
  </si>
  <si>
    <t>古斯乐</t>
  </si>
  <si>
    <t>'20192305423</t>
  </si>
  <si>
    <t>堂格斯</t>
  </si>
  <si>
    <t>'20192305426</t>
  </si>
  <si>
    <t>娜仁图娜拉</t>
  </si>
  <si>
    <t>中师、小教大专班</t>
  </si>
  <si>
    <t>'20192305428</t>
  </si>
  <si>
    <t>'20192305501</t>
  </si>
  <si>
    <t>刘飞</t>
  </si>
  <si>
    <t>'20192305502</t>
  </si>
  <si>
    <t>'20192305503</t>
  </si>
  <si>
    <t>张燕</t>
  </si>
  <si>
    <t>'20192305504</t>
  </si>
  <si>
    <t>'20192305505</t>
  </si>
  <si>
    <t>高凤霞</t>
  </si>
  <si>
    <t>'20192305506</t>
  </si>
  <si>
    <t>小学心理健康</t>
  </si>
  <si>
    <t>张荣义</t>
  </si>
  <si>
    <t>'20192305510</t>
  </si>
  <si>
    <t>王聪</t>
  </si>
  <si>
    <t>'20192305511</t>
  </si>
  <si>
    <t>珠娜</t>
  </si>
  <si>
    <t>'20192305512</t>
  </si>
  <si>
    <t>小学科学</t>
  </si>
  <si>
    <t>张丽霞</t>
  </si>
  <si>
    <t>'20192305518</t>
  </si>
  <si>
    <t>高敏</t>
  </si>
  <si>
    <t>奇婷婷</t>
  </si>
  <si>
    <t>'20192305614</t>
  </si>
  <si>
    <t>杜赫</t>
  </si>
  <si>
    <t>'20192305617</t>
  </si>
  <si>
    <t>刘焕</t>
  </si>
  <si>
    <t>'20192305623</t>
  </si>
  <si>
    <t>李科</t>
  </si>
  <si>
    <t>'20192305627</t>
  </si>
  <si>
    <t>燕红霞</t>
  </si>
  <si>
    <t>'20192305630</t>
  </si>
  <si>
    <t>小学信息</t>
  </si>
  <si>
    <t>'20192305713</t>
  </si>
  <si>
    <t>'20192305804</t>
  </si>
  <si>
    <t>王映博</t>
  </si>
  <si>
    <t>'20192305805</t>
  </si>
  <si>
    <t>黄淑</t>
  </si>
  <si>
    <t>'20192305814</t>
  </si>
  <si>
    <t>'20192305818</t>
  </si>
  <si>
    <t>侯昊</t>
  </si>
  <si>
    <t>'20192305822</t>
  </si>
  <si>
    <t>梁渊</t>
  </si>
  <si>
    <t>'20192305823</t>
  </si>
  <si>
    <t>'20192305902</t>
  </si>
  <si>
    <t>王通</t>
  </si>
  <si>
    <t>'20192305915</t>
  </si>
  <si>
    <t>刘凤琴</t>
  </si>
  <si>
    <t>'20192305927</t>
  </si>
  <si>
    <t>刘星</t>
  </si>
  <si>
    <t>'20192305930</t>
  </si>
  <si>
    <t>辛欢</t>
  </si>
  <si>
    <t>'20192306004</t>
  </si>
  <si>
    <t>邱爽</t>
  </si>
  <si>
    <t>'20192306008</t>
  </si>
  <si>
    <t>小学美术</t>
  </si>
  <si>
    <t>张文华</t>
  </si>
  <si>
    <t>'20192306117</t>
  </si>
  <si>
    <t>'20192306122</t>
  </si>
  <si>
    <t>贺圆媛</t>
  </si>
  <si>
    <t>'20192306210</t>
  </si>
  <si>
    <t>潘露</t>
  </si>
  <si>
    <t>'20192306221</t>
  </si>
  <si>
    <t>高思遥</t>
  </si>
  <si>
    <t>'20192306222</t>
  </si>
  <si>
    <t>姝龙格尔</t>
  </si>
  <si>
    <t>'20192306229</t>
  </si>
  <si>
    <t>'20192306512</t>
  </si>
  <si>
    <t>特日格乐</t>
  </si>
  <si>
    <t>卢泽榕</t>
  </si>
  <si>
    <t>'20192306706</t>
  </si>
  <si>
    <t>张晓敏</t>
  </si>
  <si>
    <t>'20192306719</t>
  </si>
  <si>
    <t>王美慧</t>
  </si>
  <si>
    <t>'20192306726</t>
  </si>
  <si>
    <t>马蓉儿</t>
  </si>
  <si>
    <t>'20192306804</t>
  </si>
  <si>
    <t>郝璐</t>
  </si>
  <si>
    <t>'20192306824</t>
  </si>
  <si>
    <t>陈佳璐</t>
  </si>
  <si>
    <t>'20192306826</t>
  </si>
  <si>
    <t>'20192306908</t>
  </si>
  <si>
    <t>张越</t>
  </si>
  <si>
    <t>'20192306909</t>
  </si>
  <si>
    <t>'20192306917</t>
  </si>
  <si>
    <t>王蓉</t>
  </si>
  <si>
    <t>小学足球教练</t>
  </si>
  <si>
    <t>裴盼</t>
  </si>
  <si>
    <t>'20192306926</t>
  </si>
  <si>
    <t>赵志媛</t>
  </si>
  <si>
    <t>'20192407002</t>
  </si>
  <si>
    <t>韩岳澎</t>
  </si>
  <si>
    <t>'20192407004</t>
  </si>
  <si>
    <t>'20192407005</t>
  </si>
  <si>
    <t>刘宾宾</t>
  </si>
  <si>
    <t>'20192407009</t>
  </si>
  <si>
    <t>王晋桥</t>
  </si>
  <si>
    <t>'20192407010</t>
  </si>
  <si>
    <t>张渊</t>
  </si>
  <si>
    <t>小学体育</t>
  </si>
  <si>
    <t>'20192407011</t>
  </si>
  <si>
    <t>张向荣</t>
  </si>
  <si>
    <t>'20192407027</t>
  </si>
  <si>
    <t>苏斌</t>
  </si>
  <si>
    <t>'20192407102</t>
  </si>
  <si>
    <t>赵国栋</t>
  </si>
  <si>
    <t>'20192407115</t>
  </si>
  <si>
    <t>马智超</t>
  </si>
  <si>
    <t>'20192407121</t>
  </si>
  <si>
    <t>赵星</t>
  </si>
  <si>
    <t>'20192407210</t>
  </si>
  <si>
    <t>苏钰淇</t>
  </si>
  <si>
    <t>'20192407213</t>
  </si>
  <si>
    <t>郝庭</t>
  </si>
  <si>
    <t>'20192407216</t>
  </si>
  <si>
    <t>刘伟</t>
  </si>
  <si>
    <t>范俊林</t>
  </si>
  <si>
    <t>'20192407221</t>
  </si>
  <si>
    <t>万鑫</t>
  </si>
  <si>
    <t>'20192407227</t>
  </si>
  <si>
    <t>化云龙</t>
  </si>
  <si>
    <t>'20192407228</t>
  </si>
  <si>
    <t>赵科</t>
  </si>
  <si>
    <t>'20192407301</t>
  </si>
  <si>
    <t>郝伟</t>
  </si>
  <si>
    <t>'20192407307</t>
  </si>
  <si>
    <t>于鑫</t>
  </si>
  <si>
    <t>'20192407310</t>
  </si>
  <si>
    <t>郭露露</t>
  </si>
  <si>
    <t>'20192407313</t>
  </si>
  <si>
    <t>张百川</t>
  </si>
  <si>
    <t>'20192407314</t>
  </si>
  <si>
    <t>张鹏</t>
  </si>
  <si>
    <t>'20192407321</t>
  </si>
  <si>
    <t>秦琼</t>
  </si>
  <si>
    <t>'20192407327</t>
  </si>
  <si>
    <t>'20192407401</t>
  </si>
  <si>
    <t>石帅</t>
  </si>
  <si>
    <t>'20192407412</t>
  </si>
  <si>
    <t>'20192407415</t>
  </si>
  <si>
    <t>牧仁</t>
  </si>
  <si>
    <t>'20192407424</t>
  </si>
  <si>
    <t>康浩男</t>
  </si>
  <si>
    <t>'20192407425</t>
  </si>
  <si>
    <t>袁欣驰</t>
  </si>
  <si>
    <t>'20192407505</t>
  </si>
  <si>
    <t>'20192407510</t>
  </si>
  <si>
    <t>李茂</t>
  </si>
  <si>
    <t>'20192407511</t>
  </si>
  <si>
    <t>'20192407513</t>
  </si>
  <si>
    <t>陈妮妮</t>
  </si>
  <si>
    <t>'20192407516</t>
  </si>
  <si>
    <t>'20192407519</t>
  </si>
  <si>
    <t>王帅</t>
  </si>
  <si>
    <t>'20192407521</t>
  </si>
  <si>
    <t>刘丽</t>
  </si>
  <si>
    <t>'20192407525</t>
  </si>
  <si>
    <t>小学音乐</t>
  </si>
  <si>
    <t>党洁</t>
  </si>
  <si>
    <t>'20192407706</t>
  </si>
  <si>
    <t>'20192407724</t>
  </si>
  <si>
    <t>霍竹英</t>
  </si>
  <si>
    <t>'20192407727</t>
  </si>
  <si>
    <t>邱帅</t>
  </si>
  <si>
    <t>'20192407730</t>
  </si>
  <si>
    <t>张月娇</t>
  </si>
  <si>
    <t>'20192407807</t>
  </si>
  <si>
    <t>刘慧洋</t>
  </si>
  <si>
    <t>'20192407815</t>
  </si>
  <si>
    <t>杜娟</t>
  </si>
  <si>
    <t>小学英语（项目人员）</t>
  </si>
  <si>
    <t>'20192407823</t>
  </si>
  <si>
    <t>'20192407824</t>
  </si>
  <si>
    <t>孙丹</t>
  </si>
  <si>
    <t>'20192407828</t>
  </si>
  <si>
    <t>小学英语</t>
  </si>
  <si>
    <t>'20192407904</t>
  </si>
  <si>
    <t>吕姚玲</t>
  </si>
  <si>
    <t>'20192407915</t>
  </si>
  <si>
    <t>乔洋</t>
  </si>
  <si>
    <t>'20192407923</t>
  </si>
  <si>
    <t>赵玉林</t>
  </si>
  <si>
    <t>'20192407928</t>
  </si>
  <si>
    <t>'20192408212</t>
  </si>
  <si>
    <t>杜晓宇</t>
  </si>
  <si>
    <t>'20192408218</t>
  </si>
  <si>
    <t>刘姜燕</t>
  </si>
  <si>
    <t>'20192408314</t>
  </si>
  <si>
    <t>'20192408317</t>
  </si>
  <si>
    <t>苏佳乐</t>
  </si>
  <si>
    <t>'20192408322</t>
  </si>
  <si>
    <t>武欢</t>
  </si>
  <si>
    <t>'20192408328</t>
  </si>
  <si>
    <t>'20192408404</t>
  </si>
  <si>
    <t>杜晶</t>
  </si>
  <si>
    <t>'20192408406</t>
  </si>
  <si>
    <t>杨茹</t>
  </si>
  <si>
    <t>张丹</t>
  </si>
  <si>
    <t>'20192408416</t>
  </si>
  <si>
    <t>康佳鑫</t>
  </si>
  <si>
    <t>'20192408420</t>
  </si>
  <si>
    <t>付婷</t>
  </si>
  <si>
    <t>'20192408421</t>
  </si>
  <si>
    <t>吴晓丽</t>
  </si>
  <si>
    <t>'20192408424</t>
  </si>
  <si>
    <t>史雅文</t>
  </si>
  <si>
    <t>'20192408428</t>
  </si>
  <si>
    <t>边婷</t>
  </si>
  <si>
    <t>'20192408502</t>
  </si>
  <si>
    <t>马科</t>
  </si>
  <si>
    <t>'20192408503</t>
  </si>
  <si>
    <t>林美艳</t>
  </si>
  <si>
    <t>'20192408516</t>
  </si>
  <si>
    <t>杜荷芽</t>
  </si>
  <si>
    <t>'20192408523</t>
  </si>
  <si>
    <t>小学数学</t>
  </si>
  <si>
    <t>秦婷</t>
  </si>
  <si>
    <t>郭穗</t>
  </si>
  <si>
    <t>'20192408616</t>
  </si>
  <si>
    <t>张帅</t>
  </si>
  <si>
    <t>'20192408621</t>
  </si>
  <si>
    <t>郭婷</t>
  </si>
  <si>
    <t>'20192408624</t>
  </si>
  <si>
    <t>'20192408626</t>
  </si>
  <si>
    <t>张瑞霞</t>
  </si>
  <si>
    <t>'20192408706</t>
  </si>
  <si>
    <t>杜丽娜</t>
  </si>
  <si>
    <t>'20192408707</t>
  </si>
  <si>
    <t>'20192408713</t>
  </si>
  <si>
    <t>苏婷</t>
  </si>
  <si>
    <t>'20192408714</t>
  </si>
  <si>
    <t>'20192408804</t>
  </si>
  <si>
    <t>王启冉</t>
  </si>
  <si>
    <t>'20192408808</t>
  </si>
  <si>
    <t>'20192408810</t>
  </si>
  <si>
    <t>高敏敏</t>
  </si>
  <si>
    <t>'20192408814</t>
  </si>
  <si>
    <t>丁乐</t>
  </si>
  <si>
    <t>'20192408815</t>
  </si>
  <si>
    <t>王玥</t>
  </si>
  <si>
    <t>'20192408818</t>
  </si>
  <si>
    <t>赵宇婷</t>
  </si>
  <si>
    <t>'20192408820</t>
  </si>
  <si>
    <t>'20192408821</t>
  </si>
  <si>
    <t>靳敏</t>
  </si>
  <si>
    <t>'20192408823</t>
  </si>
  <si>
    <t>'20192408824</t>
  </si>
  <si>
    <t>赵瑞</t>
  </si>
  <si>
    <t>'20192408829</t>
  </si>
  <si>
    <t>'20192408901</t>
  </si>
  <si>
    <t>苏美英</t>
  </si>
  <si>
    <t>'20192408902</t>
  </si>
  <si>
    <t>'20192408903</t>
  </si>
  <si>
    <t>'20192408904</t>
  </si>
  <si>
    <t>杨红梅</t>
  </si>
  <si>
    <t>'20192408906</t>
  </si>
  <si>
    <t>解菲菲</t>
  </si>
  <si>
    <t>'20192408908</t>
  </si>
  <si>
    <t>王鹏飞</t>
  </si>
  <si>
    <t>'20192408909</t>
  </si>
  <si>
    <t>'20192408914</t>
  </si>
  <si>
    <t>刘景阳</t>
  </si>
  <si>
    <t>'20192408915</t>
  </si>
  <si>
    <t>杨彬</t>
  </si>
  <si>
    <t>'20192408916</t>
  </si>
  <si>
    <t>'20192408918</t>
  </si>
  <si>
    <t>武荣</t>
  </si>
  <si>
    <t>'20192408920</t>
  </si>
  <si>
    <t>朱佳</t>
  </si>
  <si>
    <t>'20192408921</t>
  </si>
  <si>
    <t>'20192408923</t>
  </si>
  <si>
    <t>王学荣</t>
  </si>
  <si>
    <t>小学语文（项目人员）</t>
  </si>
  <si>
    <t>'20192408924</t>
  </si>
  <si>
    <t>段晨璐</t>
  </si>
  <si>
    <t>'20192408925</t>
  </si>
  <si>
    <t>田梦楠</t>
  </si>
  <si>
    <t>'20192408926</t>
  </si>
  <si>
    <t>刘芳</t>
  </si>
  <si>
    <t>'20192408927</t>
  </si>
  <si>
    <t>祁渊</t>
  </si>
  <si>
    <t>'20192408929</t>
  </si>
  <si>
    <t>高宇</t>
  </si>
  <si>
    <t>'20192408930</t>
  </si>
  <si>
    <t>小学语文</t>
  </si>
  <si>
    <t>'20192409002</t>
  </si>
  <si>
    <t>屈静婷</t>
  </si>
  <si>
    <t>'20192409006</t>
  </si>
  <si>
    <t>杨欣荣</t>
  </si>
  <si>
    <t>'20192409008</t>
  </si>
  <si>
    <t>温佳华</t>
  </si>
  <si>
    <t>'20192409012</t>
  </si>
  <si>
    <t>裴蓉</t>
  </si>
  <si>
    <t>'20192409014</t>
  </si>
  <si>
    <t>'20192409019</t>
  </si>
  <si>
    <t>'20192409024</t>
  </si>
  <si>
    <t>乔媛</t>
  </si>
  <si>
    <t>'20192409027</t>
  </si>
  <si>
    <t>崔靖咏</t>
  </si>
  <si>
    <t>'20192409028</t>
  </si>
  <si>
    <t>林彤</t>
  </si>
  <si>
    <t>'20192409101</t>
  </si>
  <si>
    <t>李红霞</t>
  </si>
  <si>
    <t>'20192409103</t>
  </si>
  <si>
    <t>'20192409104</t>
  </si>
  <si>
    <t>王心如</t>
  </si>
  <si>
    <t>'20192409106</t>
  </si>
  <si>
    <t>丁玲</t>
  </si>
  <si>
    <t>'20192409112</t>
  </si>
  <si>
    <t>王珏</t>
  </si>
  <si>
    <t>刘卉</t>
  </si>
  <si>
    <t>'20192409115</t>
  </si>
  <si>
    <t>'20192409118</t>
  </si>
  <si>
    <t>任琴琴</t>
  </si>
  <si>
    <t>'20192409121</t>
  </si>
  <si>
    <t>梁娜</t>
  </si>
  <si>
    <t>'20192409124</t>
  </si>
  <si>
    <t>曹敏</t>
  </si>
  <si>
    <t>'20192409125</t>
  </si>
  <si>
    <t>王嘉璐</t>
  </si>
  <si>
    <t>'20192409127</t>
  </si>
  <si>
    <t>赵明月</t>
  </si>
  <si>
    <t>'20192409128</t>
  </si>
  <si>
    <t>白利</t>
  </si>
  <si>
    <t>'20192409129</t>
  </si>
  <si>
    <t>郝丽琴</t>
  </si>
  <si>
    <t>'20192409206</t>
  </si>
  <si>
    <t>徐媛</t>
  </si>
  <si>
    <t>'20192409208</t>
  </si>
  <si>
    <t>王晓芳</t>
  </si>
  <si>
    <t>'20192409210</t>
  </si>
  <si>
    <t>任子宣</t>
  </si>
  <si>
    <t>'20192409212</t>
  </si>
  <si>
    <t>曾蓉</t>
  </si>
  <si>
    <t>'20192409213</t>
  </si>
  <si>
    <t>'20192409214</t>
  </si>
  <si>
    <t>邬丽娜</t>
  </si>
  <si>
    <t>'20192409219</t>
  </si>
  <si>
    <t>杜星月</t>
  </si>
  <si>
    <t>'20192409224</t>
  </si>
  <si>
    <t>高彰</t>
  </si>
  <si>
    <t>'20192409226</t>
  </si>
  <si>
    <t>冯絮</t>
  </si>
  <si>
    <t>'20192409227</t>
  </si>
  <si>
    <t>李春姣</t>
  </si>
  <si>
    <t>'20192409228</t>
  </si>
  <si>
    <t>折彩艳</t>
  </si>
  <si>
    <t>'20192409229</t>
  </si>
  <si>
    <t>钱荣</t>
  </si>
  <si>
    <t>'20192409230</t>
  </si>
  <si>
    <t>田靖宇</t>
  </si>
  <si>
    <t>'20192409303</t>
  </si>
  <si>
    <t>苏倩</t>
  </si>
  <si>
    <t>'20192409304</t>
  </si>
  <si>
    <t>郭轲</t>
  </si>
  <si>
    <t>'20192409306</t>
  </si>
  <si>
    <t>魏枢熳</t>
  </si>
  <si>
    <t>'20192409309</t>
  </si>
  <si>
    <t>蔺娟</t>
  </si>
  <si>
    <t>'20192409313</t>
  </si>
  <si>
    <t>李海芹</t>
  </si>
  <si>
    <t>'20192409314</t>
  </si>
  <si>
    <t>'20192409318</t>
  </si>
  <si>
    <t>乔一博</t>
  </si>
  <si>
    <t>'20192409324</t>
  </si>
  <si>
    <t>义丁高娃</t>
  </si>
  <si>
    <t>'20192409327</t>
  </si>
  <si>
    <t>高智俊</t>
  </si>
  <si>
    <t>'20192409329</t>
  </si>
  <si>
    <t>'20192409330</t>
  </si>
  <si>
    <t>郭凡</t>
  </si>
  <si>
    <t>'20192409401</t>
  </si>
  <si>
    <t>刘环宇</t>
  </si>
  <si>
    <t>'20192409402</t>
  </si>
  <si>
    <t>李瑞全</t>
  </si>
  <si>
    <t>'20192409404</t>
  </si>
  <si>
    <t>宋阳</t>
  </si>
  <si>
    <t>'20192409405</t>
  </si>
  <si>
    <t>李承书</t>
  </si>
  <si>
    <t>'20192409406</t>
  </si>
  <si>
    <t>'20192409407</t>
  </si>
  <si>
    <t>刘瑞芬</t>
  </si>
  <si>
    <t>'20192409410</t>
  </si>
  <si>
    <t>万雅荣</t>
  </si>
  <si>
    <t>'20192409413</t>
  </si>
  <si>
    <t>'20192409414</t>
  </si>
  <si>
    <t>张燕楠</t>
  </si>
  <si>
    <t>'20192409415</t>
  </si>
  <si>
    <t>刘静茹</t>
  </si>
  <si>
    <t>'20192409416</t>
  </si>
  <si>
    <t>杨璐</t>
  </si>
  <si>
    <t>'20192409417</t>
  </si>
  <si>
    <t>冯欢</t>
  </si>
  <si>
    <t>'20192409418</t>
  </si>
  <si>
    <t>吴娇</t>
  </si>
  <si>
    <t>'20192409423</t>
  </si>
  <si>
    <t>任娜</t>
  </si>
  <si>
    <t>'20192409424</t>
  </si>
  <si>
    <t>杜丹</t>
  </si>
  <si>
    <t>'20192409425</t>
  </si>
  <si>
    <t>邱蝉</t>
  </si>
  <si>
    <t>'20192409427</t>
  </si>
  <si>
    <t>'20192409429</t>
  </si>
  <si>
    <t>牛慧</t>
  </si>
  <si>
    <t>'20192409501</t>
  </si>
  <si>
    <t>李晗</t>
  </si>
  <si>
    <t>'20192409502</t>
  </si>
  <si>
    <t>'20192409505</t>
  </si>
  <si>
    <t>'20192409514</t>
  </si>
  <si>
    <t>'20192409515</t>
  </si>
  <si>
    <t>李钰</t>
  </si>
  <si>
    <t>'20192409516</t>
  </si>
  <si>
    <t>白小燕</t>
  </si>
  <si>
    <t>'20192409517</t>
  </si>
  <si>
    <t>苏娟</t>
  </si>
  <si>
    <t>'20192409518</t>
  </si>
  <si>
    <t>赵婷</t>
  </si>
  <si>
    <t>'20192409524</t>
  </si>
  <si>
    <t>罗晓宇</t>
  </si>
  <si>
    <t>'20192409530</t>
  </si>
  <si>
    <t>王硕</t>
  </si>
  <si>
    <t>'20192409601</t>
  </si>
  <si>
    <t>屈慧</t>
  </si>
  <si>
    <t>'20192409604</t>
  </si>
  <si>
    <t>杨荣</t>
  </si>
  <si>
    <t>'20192409607</t>
  </si>
  <si>
    <t>白旭</t>
  </si>
  <si>
    <t>'20192409609</t>
  </si>
  <si>
    <t>'20192409610</t>
  </si>
  <si>
    <t>白昕</t>
  </si>
  <si>
    <t>'20192409611</t>
  </si>
  <si>
    <t>'20192409613</t>
  </si>
  <si>
    <t>马建锋</t>
  </si>
  <si>
    <t>'20192409614</t>
  </si>
  <si>
    <t>'20192409615</t>
  </si>
  <si>
    <t>'20192409617</t>
  </si>
  <si>
    <t>'20192409620</t>
  </si>
  <si>
    <t>陈计梅</t>
  </si>
  <si>
    <t>'20192409621</t>
  </si>
  <si>
    <t>苏小燕</t>
  </si>
  <si>
    <t>'20192409622</t>
  </si>
  <si>
    <t>田茹</t>
  </si>
  <si>
    <t>'20192409623</t>
  </si>
  <si>
    <t>张瑜</t>
  </si>
  <si>
    <t>'20192409624</t>
  </si>
  <si>
    <t>武蓉</t>
  </si>
  <si>
    <t>'20192409627</t>
  </si>
  <si>
    <t>田荣</t>
  </si>
  <si>
    <t>'20192409628</t>
  </si>
  <si>
    <t>'20192409629</t>
  </si>
  <si>
    <t>'20192409701</t>
  </si>
  <si>
    <t>任亚茹</t>
  </si>
  <si>
    <t>'20192409704</t>
  </si>
  <si>
    <t>刘彩霞</t>
  </si>
  <si>
    <t>'20192409705</t>
  </si>
  <si>
    <t>董璐</t>
  </si>
  <si>
    <t>'20192409707</t>
  </si>
  <si>
    <t>'20192409709</t>
  </si>
  <si>
    <t>'20192409711</t>
  </si>
  <si>
    <t>初中心理健康</t>
  </si>
  <si>
    <t>王海艳</t>
  </si>
  <si>
    <t>'20192409728</t>
  </si>
  <si>
    <t>刘璇</t>
  </si>
  <si>
    <t>'20192409805</t>
  </si>
  <si>
    <t>许雅楠</t>
  </si>
  <si>
    <t>'20192409814</t>
  </si>
  <si>
    <t>初中信息</t>
  </si>
  <si>
    <t>王引引</t>
  </si>
  <si>
    <t>'20192409817</t>
  </si>
  <si>
    <t>张偲宇</t>
  </si>
  <si>
    <t>'20192409826</t>
  </si>
  <si>
    <t>张少云</t>
  </si>
  <si>
    <t>'20192409827</t>
  </si>
  <si>
    <t>吕艳芳</t>
  </si>
  <si>
    <t>'20192409909</t>
  </si>
  <si>
    <t>闫裕春</t>
  </si>
  <si>
    <t>'20192409911</t>
  </si>
  <si>
    <t>李龙</t>
  </si>
  <si>
    <t>'20192409916</t>
  </si>
  <si>
    <t>初中美术</t>
  </si>
  <si>
    <t>岑伊林</t>
  </si>
  <si>
    <t>'20192409923</t>
  </si>
  <si>
    <t>袁娅娅</t>
  </si>
  <si>
    <t>'20192410128</t>
  </si>
  <si>
    <t>李佳璞</t>
  </si>
  <si>
    <t>'20192410203</t>
  </si>
  <si>
    <t>初中乐器专业人才</t>
  </si>
  <si>
    <t>王卫东</t>
  </si>
  <si>
    <t>'20192410311</t>
  </si>
  <si>
    <t>'20192410320</t>
  </si>
  <si>
    <t>'20192410329</t>
  </si>
  <si>
    <t>初中化学</t>
  </si>
  <si>
    <t>吴慧</t>
  </si>
  <si>
    <t>'20192410504</t>
  </si>
  <si>
    <t>林星月</t>
  </si>
  <si>
    <t>'20192410517</t>
  </si>
  <si>
    <t>'20192410711</t>
  </si>
  <si>
    <t>初中物理</t>
  </si>
  <si>
    <t>宋海瑞</t>
  </si>
  <si>
    <t>'20192410720</t>
  </si>
  <si>
    <t>贾连路</t>
  </si>
  <si>
    <t>'20192510808</t>
  </si>
  <si>
    <t>韩状</t>
  </si>
  <si>
    <t>'20192510817</t>
  </si>
  <si>
    <t>任继刚</t>
  </si>
  <si>
    <t>'20192510821</t>
  </si>
  <si>
    <t>罗志强</t>
  </si>
  <si>
    <t>'20192510827</t>
  </si>
  <si>
    <t>梁晓林</t>
  </si>
  <si>
    <t>'20192510828</t>
  </si>
  <si>
    <t>李丽</t>
  </si>
  <si>
    <t>'20192510830</t>
  </si>
  <si>
    <t>刘小宁</t>
  </si>
  <si>
    <t>'20192510903</t>
  </si>
  <si>
    <t>康礼</t>
  </si>
  <si>
    <t>'20192510912</t>
  </si>
  <si>
    <t>初中生物</t>
  </si>
  <si>
    <t>李青竹</t>
  </si>
  <si>
    <t>'20192511202</t>
  </si>
  <si>
    <t>吴雅文</t>
  </si>
  <si>
    <t>'20192511207</t>
  </si>
  <si>
    <t>闫荣</t>
  </si>
  <si>
    <t>'20192511208</t>
  </si>
  <si>
    <t>霍钰婷</t>
  </si>
  <si>
    <t>'20192511226</t>
  </si>
  <si>
    <t>'20192511307</t>
  </si>
  <si>
    <t>张佳佳</t>
  </si>
  <si>
    <t>'20192511313</t>
  </si>
  <si>
    <t>张丹琴</t>
  </si>
  <si>
    <t>'20192511407</t>
  </si>
  <si>
    <t>王婧怡</t>
  </si>
  <si>
    <t>'20192511411</t>
  </si>
  <si>
    <t>郝如霞</t>
  </si>
  <si>
    <t>'20192511415</t>
  </si>
  <si>
    <t>初中地理</t>
  </si>
  <si>
    <t>杨虎成</t>
  </si>
  <si>
    <t>'20192511506</t>
  </si>
  <si>
    <t>'20192511511</t>
  </si>
  <si>
    <t>汉雅莉</t>
  </si>
  <si>
    <t>'20192511603</t>
  </si>
  <si>
    <t>初中历史</t>
  </si>
  <si>
    <t>张靖</t>
  </si>
  <si>
    <t>'20192511618</t>
  </si>
  <si>
    <t>贺芳</t>
  </si>
  <si>
    <t>'20192511630</t>
  </si>
  <si>
    <t>贺晓霞</t>
  </si>
  <si>
    <t>'20192511822</t>
  </si>
  <si>
    <t>袁娜</t>
  </si>
  <si>
    <t>'20192511827</t>
  </si>
  <si>
    <t>韩娇</t>
  </si>
  <si>
    <t>'20192511828</t>
  </si>
  <si>
    <t>'20192511927</t>
  </si>
  <si>
    <t>刘雨鑫</t>
  </si>
  <si>
    <t>'20192512004</t>
  </si>
  <si>
    <t>李国庆</t>
  </si>
  <si>
    <t>'20192512009</t>
  </si>
  <si>
    <t>白芙蓉</t>
  </si>
  <si>
    <t>'20192512010</t>
  </si>
  <si>
    <t>初中道德与法治</t>
  </si>
  <si>
    <t>'20192512029</t>
  </si>
  <si>
    <t>'20192512116</t>
  </si>
  <si>
    <t>刘晋慧</t>
  </si>
  <si>
    <t>'20192512123</t>
  </si>
  <si>
    <t>尹师师</t>
  </si>
  <si>
    <t>'20192512124</t>
  </si>
  <si>
    <t>张楠</t>
  </si>
  <si>
    <t>'20192512208</t>
  </si>
  <si>
    <t>韩智峰</t>
  </si>
  <si>
    <t>'20192512228</t>
  </si>
  <si>
    <t>'20192512302</t>
  </si>
  <si>
    <t>白文靖</t>
  </si>
  <si>
    <t>'20192512304</t>
  </si>
  <si>
    <t>王星</t>
  </si>
  <si>
    <t>'20192512307</t>
  </si>
  <si>
    <t>祁娜</t>
  </si>
  <si>
    <t>'20192512314</t>
  </si>
  <si>
    <t>高照</t>
  </si>
  <si>
    <t>'20192512321</t>
  </si>
  <si>
    <t>朱婷婷</t>
  </si>
  <si>
    <t>'20192512328</t>
  </si>
  <si>
    <t>初中英语</t>
  </si>
  <si>
    <t>栗丽丽</t>
  </si>
  <si>
    <t>'20192512605</t>
  </si>
  <si>
    <t>'20192512607</t>
  </si>
  <si>
    <t>星星</t>
  </si>
  <si>
    <t>'20192512624</t>
  </si>
  <si>
    <t>武月</t>
  </si>
  <si>
    <t>'20192512802</t>
  </si>
  <si>
    <t>张娟娟</t>
  </si>
  <si>
    <t>'20192512813</t>
  </si>
  <si>
    <t>樊俊礼</t>
  </si>
  <si>
    <t>'20192512816</t>
  </si>
  <si>
    <t>霍苗苗</t>
  </si>
  <si>
    <t>'20192512820</t>
  </si>
  <si>
    <t>冯晓宇</t>
  </si>
  <si>
    <t>'20192512829</t>
  </si>
  <si>
    <t>王勤</t>
  </si>
  <si>
    <t>'20192512830</t>
  </si>
  <si>
    <t>张贝贝</t>
  </si>
  <si>
    <t>'20192513001</t>
  </si>
  <si>
    <t>焦晓丽</t>
  </si>
  <si>
    <t>'20192513005</t>
  </si>
  <si>
    <t>'20192513019</t>
  </si>
  <si>
    <t>刘春燕</t>
  </si>
  <si>
    <t>'20192513116</t>
  </si>
  <si>
    <t>'20192513123</t>
  </si>
  <si>
    <t>'20192513503</t>
  </si>
  <si>
    <t>'20192513504</t>
  </si>
  <si>
    <t>陈文燕</t>
  </si>
  <si>
    <t>'20192513505</t>
  </si>
  <si>
    <t>朱敬娥</t>
  </si>
  <si>
    <t>'20192513507</t>
  </si>
  <si>
    <t>'20192513508</t>
  </si>
  <si>
    <t>折璐</t>
  </si>
  <si>
    <t>'20192513510</t>
  </si>
  <si>
    <t>闫欣璐</t>
  </si>
  <si>
    <t>'20192513514</t>
  </si>
  <si>
    <t>贺星</t>
  </si>
  <si>
    <t>'20192513519</t>
  </si>
  <si>
    <t>'20192513520</t>
  </si>
  <si>
    <t>'20192513601</t>
  </si>
  <si>
    <t>初中数学</t>
  </si>
  <si>
    <t>郝秀丽</t>
  </si>
  <si>
    <t>'20192513625</t>
  </si>
  <si>
    <t>周秀</t>
  </si>
  <si>
    <t>'20192513702</t>
  </si>
  <si>
    <t>王润鹏</t>
  </si>
  <si>
    <t>'20192513703</t>
  </si>
  <si>
    <t>赵春红</t>
  </si>
  <si>
    <t>'20192513709</t>
  </si>
  <si>
    <t>'20192513716</t>
  </si>
  <si>
    <t>冯文娟</t>
  </si>
  <si>
    <t>'20192513726</t>
  </si>
  <si>
    <t>贺佳娜</t>
  </si>
  <si>
    <t>'20192513727</t>
  </si>
  <si>
    <t>康雪珊</t>
  </si>
  <si>
    <t>'20192513805</t>
  </si>
  <si>
    <t>翁佳杰</t>
  </si>
  <si>
    <t>'20192513808</t>
  </si>
  <si>
    <t>'20192513811</t>
  </si>
  <si>
    <t>孙虎</t>
  </si>
  <si>
    <t>'20192513812</t>
  </si>
  <si>
    <t>卢静</t>
  </si>
  <si>
    <t>'20192513813</t>
  </si>
  <si>
    <t>张秀秀</t>
  </si>
  <si>
    <t>'20192513814</t>
  </si>
  <si>
    <t>郭嫒</t>
  </si>
  <si>
    <t>'20192513815</t>
  </si>
  <si>
    <t>姬红</t>
  </si>
  <si>
    <t>'20192513820</t>
  </si>
  <si>
    <t>初中语文</t>
  </si>
  <si>
    <t>李春波</t>
  </si>
  <si>
    <t>'20192513824</t>
  </si>
  <si>
    <t>陈东梅</t>
  </si>
  <si>
    <t>'20192513904</t>
  </si>
  <si>
    <t>刘瑞雪</t>
  </si>
  <si>
    <t>'20192513909</t>
  </si>
  <si>
    <t>李填</t>
  </si>
  <si>
    <t>'20192513913</t>
  </si>
  <si>
    <t>赵柔樾</t>
  </si>
  <si>
    <t>'20192513915</t>
  </si>
  <si>
    <t>武高霞</t>
  </si>
  <si>
    <t>'20192513916</t>
  </si>
  <si>
    <t>'20192513924</t>
  </si>
  <si>
    <t>张雅琪</t>
  </si>
  <si>
    <t>'20192513929</t>
  </si>
  <si>
    <t>叶桐</t>
  </si>
  <si>
    <t>'20192514002</t>
  </si>
  <si>
    <t>'20192514011</t>
  </si>
  <si>
    <t>倪雪</t>
  </si>
  <si>
    <t>'20192514014</t>
  </si>
  <si>
    <t>陈君瑜</t>
  </si>
  <si>
    <t>'20192514018</t>
  </si>
  <si>
    <t>周娜</t>
  </si>
  <si>
    <t>'20192514019</t>
  </si>
  <si>
    <t>闫泽辰</t>
  </si>
  <si>
    <t>'20192514023</t>
  </si>
  <si>
    <t>邬婷</t>
  </si>
  <si>
    <t>'20192514024</t>
  </si>
  <si>
    <t>'20192514030</t>
  </si>
  <si>
    <t>时华</t>
  </si>
  <si>
    <t>'20192514103</t>
  </si>
  <si>
    <t>李燕</t>
  </si>
  <si>
    <t>'20192514104</t>
  </si>
  <si>
    <t>车帅</t>
  </si>
  <si>
    <t>'20192514111</t>
  </si>
  <si>
    <t>曹海莹</t>
  </si>
  <si>
    <t>'20192514114</t>
  </si>
  <si>
    <t>周晋羽</t>
  </si>
  <si>
    <t>'20192514116</t>
  </si>
  <si>
    <t>陈茹</t>
  </si>
  <si>
    <t>'20192514119</t>
  </si>
  <si>
    <t>谷青菊</t>
  </si>
  <si>
    <t>'20192514120</t>
  </si>
  <si>
    <t>董雅娜</t>
  </si>
  <si>
    <t>'20192514124</t>
  </si>
  <si>
    <t>裴之叶</t>
  </si>
  <si>
    <t>'20192514129</t>
  </si>
  <si>
    <t>是否本旗户口</t>
    <phoneticPr fontId="1" type="noConversion"/>
  </si>
  <si>
    <t xml:space="preserve">是否本旗户口 </t>
    <phoneticPr fontId="1" type="noConversion"/>
  </si>
  <si>
    <t>笔试成绩</t>
    <phoneticPr fontId="1" type="noConversion"/>
  </si>
  <si>
    <t>笔试成绩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</si>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</sst>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quotePrefix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190" zoomScaleNormal="190" workbookViewId="0">
      <selection activeCell="A2" sqref="A2:B7"/>
    </sheetView>
  </sheetViews>
  <sheetFormatPr defaultRowHeight="13.5"/>
  <cols>
    <col min="1" max="1" width="7.125" customWidth="1"/>
    <col min="2" max="2" width="8.5" customWidth="1"/>
    <col min="3" max="3" width="7.5" customWidth="1"/>
    <col min="4" max="4" width="6.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27022</v>
      </c>
      <c r="B2" s="5" t="s">
        <v>40</v>
      </c>
      <c r="C2" s="4" t="s">
        <v>12</v>
      </c>
      <c r="D2" s="5" t="s">
        <v>35</v>
      </c>
      <c r="E2" s="4" t="s">
        <v>36</v>
      </c>
      <c r="F2" s="4" t="s">
        <v>41</v>
      </c>
      <c r="G2" s="4">
        <v>1</v>
      </c>
      <c r="H2" s="4">
        <v>16</v>
      </c>
      <c r="I2" s="4">
        <v>84</v>
      </c>
      <c r="J2" s="4"/>
      <c r="K2" s="4">
        <v>2.5</v>
      </c>
      <c r="L2" s="11">
        <f t="shared" ref="L2:L7" si="0">SUM(I2:K2)</f>
        <v>86.5</v>
      </c>
    </row>
    <row r="3" spans="1:12" s="12" customFormat="1">
      <c r="A3" s="4">
        <v>30620</v>
      </c>
      <c r="B3" s="5" t="s">
        <v>38</v>
      </c>
      <c r="C3" s="4" t="s">
        <v>12</v>
      </c>
      <c r="D3" s="5" t="s">
        <v>35</v>
      </c>
      <c r="E3" s="4" t="s">
        <v>36</v>
      </c>
      <c r="F3" s="4" t="s">
        <v>39</v>
      </c>
      <c r="G3" s="4">
        <v>1</v>
      </c>
      <c r="H3" s="4">
        <v>2</v>
      </c>
      <c r="I3" s="4">
        <v>82</v>
      </c>
      <c r="J3" s="4"/>
      <c r="K3" s="4">
        <v>2.5</v>
      </c>
      <c r="L3" s="11">
        <f t="shared" si="0"/>
        <v>84.5</v>
      </c>
    </row>
    <row r="4" spans="1:12" s="12" customFormat="1">
      <c r="A4" s="4">
        <v>25669</v>
      </c>
      <c r="B4" s="5" t="s">
        <v>46</v>
      </c>
      <c r="C4" s="4" t="s">
        <v>12</v>
      </c>
      <c r="D4" s="5" t="s">
        <v>35</v>
      </c>
      <c r="E4" s="4" t="s">
        <v>36</v>
      </c>
      <c r="F4" s="4" t="s">
        <v>47</v>
      </c>
      <c r="G4" s="4">
        <v>1</v>
      </c>
      <c r="H4" s="4">
        <v>20</v>
      </c>
      <c r="I4" s="4">
        <v>82</v>
      </c>
      <c r="J4" s="4"/>
      <c r="K4" s="4">
        <v>2.5</v>
      </c>
      <c r="L4" s="11">
        <f t="shared" si="0"/>
        <v>84.5</v>
      </c>
    </row>
    <row r="5" spans="1:12" s="12" customFormat="1">
      <c r="A5" s="4">
        <v>26548</v>
      </c>
      <c r="B5" s="5" t="s">
        <v>42</v>
      </c>
      <c r="C5" s="4" t="s">
        <v>12</v>
      </c>
      <c r="D5" s="5" t="s">
        <v>35</v>
      </c>
      <c r="E5" s="4" t="s">
        <v>36</v>
      </c>
      <c r="F5" s="4" t="s">
        <v>43</v>
      </c>
      <c r="G5" s="4">
        <v>1</v>
      </c>
      <c r="H5" s="4">
        <v>18</v>
      </c>
      <c r="I5" s="4">
        <v>79</v>
      </c>
      <c r="J5" s="4"/>
      <c r="K5" s="4">
        <v>2.5</v>
      </c>
      <c r="L5" s="11">
        <f t="shared" si="0"/>
        <v>81.5</v>
      </c>
    </row>
    <row r="6" spans="1:12" s="12" customFormat="1">
      <c r="A6" s="4">
        <v>30688</v>
      </c>
      <c r="B6" s="5" t="s">
        <v>34</v>
      </c>
      <c r="C6" s="4" t="s">
        <v>12</v>
      </c>
      <c r="D6" s="5" t="s">
        <v>35</v>
      </c>
      <c r="E6" s="4" t="s">
        <v>36</v>
      </c>
      <c r="F6" s="4" t="s">
        <v>37</v>
      </c>
      <c r="G6" s="4">
        <v>1</v>
      </c>
      <c r="H6" s="4">
        <v>1</v>
      </c>
      <c r="I6" s="4">
        <v>76</v>
      </c>
      <c r="J6" s="4"/>
      <c r="K6" s="4">
        <v>2.5</v>
      </c>
      <c r="L6" s="11">
        <f t="shared" si="0"/>
        <v>78.5</v>
      </c>
    </row>
    <row r="7" spans="1:12" s="12" customFormat="1">
      <c r="A7" s="4">
        <v>26516</v>
      </c>
      <c r="B7" s="5" t="s">
        <v>44</v>
      </c>
      <c r="C7" s="4" t="s">
        <v>12</v>
      </c>
      <c r="D7" s="5" t="s">
        <v>35</v>
      </c>
      <c r="E7" s="4" t="s">
        <v>36</v>
      </c>
      <c r="F7" s="4" t="s">
        <v>45</v>
      </c>
      <c r="G7" s="4">
        <v>1</v>
      </c>
      <c r="H7" s="4">
        <v>19</v>
      </c>
      <c r="I7" s="4">
        <v>76</v>
      </c>
      <c r="J7" s="4"/>
      <c r="K7" s="4">
        <v>2.5</v>
      </c>
      <c r="L7" s="11">
        <f t="shared" si="0"/>
        <v>78.5</v>
      </c>
    </row>
  </sheetData>
  <sortState ref="A2:L24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&amp;C&amp;"-,加粗"&amp;12 2019年达拉特旗初中小学幼儿园教师招聘成绩表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45" zoomScaleNormal="145" workbookViewId="0">
      <selection activeCell="A2" sqref="A2:B4"/>
    </sheetView>
  </sheetViews>
  <sheetFormatPr defaultColWidth="9" defaultRowHeight="13.5"/>
  <cols>
    <col min="1" max="1" width="6.625" customWidth="1"/>
    <col min="2" max="2" width="8.5" customWidth="1"/>
    <col min="3" max="3" width="6.75" customWidth="1"/>
    <col min="4" max="4" width="6.5" customWidth="1"/>
    <col min="5" max="5" width="12.125" customWidth="1"/>
    <col min="6" max="6" width="12.7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6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29154</v>
      </c>
      <c r="B2" s="5" t="s">
        <v>370</v>
      </c>
      <c r="C2" s="4" t="s">
        <v>17</v>
      </c>
      <c r="D2" s="5" t="s">
        <v>13</v>
      </c>
      <c r="E2" s="4" t="s">
        <v>369</v>
      </c>
      <c r="F2" s="4" t="s">
        <v>371</v>
      </c>
      <c r="G2" s="4">
        <v>55</v>
      </c>
      <c r="H2" s="4">
        <v>10</v>
      </c>
      <c r="I2" s="4">
        <v>79.5</v>
      </c>
      <c r="J2" s="4">
        <v>3</v>
      </c>
      <c r="K2" s="4"/>
      <c r="L2" s="11">
        <f>SUM(I2:K2)</f>
        <v>82.5</v>
      </c>
    </row>
    <row r="3" spans="1:12" s="12" customFormat="1">
      <c r="A3" s="4">
        <v>28452</v>
      </c>
      <c r="B3" s="5" t="s">
        <v>372</v>
      </c>
      <c r="C3" s="4" t="s">
        <v>17</v>
      </c>
      <c r="D3" s="5" t="s">
        <v>13</v>
      </c>
      <c r="E3" s="4" t="s">
        <v>369</v>
      </c>
      <c r="F3" s="4" t="s">
        <v>373</v>
      </c>
      <c r="G3" s="4">
        <v>55</v>
      </c>
      <c r="H3" s="4">
        <v>11</v>
      </c>
      <c r="I3" s="4">
        <v>64.5</v>
      </c>
      <c r="J3" s="4">
        <v>3</v>
      </c>
      <c r="K3" s="4"/>
      <c r="L3" s="11">
        <f>SUM(I3:K3)</f>
        <v>67.5</v>
      </c>
    </row>
    <row r="4" spans="1:12" s="12" customFormat="1">
      <c r="A4" s="4">
        <v>26579</v>
      </c>
      <c r="B4" s="5" t="s">
        <v>374</v>
      </c>
      <c r="C4" s="4" t="s">
        <v>12</v>
      </c>
      <c r="D4" s="5" t="s">
        <v>35</v>
      </c>
      <c r="E4" s="4" t="s">
        <v>369</v>
      </c>
      <c r="F4" s="4" t="s">
        <v>375</v>
      </c>
      <c r="G4" s="4">
        <v>55</v>
      </c>
      <c r="H4" s="4">
        <v>12</v>
      </c>
      <c r="I4" s="4">
        <v>64</v>
      </c>
      <c r="J4" s="4"/>
      <c r="K4" s="4">
        <v>2.5</v>
      </c>
      <c r="L4" s="11">
        <f>SUM(I4:K4)</f>
        <v>66.5</v>
      </c>
    </row>
    <row r="5" spans="1:12">
      <c r="L5" s="10"/>
    </row>
    <row r="6" spans="1:12">
      <c r="L6" s="10"/>
    </row>
    <row r="7" spans="1:12">
      <c r="L7" s="10"/>
    </row>
    <row r="8" spans="1:12">
      <c r="L8" s="10"/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  <row r="13" spans="1:12">
      <c r="L13" s="10"/>
    </row>
    <row r="14" spans="1:12">
      <c r="L14" s="10"/>
    </row>
    <row r="15" spans="1:12">
      <c r="L15" s="10"/>
    </row>
    <row r="16" spans="1:12">
      <c r="L16" s="10"/>
    </row>
    <row r="17" spans="12:12">
      <c r="L17" s="10"/>
    </row>
    <row r="18" spans="12:12">
      <c r="L18" s="10"/>
    </row>
    <row r="19" spans="12:12">
      <c r="L19" s="10"/>
    </row>
    <row r="20" spans="12:12">
      <c r="L20" s="10"/>
    </row>
    <row r="21" spans="12:12">
      <c r="L21" s="10"/>
    </row>
    <row r="22" spans="12:12">
      <c r="L22" s="10"/>
    </row>
  </sheetData>
  <sortState ref="A2:L5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190" zoomScaleNormal="190" workbookViewId="0">
      <selection activeCell="A2" sqref="A2:B7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875" customWidth="1"/>
    <col min="6" max="6" width="12.87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6.6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25249</v>
      </c>
      <c r="B2" s="5" t="s">
        <v>388</v>
      </c>
      <c r="C2" s="4" t="s">
        <v>17</v>
      </c>
      <c r="D2" s="5" t="s">
        <v>35</v>
      </c>
      <c r="E2" s="4" t="s">
        <v>376</v>
      </c>
      <c r="F2" s="4" t="s">
        <v>389</v>
      </c>
      <c r="G2" s="4">
        <v>56</v>
      </c>
      <c r="H2" s="4">
        <v>30</v>
      </c>
      <c r="I2" s="4">
        <v>80</v>
      </c>
      <c r="J2" s="4"/>
      <c r="K2" s="4"/>
      <c r="L2" s="4">
        <f t="shared" ref="L2:L7" si="0">SUM(I2:K2)</f>
        <v>80</v>
      </c>
    </row>
    <row r="3" spans="1:12" s="12" customFormat="1">
      <c r="A3" s="4">
        <v>29929</v>
      </c>
      <c r="B3" s="5" t="s">
        <v>377</v>
      </c>
      <c r="C3" s="4" t="s">
        <v>17</v>
      </c>
      <c r="D3" s="5" t="s">
        <v>13</v>
      </c>
      <c r="E3" s="4" t="s">
        <v>376</v>
      </c>
      <c r="F3" s="4" t="s">
        <v>378</v>
      </c>
      <c r="G3" s="4">
        <v>55</v>
      </c>
      <c r="H3" s="4">
        <v>18</v>
      </c>
      <c r="I3" s="4">
        <v>73.5</v>
      </c>
      <c r="J3" s="4">
        <v>3</v>
      </c>
      <c r="K3" s="4"/>
      <c r="L3" s="11">
        <f t="shared" si="0"/>
        <v>76.5</v>
      </c>
    </row>
    <row r="4" spans="1:12" s="12" customFormat="1">
      <c r="A4" s="4">
        <v>25983</v>
      </c>
      <c r="B4" s="5" t="s">
        <v>382</v>
      </c>
      <c r="C4" s="4" t="s">
        <v>17</v>
      </c>
      <c r="D4" s="5" t="s">
        <v>13</v>
      </c>
      <c r="E4" s="4" t="s">
        <v>376</v>
      </c>
      <c r="F4" s="4" t="s">
        <v>383</v>
      </c>
      <c r="G4" s="4">
        <v>56</v>
      </c>
      <c r="H4" s="4">
        <v>17</v>
      </c>
      <c r="I4" s="4">
        <v>73.5</v>
      </c>
      <c r="J4" s="4">
        <v>3</v>
      </c>
      <c r="K4" s="4"/>
      <c r="L4" s="4">
        <f t="shared" si="0"/>
        <v>76.5</v>
      </c>
    </row>
    <row r="5" spans="1:12" s="12" customFormat="1">
      <c r="A5" s="4">
        <v>25310</v>
      </c>
      <c r="B5" s="5" t="s">
        <v>386</v>
      </c>
      <c r="C5" s="4" t="s">
        <v>17</v>
      </c>
      <c r="D5" s="5" t="s">
        <v>13</v>
      </c>
      <c r="E5" s="4" t="s">
        <v>376</v>
      </c>
      <c r="F5" s="4" t="s">
        <v>387</v>
      </c>
      <c r="G5" s="4">
        <v>56</v>
      </c>
      <c r="H5" s="4">
        <v>27</v>
      </c>
      <c r="I5" s="4">
        <v>73</v>
      </c>
      <c r="J5" s="4">
        <v>3</v>
      </c>
      <c r="K5" s="4"/>
      <c r="L5" s="4">
        <f t="shared" si="0"/>
        <v>76</v>
      </c>
    </row>
    <row r="6" spans="1:12" s="12" customFormat="1">
      <c r="A6" s="4">
        <v>26090</v>
      </c>
      <c r="B6" s="5" t="s">
        <v>380</v>
      </c>
      <c r="C6" s="4" t="s">
        <v>12</v>
      </c>
      <c r="D6" s="5" t="s">
        <v>35</v>
      </c>
      <c r="E6" s="4" t="s">
        <v>376</v>
      </c>
      <c r="F6" s="4" t="s">
        <v>381</v>
      </c>
      <c r="G6" s="4">
        <v>56</v>
      </c>
      <c r="H6" s="4">
        <v>14</v>
      </c>
      <c r="I6" s="4">
        <v>71.5</v>
      </c>
      <c r="J6" s="4"/>
      <c r="K6" s="4">
        <v>2.5</v>
      </c>
      <c r="L6" s="4">
        <f t="shared" si="0"/>
        <v>74</v>
      </c>
    </row>
    <row r="7" spans="1:12" s="12" customFormat="1">
      <c r="A7" s="4">
        <v>25535</v>
      </c>
      <c r="B7" s="5" t="s">
        <v>384</v>
      </c>
      <c r="C7" s="4" t="s">
        <v>17</v>
      </c>
      <c r="D7" s="5" t="s">
        <v>13</v>
      </c>
      <c r="E7" s="4" t="s">
        <v>376</v>
      </c>
      <c r="F7" s="4" t="s">
        <v>385</v>
      </c>
      <c r="G7" s="4">
        <v>56</v>
      </c>
      <c r="H7" s="4">
        <v>23</v>
      </c>
      <c r="I7" s="4">
        <v>69.5</v>
      </c>
      <c r="J7" s="4">
        <v>3</v>
      </c>
      <c r="K7" s="4"/>
      <c r="L7" s="4">
        <f t="shared" si="0"/>
        <v>72.5</v>
      </c>
    </row>
  </sheetData>
  <sortState ref="A2:L55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B10" zoomScale="175" zoomScaleNormal="175" workbookViewId="0">
      <selection activeCell="M4" sqref="M4:O4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625" customWidth="1"/>
    <col min="6" max="6" width="12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3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25232</v>
      </c>
      <c r="B2" s="5" t="s">
        <v>407</v>
      </c>
      <c r="C2" s="4" t="s">
        <v>17</v>
      </c>
      <c r="D2" s="5" t="s">
        <v>13</v>
      </c>
      <c r="E2" s="4" t="s">
        <v>390</v>
      </c>
      <c r="F2" s="4" t="s">
        <v>408</v>
      </c>
      <c r="G2" s="4">
        <v>59</v>
      </c>
      <c r="H2" s="4">
        <v>30</v>
      </c>
      <c r="I2" s="4">
        <v>76</v>
      </c>
      <c r="J2" s="4">
        <v>3</v>
      </c>
      <c r="K2" s="4"/>
      <c r="L2" s="4">
        <f t="shared" ref="L2:L14" si="0">SUM(I2:K2)</f>
        <v>79</v>
      </c>
    </row>
    <row r="3" spans="1:12" s="12" customFormat="1">
      <c r="A3" s="4">
        <v>25295</v>
      </c>
      <c r="B3" s="5" t="s">
        <v>405</v>
      </c>
      <c r="C3" s="4" t="s">
        <v>17</v>
      </c>
      <c r="D3" s="5" t="s">
        <v>13</v>
      </c>
      <c r="E3" s="4" t="s">
        <v>390</v>
      </c>
      <c r="F3" s="4" t="s">
        <v>406</v>
      </c>
      <c r="G3" s="4">
        <v>59</v>
      </c>
      <c r="H3" s="4">
        <v>27</v>
      </c>
      <c r="I3" s="4">
        <v>70.5</v>
      </c>
      <c r="J3" s="4">
        <v>3</v>
      </c>
      <c r="K3" s="4"/>
      <c r="L3" s="4">
        <f t="shared" si="0"/>
        <v>73.5</v>
      </c>
    </row>
    <row r="4" spans="1:12" s="12" customFormat="1">
      <c r="A4" s="4">
        <v>25061</v>
      </c>
      <c r="B4" s="5" t="s">
        <v>409</v>
      </c>
      <c r="C4" s="4" t="s">
        <v>17</v>
      </c>
      <c r="D4" s="5" t="s">
        <v>35</v>
      </c>
      <c r="E4" s="4" t="s">
        <v>390</v>
      </c>
      <c r="F4" s="4" t="s">
        <v>410</v>
      </c>
      <c r="G4" s="4">
        <v>60</v>
      </c>
      <c r="H4" s="4">
        <v>4</v>
      </c>
      <c r="I4" s="4">
        <v>73</v>
      </c>
      <c r="J4" s="4">
        <v>3</v>
      </c>
      <c r="K4" s="4"/>
      <c r="L4" s="4">
        <f t="shared" si="0"/>
        <v>76</v>
      </c>
    </row>
    <row r="5" spans="1:12" s="12" customFormat="1">
      <c r="A5" s="4">
        <v>27520</v>
      </c>
      <c r="B5" s="5" t="s">
        <v>98</v>
      </c>
      <c r="C5" s="4" t="s">
        <v>17</v>
      </c>
      <c r="D5" s="5" t="s">
        <v>13</v>
      </c>
      <c r="E5" s="4" t="s">
        <v>390</v>
      </c>
      <c r="F5" s="4" t="s">
        <v>397</v>
      </c>
      <c r="G5" s="4">
        <v>58</v>
      </c>
      <c r="H5" s="4">
        <v>18</v>
      </c>
      <c r="I5" s="4">
        <v>69.5</v>
      </c>
      <c r="J5" s="4">
        <v>3</v>
      </c>
      <c r="K5" s="4"/>
      <c r="L5" s="4">
        <f t="shared" si="0"/>
        <v>72.5</v>
      </c>
    </row>
    <row r="6" spans="1:12" s="12" customFormat="1">
      <c r="A6" s="4">
        <v>27353</v>
      </c>
      <c r="B6" s="5" t="s">
        <v>398</v>
      </c>
      <c r="C6" s="4" t="s">
        <v>17</v>
      </c>
      <c r="D6" s="5" t="s">
        <v>13</v>
      </c>
      <c r="E6" s="4" t="s">
        <v>390</v>
      </c>
      <c r="F6" s="4" t="s">
        <v>399</v>
      </c>
      <c r="G6" s="4">
        <v>58</v>
      </c>
      <c r="H6" s="4">
        <v>22</v>
      </c>
      <c r="I6" s="4">
        <v>69.5</v>
      </c>
      <c r="J6" s="4">
        <v>3</v>
      </c>
      <c r="K6" s="4"/>
      <c r="L6" s="4">
        <f t="shared" si="0"/>
        <v>72.5</v>
      </c>
    </row>
    <row r="7" spans="1:12" s="12" customFormat="1">
      <c r="A7" s="4">
        <v>26069</v>
      </c>
      <c r="B7" s="5" t="s">
        <v>403</v>
      </c>
      <c r="C7" s="4" t="s">
        <v>17</v>
      </c>
      <c r="D7" s="5" t="s">
        <v>13</v>
      </c>
      <c r="E7" s="4" t="s">
        <v>390</v>
      </c>
      <c r="F7" s="4" t="s">
        <v>404</v>
      </c>
      <c r="G7" s="4">
        <v>59</v>
      </c>
      <c r="H7" s="4">
        <v>15</v>
      </c>
      <c r="I7" s="4">
        <v>68.5</v>
      </c>
      <c r="J7" s="4">
        <v>3</v>
      </c>
      <c r="K7" s="4"/>
      <c r="L7" s="4">
        <f t="shared" si="0"/>
        <v>71.5</v>
      </c>
    </row>
    <row r="8" spans="1:12" s="12" customFormat="1">
      <c r="A8" s="4">
        <v>24795</v>
      </c>
      <c r="B8" s="5" t="s">
        <v>411</v>
      </c>
      <c r="C8" s="4" t="s">
        <v>17</v>
      </c>
      <c r="D8" s="5" t="s">
        <v>13</v>
      </c>
      <c r="E8" s="4" t="s">
        <v>390</v>
      </c>
      <c r="F8" s="4" t="s">
        <v>412</v>
      </c>
      <c r="G8" s="4">
        <v>60</v>
      </c>
      <c r="H8" s="4">
        <v>8</v>
      </c>
      <c r="I8" s="4">
        <v>68.5</v>
      </c>
      <c r="J8" s="4">
        <v>3</v>
      </c>
      <c r="K8" s="4"/>
      <c r="L8" s="4">
        <f t="shared" si="0"/>
        <v>71.5</v>
      </c>
    </row>
    <row r="9" spans="1:12" s="12" customFormat="1">
      <c r="A9" s="4">
        <v>28451</v>
      </c>
      <c r="B9" s="5" t="s">
        <v>393</v>
      </c>
      <c r="C9" s="4" t="s">
        <v>12</v>
      </c>
      <c r="D9" s="5" t="s">
        <v>13</v>
      </c>
      <c r="E9" s="4" t="s">
        <v>390</v>
      </c>
      <c r="F9" s="4" t="s">
        <v>394</v>
      </c>
      <c r="G9" s="4">
        <v>58</v>
      </c>
      <c r="H9" s="4">
        <v>5</v>
      </c>
      <c r="I9" s="4">
        <v>65.5</v>
      </c>
      <c r="J9" s="4">
        <v>3</v>
      </c>
      <c r="K9" s="4">
        <v>2.5</v>
      </c>
      <c r="L9" s="4">
        <f t="shared" si="0"/>
        <v>71</v>
      </c>
    </row>
    <row r="10" spans="1:12" s="12" customFormat="1">
      <c r="A10" s="4">
        <v>29907</v>
      </c>
      <c r="B10" s="5" t="s">
        <v>128</v>
      </c>
      <c r="C10" s="4" t="s">
        <v>17</v>
      </c>
      <c r="D10" s="5" t="s">
        <v>13</v>
      </c>
      <c r="E10" s="4" t="s">
        <v>390</v>
      </c>
      <c r="F10" s="4" t="s">
        <v>391</v>
      </c>
      <c r="G10" s="4">
        <v>57</v>
      </c>
      <c r="H10" s="4">
        <v>13</v>
      </c>
      <c r="I10" s="4">
        <v>67.5</v>
      </c>
      <c r="J10" s="4">
        <v>3</v>
      </c>
      <c r="K10" s="4"/>
      <c r="L10" s="11">
        <f t="shared" si="0"/>
        <v>70.5</v>
      </c>
    </row>
    <row r="11" spans="1:12" s="12" customFormat="1">
      <c r="A11" s="4">
        <v>27863</v>
      </c>
      <c r="B11" s="5" t="s">
        <v>395</v>
      </c>
      <c r="C11" s="4" t="s">
        <v>17</v>
      </c>
      <c r="D11" s="5" t="s">
        <v>13</v>
      </c>
      <c r="E11" s="4" t="s">
        <v>390</v>
      </c>
      <c r="F11" s="4" t="s">
        <v>396</v>
      </c>
      <c r="G11" s="4">
        <v>58</v>
      </c>
      <c r="H11" s="4">
        <v>14</v>
      </c>
      <c r="I11" s="4">
        <v>67.5</v>
      </c>
      <c r="J11" s="4">
        <v>3</v>
      </c>
      <c r="K11" s="4"/>
      <c r="L11" s="4">
        <f t="shared" si="0"/>
        <v>70.5</v>
      </c>
    </row>
    <row r="12" spans="1:12" s="12" customFormat="1">
      <c r="A12" s="4">
        <v>27299</v>
      </c>
      <c r="B12" s="5" t="s">
        <v>400</v>
      </c>
      <c r="C12" s="4" t="s">
        <v>17</v>
      </c>
      <c r="D12" s="5" t="s">
        <v>13</v>
      </c>
      <c r="E12" s="4" t="s">
        <v>390</v>
      </c>
      <c r="F12" s="4" t="s">
        <v>401</v>
      </c>
      <c r="G12" s="4">
        <v>58</v>
      </c>
      <c r="H12" s="4">
        <v>23</v>
      </c>
      <c r="I12" s="4">
        <v>67.5</v>
      </c>
      <c r="J12" s="4">
        <v>3</v>
      </c>
      <c r="K12" s="4"/>
      <c r="L12" s="4">
        <f t="shared" si="0"/>
        <v>70.5</v>
      </c>
    </row>
    <row r="13" spans="1:12">
      <c r="A13" s="2">
        <v>28501</v>
      </c>
      <c r="B13" s="3" t="s">
        <v>279</v>
      </c>
      <c r="C13" s="2" t="s">
        <v>17</v>
      </c>
      <c r="D13" s="3" t="s">
        <v>13</v>
      </c>
      <c r="E13" s="2" t="s">
        <v>390</v>
      </c>
      <c r="F13" s="2" t="s">
        <v>392</v>
      </c>
      <c r="G13" s="2">
        <v>58</v>
      </c>
      <c r="H13" s="2">
        <v>4</v>
      </c>
      <c r="I13" s="2">
        <v>62</v>
      </c>
      <c r="J13" s="2">
        <v>3</v>
      </c>
      <c r="K13" s="2"/>
      <c r="L13" s="2">
        <f t="shared" si="0"/>
        <v>65</v>
      </c>
    </row>
    <row r="14" spans="1:12">
      <c r="A14" s="2">
        <v>27072</v>
      </c>
      <c r="B14" s="3" t="s">
        <v>88</v>
      </c>
      <c r="C14" s="2" t="s">
        <v>17</v>
      </c>
      <c r="D14" s="3" t="s">
        <v>13</v>
      </c>
      <c r="E14" s="2" t="s">
        <v>390</v>
      </c>
      <c r="F14" s="2" t="s">
        <v>402</v>
      </c>
      <c r="G14" s="2">
        <v>59</v>
      </c>
      <c r="H14" s="2">
        <v>2</v>
      </c>
      <c r="I14" s="2">
        <v>62</v>
      </c>
      <c r="J14" s="2">
        <v>3</v>
      </c>
      <c r="K14" s="2"/>
      <c r="L14" s="2">
        <f t="shared" si="0"/>
        <v>65</v>
      </c>
    </row>
  </sheetData>
  <sortState ref="A2:L93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4294967295" r:id="rId1"/>
  <headerFooter>
    <oddHeader>&amp;C&amp;"-,加粗"&amp;12 2019年达拉特旗初中小学幼儿园教师招聘成绩表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6" zoomScale="175" zoomScaleNormal="175" workbookViewId="0">
      <selection activeCell="A2" sqref="A2:B17"/>
    </sheetView>
  </sheetViews>
  <sheetFormatPr defaultColWidth="9" defaultRowHeight="13.5"/>
  <cols>
    <col min="1" max="1" width="6.5" customWidth="1"/>
    <col min="2" max="2" width="8.5" customWidth="1"/>
    <col min="3" max="3" width="7.5" customWidth="1"/>
    <col min="4" max="4" width="6.5" customWidth="1"/>
    <col min="5" max="5" width="9.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7.1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29819</v>
      </c>
      <c r="B2" s="5" t="s">
        <v>216</v>
      </c>
      <c r="C2" s="4" t="s">
        <v>17</v>
      </c>
      <c r="D2" s="5" t="s">
        <v>13</v>
      </c>
      <c r="E2" s="4" t="s">
        <v>413</v>
      </c>
      <c r="F2" s="4" t="s">
        <v>416</v>
      </c>
      <c r="G2" s="4">
        <v>61</v>
      </c>
      <c r="H2" s="4">
        <v>22</v>
      </c>
      <c r="I2" s="4">
        <v>86</v>
      </c>
      <c r="J2" s="4">
        <v>3</v>
      </c>
      <c r="K2" s="4"/>
      <c r="L2" s="4">
        <f t="shared" ref="L2:L15" si="0">SUM(I2:K2)</f>
        <v>89</v>
      </c>
    </row>
    <row r="3" spans="1:12" s="12" customFormat="1">
      <c r="A3" s="4">
        <v>26302</v>
      </c>
      <c r="B3" s="5" t="s">
        <v>427</v>
      </c>
      <c r="C3" s="4" t="s">
        <v>12</v>
      </c>
      <c r="D3" s="5" t="s">
        <v>35</v>
      </c>
      <c r="E3" s="4" t="s">
        <v>413</v>
      </c>
      <c r="F3" s="4" t="s">
        <v>428</v>
      </c>
      <c r="G3" s="4">
        <v>67</v>
      </c>
      <c r="H3" s="4">
        <v>6</v>
      </c>
      <c r="I3" s="4">
        <v>85</v>
      </c>
      <c r="J3" s="4"/>
      <c r="K3" s="4">
        <v>2.5</v>
      </c>
      <c r="L3" s="4">
        <f t="shared" si="0"/>
        <v>87.5</v>
      </c>
    </row>
    <row r="4" spans="1:12" s="12" customFormat="1">
      <c r="A4" s="4">
        <v>25491</v>
      </c>
      <c r="B4" s="5" t="s">
        <v>435</v>
      </c>
      <c r="C4" s="4" t="s">
        <v>17</v>
      </c>
      <c r="D4" s="5" t="s">
        <v>13</v>
      </c>
      <c r="E4" s="4" t="s">
        <v>413</v>
      </c>
      <c r="F4" s="4" t="s">
        <v>436</v>
      </c>
      <c r="G4" s="4">
        <v>68</v>
      </c>
      <c r="H4" s="4">
        <v>24</v>
      </c>
      <c r="I4" s="4">
        <v>82.5</v>
      </c>
      <c r="J4" s="4">
        <v>3</v>
      </c>
      <c r="K4" s="4"/>
      <c r="L4" s="4">
        <f t="shared" si="0"/>
        <v>85.5</v>
      </c>
    </row>
    <row r="5" spans="1:12" s="12" customFormat="1">
      <c r="A5" s="4">
        <v>29099</v>
      </c>
      <c r="B5" s="5" t="s">
        <v>421</v>
      </c>
      <c r="C5" s="4" t="s">
        <v>17</v>
      </c>
      <c r="D5" s="5" t="s">
        <v>35</v>
      </c>
      <c r="E5" s="4" t="s">
        <v>413</v>
      </c>
      <c r="F5" s="4" t="s">
        <v>422</v>
      </c>
      <c r="G5" s="4">
        <v>62</v>
      </c>
      <c r="H5" s="4">
        <v>22</v>
      </c>
      <c r="I5" s="4">
        <v>84.5</v>
      </c>
      <c r="J5" s="4"/>
      <c r="K5" s="4"/>
      <c r="L5" s="4">
        <f t="shared" si="0"/>
        <v>84.5</v>
      </c>
    </row>
    <row r="6" spans="1:12" s="12" customFormat="1">
      <c r="A6" s="4">
        <v>26060</v>
      </c>
      <c r="B6" s="5" t="s">
        <v>429</v>
      </c>
      <c r="C6" s="4" t="s">
        <v>17</v>
      </c>
      <c r="D6" s="5" t="s">
        <v>13</v>
      </c>
      <c r="E6" s="4" t="s">
        <v>413</v>
      </c>
      <c r="F6" s="4" t="s">
        <v>430</v>
      </c>
      <c r="G6" s="4">
        <v>67</v>
      </c>
      <c r="H6" s="4">
        <v>19</v>
      </c>
      <c r="I6" s="4">
        <v>81</v>
      </c>
      <c r="J6" s="4">
        <v>3</v>
      </c>
      <c r="K6" s="4"/>
      <c r="L6" s="4">
        <f t="shared" si="0"/>
        <v>84</v>
      </c>
    </row>
    <row r="7" spans="1:12" s="12" customFormat="1">
      <c r="A7" s="4">
        <v>24937</v>
      </c>
      <c r="B7" s="5" t="s">
        <v>181</v>
      </c>
      <c r="C7" s="4" t="s">
        <v>17</v>
      </c>
      <c r="D7" s="5" t="s">
        <v>13</v>
      </c>
      <c r="E7" s="4" t="s">
        <v>413</v>
      </c>
      <c r="F7" s="4" t="s">
        <v>442</v>
      </c>
      <c r="G7" s="4">
        <v>69</v>
      </c>
      <c r="H7" s="4">
        <v>17</v>
      </c>
      <c r="I7" s="4">
        <v>81</v>
      </c>
      <c r="J7" s="4">
        <v>3</v>
      </c>
      <c r="K7" s="4"/>
      <c r="L7" s="4">
        <f t="shared" si="0"/>
        <v>84</v>
      </c>
    </row>
    <row r="8" spans="1:12" s="12" customFormat="1">
      <c r="A8" s="4">
        <v>25459</v>
      </c>
      <c r="B8" s="5" t="s">
        <v>437</v>
      </c>
      <c r="C8" s="4" t="s">
        <v>17</v>
      </c>
      <c r="D8" s="5" t="s">
        <v>13</v>
      </c>
      <c r="E8" s="4" t="s">
        <v>413</v>
      </c>
      <c r="F8" s="4" t="s">
        <v>438</v>
      </c>
      <c r="G8" s="4">
        <v>68</v>
      </c>
      <c r="H8" s="4">
        <v>26</v>
      </c>
      <c r="I8" s="4">
        <v>80.5</v>
      </c>
      <c r="J8" s="4">
        <v>3</v>
      </c>
      <c r="K8" s="4"/>
      <c r="L8" s="4">
        <f t="shared" si="0"/>
        <v>83.5</v>
      </c>
    </row>
    <row r="9" spans="1:12" s="12" customFormat="1">
      <c r="A9" s="4">
        <v>28985</v>
      </c>
      <c r="B9" s="5" t="s">
        <v>423</v>
      </c>
      <c r="C9" s="4" t="s">
        <v>12</v>
      </c>
      <c r="D9" s="5" t="s">
        <v>35</v>
      </c>
      <c r="E9" s="4" t="s">
        <v>413</v>
      </c>
      <c r="F9" s="4" t="s">
        <v>424</v>
      </c>
      <c r="G9" s="4">
        <v>62</v>
      </c>
      <c r="H9" s="4">
        <v>29</v>
      </c>
      <c r="I9" s="4">
        <v>80</v>
      </c>
      <c r="J9" s="4"/>
      <c r="K9" s="4">
        <v>2.5</v>
      </c>
      <c r="L9" s="4">
        <f t="shared" si="0"/>
        <v>82.5</v>
      </c>
    </row>
    <row r="10" spans="1:12" s="12" customFormat="1">
      <c r="A10" s="4">
        <v>25049</v>
      </c>
      <c r="B10" s="5" t="s">
        <v>440</v>
      </c>
      <c r="C10" s="4" t="s">
        <v>17</v>
      </c>
      <c r="D10" s="5" t="s">
        <v>35</v>
      </c>
      <c r="E10" s="4" t="s">
        <v>413</v>
      </c>
      <c r="F10" s="4" t="s">
        <v>441</v>
      </c>
      <c r="G10" s="4">
        <v>69</v>
      </c>
      <c r="H10" s="4">
        <v>9</v>
      </c>
      <c r="I10" s="4">
        <v>82.5</v>
      </c>
      <c r="J10" s="4"/>
      <c r="K10" s="4"/>
      <c r="L10" s="4">
        <f t="shared" si="0"/>
        <v>82.5</v>
      </c>
    </row>
    <row r="11" spans="1:12" s="12" customFormat="1">
      <c r="A11" s="4">
        <v>29933</v>
      </c>
      <c r="B11" s="5" t="s">
        <v>414</v>
      </c>
      <c r="C11" s="4" t="s">
        <v>17</v>
      </c>
      <c r="D11" s="5" t="s">
        <v>35</v>
      </c>
      <c r="E11" s="4" t="s">
        <v>413</v>
      </c>
      <c r="F11" s="4" t="s">
        <v>415</v>
      </c>
      <c r="G11" s="4">
        <v>61</v>
      </c>
      <c r="H11" s="4">
        <v>17</v>
      </c>
      <c r="I11" s="4">
        <v>81</v>
      </c>
      <c r="J11" s="4"/>
      <c r="K11" s="4"/>
      <c r="L11" s="4">
        <f t="shared" si="0"/>
        <v>81</v>
      </c>
    </row>
    <row r="12" spans="1:12" s="12" customFormat="1">
      <c r="A12" s="4">
        <v>29335</v>
      </c>
      <c r="B12" s="5" t="s">
        <v>417</v>
      </c>
      <c r="C12" s="4" t="s">
        <v>17</v>
      </c>
      <c r="D12" s="5" t="s">
        <v>13</v>
      </c>
      <c r="E12" s="4" t="s">
        <v>413</v>
      </c>
      <c r="F12" s="4" t="s">
        <v>418</v>
      </c>
      <c r="G12" s="4">
        <v>62</v>
      </c>
      <c r="H12" s="4">
        <v>10</v>
      </c>
      <c r="I12" s="4">
        <v>78</v>
      </c>
      <c r="J12" s="4">
        <v>3</v>
      </c>
      <c r="K12" s="4"/>
      <c r="L12" s="4">
        <f t="shared" si="0"/>
        <v>81</v>
      </c>
    </row>
    <row r="13" spans="1:12" s="12" customFormat="1">
      <c r="A13" s="4">
        <v>27472</v>
      </c>
      <c r="B13" s="5" t="s">
        <v>168</v>
      </c>
      <c r="C13" s="4" t="s">
        <v>17</v>
      </c>
      <c r="D13" s="5" t="s">
        <v>13</v>
      </c>
      <c r="E13" s="4" t="s">
        <v>413</v>
      </c>
      <c r="F13" s="4" t="s">
        <v>425</v>
      </c>
      <c r="G13" s="4">
        <v>65</v>
      </c>
      <c r="H13" s="4">
        <v>12</v>
      </c>
      <c r="I13" s="4">
        <v>78</v>
      </c>
      <c r="J13" s="4">
        <v>3</v>
      </c>
      <c r="K13" s="4"/>
      <c r="L13" s="4">
        <f t="shared" si="0"/>
        <v>81</v>
      </c>
    </row>
    <row r="14" spans="1:12" s="12" customFormat="1">
      <c r="A14" s="4">
        <v>25078</v>
      </c>
      <c r="B14" s="5" t="s">
        <v>136</v>
      </c>
      <c r="C14" s="4" t="s">
        <v>17</v>
      </c>
      <c r="D14" s="5" t="s">
        <v>35</v>
      </c>
      <c r="E14" s="4" t="s">
        <v>413</v>
      </c>
      <c r="F14" s="4" t="s">
        <v>439</v>
      </c>
      <c r="G14" s="4">
        <v>69</v>
      </c>
      <c r="H14" s="4">
        <v>8</v>
      </c>
      <c r="I14" s="4">
        <v>80.5</v>
      </c>
      <c r="J14" s="4"/>
      <c r="K14" s="4"/>
      <c r="L14" s="4">
        <f t="shared" si="0"/>
        <v>80.5</v>
      </c>
    </row>
    <row r="15" spans="1:12" s="12" customFormat="1">
      <c r="A15" s="4">
        <v>25872</v>
      </c>
      <c r="B15" s="5" t="s">
        <v>433</v>
      </c>
      <c r="C15" s="4" t="s">
        <v>17</v>
      </c>
      <c r="D15" s="5" t="s">
        <v>35</v>
      </c>
      <c r="E15" s="4" t="s">
        <v>413</v>
      </c>
      <c r="F15" s="4" t="s">
        <v>434</v>
      </c>
      <c r="G15" s="4">
        <v>68</v>
      </c>
      <c r="H15" s="4">
        <v>4</v>
      </c>
      <c r="I15" s="4">
        <v>80</v>
      </c>
      <c r="J15" s="4"/>
      <c r="K15" s="4"/>
      <c r="L15" s="4">
        <f t="shared" si="0"/>
        <v>80</v>
      </c>
    </row>
    <row r="16" spans="1:12" s="12" customFormat="1">
      <c r="A16" s="4">
        <v>29104</v>
      </c>
      <c r="B16" s="5" t="s">
        <v>419</v>
      </c>
      <c r="C16" s="4" t="s">
        <v>17</v>
      </c>
      <c r="D16" s="5" t="s">
        <v>13</v>
      </c>
      <c r="E16" s="4" t="s">
        <v>413</v>
      </c>
      <c r="F16" s="4" t="s">
        <v>420</v>
      </c>
      <c r="G16" s="4">
        <v>62</v>
      </c>
      <c r="H16" s="4">
        <v>21</v>
      </c>
      <c r="I16" s="4">
        <v>77</v>
      </c>
      <c r="J16" s="4">
        <v>3</v>
      </c>
      <c r="K16" s="4"/>
      <c r="L16" s="4">
        <v>80</v>
      </c>
    </row>
    <row r="17" spans="1:12" s="12" customFormat="1">
      <c r="A17" s="4">
        <v>25967</v>
      </c>
      <c r="B17" s="5" t="s">
        <v>431</v>
      </c>
      <c r="C17" s="4" t="s">
        <v>17</v>
      </c>
      <c r="D17" s="5" t="s">
        <v>35</v>
      </c>
      <c r="E17" s="4" t="s">
        <v>413</v>
      </c>
      <c r="F17" s="4" t="s">
        <v>432</v>
      </c>
      <c r="G17" s="4">
        <v>67</v>
      </c>
      <c r="H17" s="4">
        <v>26</v>
      </c>
      <c r="I17" s="4">
        <v>80</v>
      </c>
      <c r="J17" s="4"/>
      <c r="K17" s="4"/>
      <c r="L17" s="4">
        <v>80</v>
      </c>
    </row>
  </sheetData>
  <sortState ref="A2:L286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60" zoomScaleNormal="160" workbookViewId="0">
      <selection activeCell="A2" sqref="A2:B7"/>
    </sheetView>
  </sheetViews>
  <sheetFormatPr defaultColWidth="9" defaultRowHeight="13.5"/>
  <cols>
    <col min="1" max="1" width="6.5" customWidth="1"/>
    <col min="2" max="2" width="8.5" customWidth="1"/>
    <col min="3" max="3" width="7" customWidth="1"/>
    <col min="4" max="4" width="6.5" customWidth="1"/>
    <col min="5" max="5" width="12.125" customWidth="1"/>
    <col min="6" max="6" width="12.37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27030</v>
      </c>
      <c r="B2" s="5" t="s">
        <v>449</v>
      </c>
      <c r="C2" s="4" t="s">
        <v>17</v>
      </c>
      <c r="D2" s="5" t="s">
        <v>13</v>
      </c>
      <c r="E2" s="4" t="s">
        <v>444</v>
      </c>
      <c r="F2" s="4" t="s">
        <v>450</v>
      </c>
      <c r="G2" s="4">
        <v>70</v>
      </c>
      <c r="H2" s="4">
        <v>4</v>
      </c>
      <c r="I2" s="4">
        <v>75</v>
      </c>
      <c r="J2" s="4">
        <v>3</v>
      </c>
      <c r="K2" s="4"/>
      <c r="L2" s="11">
        <f t="shared" ref="L2:L7" si="0">SUM(I2:K2)</f>
        <v>78</v>
      </c>
    </row>
    <row r="3" spans="1:12" s="12" customFormat="1">
      <c r="A3" s="4">
        <v>26743</v>
      </c>
      <c r="B3" s="5" t="s">
        <v>71</v>
      </c>
      <c r="C3" s="4" t="s">
        <v>17</v>
      </c>
      <c r="D3" s="5" t="s">
        <v>13</v>
      </c>
      <c r="E3" s="4" t="s">
        <v>444</v>
      </c>
      <c r="F3" s="4" t="s">
        <v>451</v>
      </c>
      <c r="G3" s="4">
        <v>70</v>
      </c>
      <c r="H3" s="4">
        <v>5</v>
      </c>
      <c r="I3" s="4">
        <v>72</v>
      </c>
      <c r="J3" s="4">
        <v>3</v>
      </c>
      <c r="K3" s="4"/>
      <c r="L3" s="11">
        <f t="shared" si="0"/>
        <v>75</v>
      </c>
    </row>
    <row r="4" spans="1:12" s="12" customFormat="1">
      <c r="A4" s="4">
        <v>25170</v>
      </c>
      <c r="B4" s="5" t="s">
        <v>452</v>
      </c>
      <c r="C4" s="4" t="s">
        <v>17</v>
      </c>
      <c r="D4" s="5" t="s">
        <v>35</v>
      </c>
      <c r="E4" s="4" t="s">
        <v>444</v>
      </c>
      <c r="F4" s="4" t="s">
        <v>453</v>
      </c>
      <c r="G4" s="4">
        <v>70</v>
      </c>
      <c r="H4" s="4">
        <v>9</v>
      </c>
      <c r="I4" s="4">
        <v>67</v>
      </c>
      <c r="J4" s="4"/>
      <c r="K4" s="4"/>
      <c r="L4" s="11">
        <f t="shared" si="0"/>
        <v>67</v>
      </c>
    </row>
    <row r="5" spans="1:12" s="12" customFormat="1">
      <c r="A5" s="4">
        <v>30009</v>
      </c>
      <c r="B5" s="5" t="s">
        <v>445</v>
      </c>
      <c r="C5" s="4" t="s">
        <v>17</v>
      </c>
      <c r="D5" s="5" t="s">
        <v>13</v>
      </c>
      <c r="E5" s="4" t="s">
        <v>444</v>
      </c>
      <c r="F5" s="4" t="s">
        <v>446</v>
      </c>
      <c r="G5" s="4">
        <v>69</v>
      </c>
      <c r="H5" s="4">
        <v>26</v>
      </c>
      <c r="I5" s="4">
        <v>61</v>
      </c>
      <c r="J5" s="4">
        <v>3</v>
      </c>
      <c r="K5" s="4"/>
      <c r="L5" s="11">
        <f t="shared" si="0"/>
        <v>64</v>
      </c>
    </row>
    <row r="6" spans="1:12" s="12" customFormat="1">
      <c r="A6" s="4">
        <v>27083</v>
      </c>
      <c r="B6" s="5" t="s">
        <v>447</v>
      </c>
      <c r="C6" s="4" t="s">
        <v>17</v>
      </c>
      <c r="D6" s="5" t="s">
        <v>13</v>
      </c>
      <c r="E6" s="4" t="s">
        <v>444</v>
      </c>
      <c r="F6" s="4" t="s">
        <v>448</v>
      </c>
      <c r="G6" s="4">
        <v>70</v>
      </c>
      <c r="H6" s="4">
        <v>2</v>
      </c>
      <c r="I6" s="4">
        <v>57.5</v>
      </c>
      <c r="J6" s="4">
        <v>3</v>
      </c>
      <c r="K6" s="4"/>
      <c r="L6" s="11">
        <f t="shared" si="0"/>
        <v>60.5</v>
      </c>
    </row>
    <row r="7" spans="1:12">
      <c r="A7" s="2">
        <v>24885</v>
      </c>
      <c r="B7" s="3" t="s">
        <v>454</v>
      </c>
      <c r="C7" s="2" t="s">
        <v>17</v>
      </c>
      <c r="D7" s="3" t="s">
        <v>35</v>
      </c>
      <c r="E7" s="2" t="s">
        <v>444</v>
      </c>
      <c r="F7" s="2" t="s">
        <v>455</v>
      </c>
      <c r="G7" s="2">
        <v>70</v>
      </c>
      <c r="H7" s="2">
        <v>10</v>
      </c>
      <c r="I7" s="2">
        <v>56</v>
      </c>
      <c r="J7" s="2"/>
      <c r="K7" s="2"/>
      <c r="L7" s="9">
        <f t="shared" si="0"/>
        <v>56</v>
      </c>
    </row>
    <row r="8" spans="1:12">
      <c r="L8" s="10"/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</sheetData>
  <sortState ref="A2:L18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1" zoomScale="130" zoomScaleNormal="130" workbookViewId="0">
      <selection activeCell="A2" sqref="A2:B32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1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26065</v>
      </c>
      <c r="B2" s="5" t="s">
        <v>498</v>
      </c>
      <c r="C2" s="4" t="s">
        <v>12</v>
      </c>
      <c r="D2" s="5" t="s">
        <v>13</v>
      </c>
      <c r="E2" s="4" t="s">
        <v>457</v>
      </c>
      <c r="F2" s="4" t="s">
        <v>499</v>
      </c>
      <c r="G2" s="4">
        <v>74</v>
      </c>
      <c r="H2" s="4">
        <v>24</v>
      </c>
      <c r="I2" s="4">
        <v>74.5</v>
      </c>
      <c r="J2" s="4">
        <v>3</v>
      </c>
      <c r="K2" s="4">
        <v>2.5</v>
      </c>
      <c r="L2" s="16">
        <f t="shared" ref="L2:L31" si="0">SUM(I2:K2)</f>
        <v>80</v>
      </c>
    </row>
    <row r="3" spans="1:12" s="12" customFormat="1">
      <c r="A3" s="4">
        <v>28478</v>
      </c>
      <c r="B3" s="5" t="s">
        <v>469</v>
      </c>
      <c r="C3" s="4" t="s">
        <v>17</v>
      </c>
      <c r="D3" s="5" t="s">
        <v>13</v>
      </c>
      <c r="E3" s="4" t="s">
        <v>457</v>
      </c>
      <c r="F3" s="4" t="s">
        <v>470</v>
      </c>
      <c r="G3" s="4">
        <v>72</v>
      </c>
      <c r="H3" s="4">
        <v>13</v>
      </c>
      <c r="I3" s="4">
        <v>76</v>
      </c>
      <c r="J3" s="4">
        <v>3</v>
      </c>
      <c r="K3" s="4"/>
      <c r="L3" s="16">
        <f t="shared" si="0"/>
        <v>79</v>
      </c>
    </row>
    <row r="4" spans="1:12" s="12" customFormat="1">
      <c r="A4" s="4">
        <v>27434</v>
      </c>
      <c r="B4" s="5" t="s">
        <v>488</v>
      </c>
      <c r="C4" s="4" t="s">
        <v>17</v>
      </c>
      <c r="D4" s="5" t="s">
        <v>13</v>
      </c>
      <c r="E4" s="4" t="s">
        <v>457</v>
      </c>
      <c r="F4" s="4" t="s">
        <v>489</v>
      </c>
      <c r="G4" s="4">
        <v>73</v>
      </c>
      <c r="H4" s="4">
        <v>14</v>
      </c>
      <c r="I4" s="4">
        <v>72.5</v>
      </c>
      <c r="J4" s="4">
        <v>3</v>
      </c>
      <c r="K4" s="4"/>
      <c r="L4" s="16">
        <f t="shared" si="0"/>
        <v>75.5</v>
      </c>
    </row>
    <row r="5" spans="1:12" s="12" customFormat="1">
      <c r="A5" s="4">
        <v>27994</v>
      </c>
      <c r="B5" s="5" t="s">
        <v>476</v>
      </c>
      <c r="C5" s="4" t="s">
        <v>17</v>
      </c>
      <c r="D5" s="5" t="s">
        <v>13</v>
      </c>
      <c r="E5" s="4" t="s">
        <v>457</v>
      </c>
      <c r="F5" s="4" t="s">
        <v>477</v>
      </c>
      <c r="G5" s="4">
        <v>72</v>
      </c>
      <c r="H5" s="4">
        <v>27</v>
      </c>
      <c r="I5" s="4">
        <v>71.5</v>
      </c>
      <c r="J5" s="4">
        <v>3</v>
      </c>
      <c r="K5" s="4"/>
      <c r="L5" s="16">
        <f t="shared" si="0"/>
        <v>74.5</v>
      </c>
    </row>
    <row r="6" spans="1:12" s="12" customFormat="1">
      <c r="A6" s="4">
        <v>25693</v>
      </c>
      <c r="B6" s="5" t="s">
        <v>502</v>
      </c>
      <c r="C6" s="4" t="s">
        <v>17</v>
      </c>
      <c r="D6" s="5" t="s">
        <v>13</v>
      </c>
      <c r="E6" s="4" t="s">
        <v>457</v>
      </c>
      <c r="F6" s="4" t="s">
        <v>503</v>
      </c>
      <c r="G6" s="4">
        <v>75</v>
      </c>
      <c r="H6" s="4">
        <v>5</v>
      </c>
      <c r="I6" s="4">
        <v>71</v>
      </c>
      <c r="J6" s="4">
        <v>3</v>
      </c>
      <c r="K6" s="4"/>
      <c r="L6" s="16">
        <f t="shared" si="0"/>
        <v>74</v>
      </c>
    </row>
    <row r="7" spans="1:12" s="12" customFormat="1">
      <c r="A7" s="4">
        <v>26466</v>
      </c>
      <c r="B7" s="5" t="s">
        <v>495</v>
      </c>
      <c r="C7" s="4" t="s">
        <v>17</v>
      </c>
      <c r="D7" s="5" t="s">
        <v>35</v>
      </c>
      <c r="E7" s="4" t="s">
        <v>457</v>
      </c>
      <c r="F7" s="4" t="s">
        <v>496</v>
      </c>
      <c r="G7" s="4">
        <v>74</v>
      </c>
      <c r="H7" s="4">
        <v>12</v>
      </c>
      <c r="I7" s="4">
        <v>73.5</v>
      </c>
      <c r="J7" s="4"/>
      <c r="K7" s="4"/>
      <c r="L7" s="16">
        <f t="shared" si="0"/>
        <v>73.5</v>
      </c>
    </row>
    <row r="8" spans="1:12" s="12" customFormat="1">
      <c r="A8" s="4">
        <v>25338</v>
      </c>
      <c r="B8" s="5" t="s">
        <v>508</v>
      </c>
      <c r="C8" s="4" t="s">
        <v>17</v>
      </c>
      <c r="D8" s="5" t="s">
        <v>13</v>
      </c>
      <c r="E8" s="4" t="s">
        <v>457</v>
      </c>
      <c r="F8" s="4" t="s">
        <v>509</v>
      </c>
      <c r="G8" s="4">
        <v>75</v>
      </c>
      <c r="H8" s="4">
        <v>16</v>
      </c>
      <c r="I8" s="4">
        <v>70.5</v>
      </c>
      <c r="J8" s="4">
        <v>3</v>
      </c>
      <c r="K8" s="4"/>
      <c r="L8" s="16">
        <f t="shared" si="0"/>
        <v>73.5</v>
      </c>
    </row>
    <row r="9" spans="1:12" s="12" customFormat="1">
      <c r="A9" s="4">
        <v>30237</v>
      </c>
      <c r="B9" s="5" t="s">
        <v>459</v>
      </c>
      <c r="C9" s="4" t="s">
        <v>17</v>
      </c>
      <c r="D9" s="5" t="s">
        <v>13</v>
      </c>
      <c r="E9" s="4" t="s">
        <v>457</v>
      </c>
      <c r="F9" s="4" t="s">
        <v>460</v>
      </c>
      <c r="G9" s="4">
        <v>70</v>
      </c>
      <c r="H9" s="4">
        <v>27</v>
      </c>
      <c r="I9" s="4">
        <v>70</v>
      </c>
      <c r="J9" s="4">
        <v>3</v>
      </c>
      <c r="K9" s="4"/>
      <c r="L9" s="17">
        <f t="shared" si="0"/>
        <v>73</v>
      </c>
    </row>
    <row r="10" spans="1:12" s="12" customFormat="1">
      <c r="A10" s="4">
        <v>29849</v>
      </c>
      <c r="B10" s="5" t="s">
        <v>461</v>
      </c>
      <c r="C10" s="4" t="s">
        <v>17</v>
      </c>
      <c r="D10" s="5" t="s">
        <v>35</v>
      </c>
      <c r="E10" s="4" t="s">
        <v>457</v>
      </c>
      <c r="F10" s="4" t="s">
        <v>462</v>
      </c>
      <c r="G10" s="4">
        <v>71</v>
      </c>
      <c r="H10" s="4">
        <v>2</v>
      </c>
      <c r="I10" s="4">
        <v>73</v>
      </c>
      <c r="J10" s="4"/>
      <c r="K10" s="4"/>
      <c r="L10" s="17">
        <f t="shared" si="0"/>
        <v>73</v>
      </c>
    </row>
    <row r="11" spans="1:12" s="12" customFormat="1">
      <c r="A11" s="4">
        <v>28426</v>
      </c>
      <c r="B11" s="5" t="s">
        <v>471</v>
      </c>
      <c r="C11" s="4" t="s">
        <v>17</v>
      </c>
      <c r="D11" s="5" t="s">
        <v>35</v>
      </c>
      <c r="E11" s="4" t="s">
        <v>457</v>
      </c>
      <c r="F11" s="4" t="s">
        <v>472</v>
      </c>
      <c r="G11" s="4">
        <v>72</v>
      </c>
      <c r="H11" s="4">
        <v>16</v>
      </c>
      <c r="I11" s="4">
        <v>73</v>
      </c>
      <c r="J11" s="4"/>
      <c r="K11" s="4"/>
      <c r="L11" s="16">
        <f t="shared" si="0"/>
        <v>73</v>
      </c>
    </row>
    <row r="12" spans="1:12" s="12" customFormat="1">
      <c r="A12" s="4">
        <v>27473</v>
      </c>
      <c r="B12" s="5" t="s">
        <v>486</v>
      </c>
      <c r="C12" s="4" t="s">
        <v>17</v>
      </c>
      <c r="D12" s="5" t="s">
        <v>35</v>
      </c>
      <c r="E12" s="4" t="s">
        <v>457</v>
      </c>
      <c r="F12" s="4" t="s">
        <v>487</v>
      </c>
      <c r="G12" s="4">
        <v>73</v>
      </c>
      <c r="H12" s="4">
        <v>13</v>
      </c>
      <c r="I12" s="4">
        <v>73</v>
      </c>
      <c r="J12" s="4"/>
      <c r="K12" s="4"/>
      <c r="L12" s="16">
        <f t="shared" si="0"/>
        <v>73</v>
      </c>
    </row>
    <row r="13" spans="1:12" s="12" customFormat="1">
      <c r="A13" s="4">
        <v>27000</v>
      </c>
      <c r="B13" s="5" t="s">
        <v>492</v>
      </c>
      <c r="C13" s="4" t="s">
        <v>17</v>
      </c>
      <c r="D13" s="5" t="s">
        <v>13</v>
      </c>
      <c r="E13" s="4" t="s">
        <v>457</v>
      </c>
      <c r="F13" s="4" t="s">
        <v>493</v>
      </c>
      <c r="G13" s="4">
        <v>73</v>
      </c>
      <c r="H13" s="4">
        <v>27</v>
      </c>
      <c r="I13" s="4">
        <v>70</v>
      </c>
      <c r="J13" s="4">
        <v>3</v>
      </c>
      <c r="K13" s="4"/>
      <c r="L13" s="16">
        <f t="shared" si="0"/>
        <v>73</v>
      </c>
    </row>
    <row r="14" spans="1:12" s="12" customFormat="1">
      <c r="A14" s="4">
        <v>26026</v>
      </c>
      <c r="B14" s="5" t="s">
        <v>500</v>
      </c>
      <c r="C14" s="4" t="s">
        <v>17</v>
      </c>
      <c r="D14" s="5" t="s">
        <v>13</v>
      </c>
      <c r="E14" s="4" t="s">
        <v>457</v>
      </c>
      <c r="F14" s="4" t="s">
        <v>501</v>
      </c>
      <c r="G14" s="4">
        <v>74</v>
      </c>
      <c r="H14" s="4">
        <v>25</v>
      </c>
      <c r="I14" s="4">
        <v>70</v>
      </c>
      <c r="J14" s="4">
        <v>3</v>
      </c>
      <c r="K14" s="4"/>
      <c r="L14" s="16">
        <f t="shared" si="0"/>
        <v>73</v>
      </c>
    </row>
    <row r="15" spans="1:12" s="12" customFormat="1">
      <c r="A15" s="4">
        <v>25201</v>
      </c>
      <c r="B15" s="5" t="s">
        <v>111</v>
      </c>
      <c r="C15" s="4" t="s">
        <v>17</v>
      </c>
      <c r="D15" s="5" t="s">
        <v>13</v>
      </c>
      <c r="E15" s="4" t="s">
        <v>457</v>
      </c>
      <c r="F15" s="4" t="s">
        <v>510</v>
      </c>
      <c r="G15" s="4">
        <v>75</v>
      </c>
      <c r="H15" s="4">
        <v>19</v>
      </c>
      <c r="I15" s="4">
        <v>69.5</v>
      </c>
      <c r="J15" s="4">
        <v>3</v>
      </c>
      <c r="K15" s="4"/>
      <c r="L15" s="16">
        <f t="shared" si="0"/>
        <v>72.5</v>
      </c>
    </row>
    <row r="16" spans="1:12" s="12" customFormat="1">
      <c r="A16" s="4">
        <v>27993</v>
      </c>
      <c r="B16" s="5" t="s">
        <v>478</v>
      </c>
      <c r="C16" s="4" t="s">
        <v>12</v>
      </c>
      <c r="D16" s="5" t="s">
        <v>35</v>
      </c>
      <c r="E16" s="4" t="s">
        <v>457</v>
      </c>
      <c r="F16" s="4" t="s">
        <v>479</v>
      </c>
      <c r="G16" s="4">
        <v>72</v>
      </c>
      <c r="H16" s="4">
        <v>28</v>
      </c>
      <c r="I16" s="4">
        <v>69.5</v>
      </c>
      <c r="J16" s="4"/>
      <c r="K16" s="4">
        <v>2.5</v>
      </c>
      <c r="L16" s="16">
        <f t="shared" si="0"/>
        <v>72</v>
      </c>
    </row>
    <row r="17" spans="1:12" s="12" customFormat="1">
      <c r="A17" s="4">
        <v>25536</v>
      </c>
      <c r="B17" s="5" t="s">
        <v>382</v>
      </c>
      <c r="C17" s="4" t="s">
        <v>17</v>
      </c>
      <c r="D17" s="5" t="s">
        <v>13</v>
      </c>
      <c r="E17" s="4" t="s">
        <v>457</v>
      </c>
      <c r="F17" s="4" t="s">
        <v>504</v>
      </c>
      <c r="G17" s="4">
        <v>75</v>
      </c>
      <c r="H17" s="4">
        <v>10</v>
      </c>
      <c r="I17" s="4">
        <v>69</v>
      </c>
      <c r="J17" s="4">
        <v>3</v>
      </c>
      <c r="K17" s="4"/>
      <c r="L17" s="16">
        <f t="shared" si="0"/>
        <v>72</v>
      </c>
    </row>
    <row r="18" spans="1:12" s="12" customFormat="1">
      <c r="A18" s="4">
        <v>25478</v>
      </c>
      <c r="B18" s="5" t="s">
        <v>272</v>
      </c>
      <c r="C18" s="4" t="s">
        <v>17</v>
      </c>
      <c r="D18" s="5" t="s">
        <v>13</v>
      </c>
      <c r="E18" s="4" t="s">
        <v>457</v>
      </c>
      <c r="F18" s="4" t="s">
        <v>507</v>
      </c>
      <c r="G18" s="4">
        <v>75</v>
      </c>
      <c r="H18" s="4">
        <v>13</v>
      </c>
      <c r="I18" s="4">
        <v>69</v>
      </c>
      <c r="J18" s="4">
        <v>3</v>
      </c>
      <c r="K18" s="4"/>
      <c r="L18" s="16">
        <f t="shared" si="0"/>
        <v>72</v>
      </c>
    </row>
    <row r="19" spans="1:12" s="12" customFormat="1">
      <c r="A19" s="4">
        <v>28551</v>
      </c>
      <c r="B19" s="5" t="s">
        <v>467</v>
      </c>
      <c r="C19" s="4" t="s">
        <v>17</v>
      </c>
      <c r="D19" s="5" t="s">
        <v>13</v>
      </c>
      <c r="E19" s="4" t="s">
        <v>457</v>
      </c>
      <c r="F19" s="4" t="s">
        <v>468</v>
      </c>
      <c r="G19" s="4">
        <v>72</v>
      </c>
      <c r="H19" s="4">
        <v>10</v>
      </c>
      <c r="I19" s="4">
        <v>68</v>
      </c>
      <c r="J19" s="4">
        <v>3</v>
      </c>
      <c r="K19" s="4"/>
      <c r="L19" s="16">
        <f t="shared" si="0"/>
        <v>71</v>
      </c>
    </row>
    <row r="20" spans="1:12" s="12" customFormat="1">
      <c r="A20" s="4">
        <v>28186</v>
      </c>
      <c r="B20" s="5" t="s">
        <v>474</v>
      </c>
      <c r="C20" s="4" t="s">
        <v>17</v>
      </c>
      <c r="D20" s="5" t="s">
        <v>35</v>
      </c>
      <c r="E20" s="4" t="s">
        <v>457</v>
      </c>
      <c r="F20" s="4" t="s">
        <v>475</v>
      </c>
      <c r="G20" s="4">
        <v>72</v>
      </c>
      <c r="H20" s="4">
        <v>21</v>
      </c>
      <c r="I20" s="4">
        <v>71</v>
      </c>
      <c r="J20" s="4"/>
      <c r="K20" s="4"/>
      <c r="L20" s="16">
        <f t="shared" si="0"/>
        <v>71</v>
      </c>
    </row>
    <row r="21" spans="1:12" s="12" customFormat="1">
      <c r="A21" s="4">
        <v>27167</v>
      </c>
      <c r="B21" s="5" t="s">
        <v>490</v>
      </c>
      <c r="C21" s="4" t="s">
        <v>17</v>
      </c>
      <c r="D21" s="5" t="s">
        <v>13</v>
      </c>
      <c r="E21" s="4" t="s">
        <v>457</v>
      </c>
      <c r="F21" s="4" t="s">
        <v>491</v>
      </c>
      <c r="G21" s="4">
        <v>73</v>
      </c>
      <c r="H21" s="4">
        <v>21</v>
      </c>
      <c r="I21" s="4">
        <v>68</v>
      </c>
      <c r="J21" s="4">
        <v>3</v>
      </c>
      <c r="K21" s="4"/>
      <c r="L21" s="16">
        <f t="shared" si="0"/>
        <v>71</v>
      </c>
    </row>
    <row r="22" spans="1:12" s="12" customFormat="1">
      <c r="A22" s="4">
        <v>27691</v>
      </c>
      <c r="B22" s="5" t="s">
        <v>482</v>
      </c>
      <c r="C22" s="4" t="s">
        <v>17</v>
      </c>
      <c r="D22" s="5" t="s">
        <v>13</v>
      </c>
      <c r="E22" s="4" t="s">
        <v>457</v>
      </c>
      <c r="F22" s="4" t="s">
        <v>483</v>
      </c>
      <c r="G22" s="4">
        <v>73</v>
      </c>
      <c r="H22" s="4">
        <v>7</v>
      </c>
      <c r="I22" s="4">
        <v>67.5</v>
      </c>
      <c r="J22" s="4">
        <v>3</v>
      </c>
      <c r="K22" s="4"/>
      <c r="L22" s="16">
        <f t="shared" si="0"/>
        <v>70.5</v>
      </c>
    </row>
    <row r="23" spans="1:12" s="12" customFormat="1">
      <c r="A23" s="4">
        <v>25066</v>
      </c>
      <c r="B23" s="5" t="s">
        <v>513</v>
      </c>
      <c r="C23" s="4" t="s">
        <v>17</v>
      </c>
      <c r="D23" s="5" t="s">
        <v>35</v>
      </c>
      <c r="E23" s="4" t="s">
        <v>457</v>
      </c>
      <c r="F23" s="4" t="s">
        <v>514</v>
      </c>
      <c r="G23" s="4">
        <v>75</v>
      </c>
      <c r="H23" s="4">
        <v>25</v>
      </c>
      <c r="I23" s="4">
        <v>70.5</v>
      </c>
      <c r="J23" s="4"/>
      <c r="K23" s="4"/>
      <c r="L23" s="16">
        <f t="shared" si="0"/>
        <v>70.5</v>
      </c>
    </row>
    <row r="24" spans="1:12" s="12" customFormat="1">
      <c r="A24" s="4">
        <v>30742</v>
      </c>
      <c r="B24" s="5" t="s">
        <v>456</v>
      </c>
      <c r="C24" s="4" t="s">
        <v>17</v>
      </c>
      <c r="D24" s="5" t="s">
        <v>35</v>
      </c>
      <c r="E24" s="4" t="s">
        <v>457</v>
      </c>
      <c r="F24" s="4" t="s">
        <v>458</v>
      </c>
      <c r="G24" s="4">
        <v>70</v>
      </c>
      <c r="H24" s="4">
        <v>11</v>
      </c>
      <c r="I24" s="4">
        <v>70</v>
      </c>
      <c r="J24" s="4"/>
      <c r="K24" s="4"/>
      <c r="L24" s="17">
        <f t="shared" si="0"/>
        <v>70</v>
      </c>
    </row>
    <row r="25" spans="1:12" s="12" customFormat="1">
      <c r="A25" s="4">
        <v>29393</v>
      </c>
      <c r="B25" s="5" t="s">
        <v>463</v>
      </c>
      <c r="C25" s="4" t="s">
        <v>17</v>
      </c>
      <c r="D25" s="5" t="s">
        <v>35</v>
      </c>
      <c r="E25" s="4" t="s">
        <v>457</v>
      </c>
      <c r="F25" s="4" t="s">
        <v>464</v>
      </c>
      <c r="G25" s="4">
        <v>71</v>
      </c>
      <c r="H25" s="4">
        <v>15</v>
      </c>
      <c r="I25" s="4">
        <v>70</v>
      </c>
      <c r="J25" s="4"/>
      <c r="K25" s="4"/>
      <c r="L25" s="16">
        <f t="shared" si="0"/>
        <v>70</v>
      </c>
    </row>
    <row r="26" spans="1:12" s="12" customFormat="1">
      <c r="A26" s="4">
        <v>29212</v>
      </c>
      <c r="B26" s="5" t="s">
        <v>465</v>
      </c>
      <c r="C26" s="4" t="s">
        <v>17</v>
      </c>
      <c r="D26" s="5" t="s">
        <v>13</v>
      </c>
      <c r="E26" s="4" t="s">
        <v>457</v>
      </c>
      <c r="F26" s="4" t="s">
        <v>466</v>
      </c>
      <c r="G26" s="4">
        <v>71</v>
      </c>
      <c r="H26" s="4">
        <v>21</v>
      </c>
      <c r="I26" s="4">
        <v>67</v>
      </c>
      <c r="J26" s="4">
        <v>3</v>
      </c>
      <c r="K26" s="4"/>
      <c r="L26" s="16">
        <f t="shared" si="0"/>
        <v>70</v>
      </c>
    </row>
    <row r="27" spans="1:12" s="12" customFormat="1">
      <c r="A27" s="4">
        <v>26878</v>
      </c>
      <c r="B27" s="5" t="s">
        <v>85</v>
      </c>
      <c r="C27" s="4" t="s">
        <v>17</v>
      </c>
      <c r="D27" s="5" t="s">
        <v>13</v>
      </c>
      <c r="E27" s="4" t="s">
        <v>457</v>
      </c>
      <c r="F27" s="4" t="s">
        <v>494</v>
      </c>
      <c r="G27" s="4">
        <v>74</v>
      </c>
      <c r="H27" s="4">
        <v>1</v>
      </c>
      <c r="I27" s="4">
        <v>67</v>
      </c>
      <c r="J27" s="4">
        <v>3</v>
      </c>
      <c r="K27" s="4"/>
      <c r="L27" s="16">
        <f t="shared" si="0"/>
        <v>70</v>
      </c>
    </row>
    <row r="28" spans="1:12">
      <c r="A28" s="2">
        <v>27937</v>
      </c>
      <c r="B28" s="3" t="s">
        <v>480</v>
      </c>
      <c r="C28" s="2" t="s">
        <v>17</v>
      </c>
      <c r="D28" s="3" t="s">
        <v>13</v>
      </c>
      <c r="E28" s="2" t="s">
        <v>457</v>
      </c>
      <c r="F28" s="2" t="s">
        <v>481</v>
      </c>
      <c r="G28" s="2">
        <v>73</v>
      </c>
      <c r="H28" s="2">
        <v>1</v>
      </c>
      <c r="I28" s="2">
        <v>66.5</v>
      </c>
      <c r="J28" s="2">
        <v>3</v>
      </c>
      <c r="K28" s="2"/>
      <c r="L28" s="7">
        <f t="shared" si="0"/>
        <v>69.5</v>
      </c>
    </row>
    <row r="29" spans="1:12">
      <c r="A29" s="2">
        <v>27514</v>
      </c>
      <c r="B29" s="3" t="s">
        <v>484</v>
      </c>
      <c r="C29" s="2" t="s">
        <v>17</v>
      </c>
      <c r="D29" s="3" t="s">
        <v>13</v>
      </c>
      <c r="E29" s="2" t="s">
        <v>457</v>
      </c>
      <c r="F29" s="2" t="s">
        <v>485</v>
      </c>
      <c r="G29" s="2">
        <v>73</v>
      </c>
      <c r="H29" s="2">
        <v>10</v>
      </c>
      <c r="I29" s="2">
        <v>66.5</v>
      </c>
      <c r="J29" s="2">
        <v>3</v>
      </c>
      <c r="K29" s="2"/>
      <c r="L29" s="7">
        <f t="shared" si="0"/>
        <v>69.5</v>
      </c>
    </row>
    <row r="30" spans="1:12">
      <c r="A30" s="2">
        <v>26278</v>
      </c>
      <c r="B30" s="3" t="s">
        <v>426</v>
      </c>
      <c r="C30" s="2" t="s">
        <v>12</v>
      </c>
      <c r="D30" s="3" t="s">
        <v>35</v>
      </c>
      <c r="E30" s="2" t="s">
        <v>457</v>
      </c>
      <c r="F30" s="2" t="s">
        <v>497</v>
      </c>
      <c r="G30" s="2">
        <v>74</v>
      </c>
      <c r="H30" s="2">
        <v>15</v>
      </c>
      <c r="I30" s="2">
        <v>67</v>
      </c>
      <c r="J30" s="2"/>
      <c r="K30" s="2">
        <v>2.5</v>
      </c>
      <c r="L30" s="7">
        <f t="shared" si="0"/>
        <v>69.5</v>
      </c>
    </row>
    <row r="31" spans="1:12">
      <c r="A31" s="2">
        <v>25531</v>
      </c>
      <c r="B31" s="3" t="s">
        <v>505</v>
      </c>
      <c r="C31" s="2" t="s">
        <v>17</v>
      </c>
      <c r="D31" s="3" t="s">
        <v>13</v>
      </c>
      <c r="E31" s="2" t="s">
        <v>457</v>
      </c>
      <c r="F31" s="2" t="s">
        <v>506</v>
      </c>
      <c r="G31" s="2">
        <v>75</v>
      </c>
      <c r="H31" s="2">
        <v>11</v>
      </c>
      <c r="I31" s="2">
        <v>66.5</v>
      </c>
      <c r="J31" s="2">
        <v>3</v>
      </c>
      <c r="K31" s="2"/>
      <c r="L31" s="7">
        <f t="shared" si="0"/>
        <v>69.5</v>
      </c>
    </row>
    <row r="32" spans="1:12">
      <c r="A32" s="2">
        <v>25118</v>
      </c>
      <c r="B32" s="3" t="s">
        <v>511</v>
      </c>
      <c r="C32" s="2" t="s">
        <v>17</v>
      </c>
      <c r="D32" s="3" t="s">
        <v>13</v>
      </c>
      <c r="E32" s="2" t="s">
        <v>457</v>
      </c>
      <c r="F32" s="2" t="s">
        <v>512</v>
      </c>
      <c r="G32" s="2">
        <v>75</v>
      </c>
      <c r="H32" s="2">
        <v>21</v>
      </c>
      <c r="I32" s="2">
        <v>66.5</v>
      </c>
      <c r="J32" s="2">
        <v>3</v>
      </c>
      <c r="K32" s="2"/>
      <c r="L32" s="7">
        <f t="shared" ref="L32" si="1">SUM(I32:K32)</f>
        <v>69.5</v>
      </c>
    </row>
  </sheetData>
  <sortState ref="A2:L178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145" zoomScaleNormal="145" workbookViewId="0">
      <selection activeCell="A2" sqref="A2:B7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1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6">
        <v>25990</v>
      </c>
      <c r="B2" s="13" t="s">
        <v>523</v>
      </c>
      <c r="C2" s="6" t="s">
        <v>17</v>
      </c>
      <c r="D2" s="13" t="s">
        <v>13</v>
      </c>
      <c r="E2" s="6" t="s">
        <v>515</v>
      </c>
      <c r="F2" s="6" t="s">
        <v>524</v>
      </c>
      <c r="G2" s="6">
        <v>78</v>
      </c>
      <c r="H2" s="6">
        <v>7</v>
      </c>
      <c r="I2" s="6">
        <v>77.5</v>
      </c>
      <c r="J2" s="6">
        <v>3</v>
      </c>
      <c r="K2" s="15"/>
      <c r="L2" s="4">
        <f t="shared" ref="L2:L7" si="0">SUM(I2:K2)</f>
        <v>80.5</v>
      </c>
    </row>
    <row r="3" spans="1:12" s="12" customFormat="1">
      <c r="A3" s="4">
        <v>27163</v>
      </c>
      <c r="B3" s="5" t="s">
        <v>89</v>
      </c>
      <c r="C3" s="4" t="s">
        <v>17</v>
      </c>
      <c r="D3" s="5" t="s">
        <v>13</v>
      </c>
      <c r="E3" s="4" t="s">
        <v>515</v>
      </c>
      <c r="F3" s="4" t="s">
        <v>518</v>
      </c>
      <c r="G3" s="4">
        <v>77</v>
      </c>
      <c r="H3" s="4">
        <v>24</v>
      </c>
      <c r="I3" s="4">
        <v>74.5</v>
      </c>
      <c r="J3" s="4">
        <v>3</v>
      </c>
      <c r="K3" s="4"/>
      <c r="L3" s="4">
        <f t="shared" si="0"/>
        <v>77.5</v>
      </c>
    </row>
    <row r="4" spans="1:12" s="12" customFormat="1">
      <c r="A4" s="4">
        <v>25068</v>
      </c>
      <c r="B4" s="5" t="s">
        <v>525</v>
      </c>
      <c r="C4" s="4" t="s">
        <v>17</v>
      </c>
      <c r="D4" s="5" t="s">
        <v>13</v>
      </c>
      <c r="E4" s="4" t="s">
        <v>515</v>
      </c>
      <c r="F4" s="4" t="s">
        <v>526</v>
      </c>
      <c r="G4" s="4">
        <v>78</v>
      </c>
      <c r="H4" s="4">
        <v>15</v>
      </c>
      <c r="I4" s="4">
        <v>73</v>
      </c>
      <c r="J4" s="4">
        <v>3</v>
      </c>
      <c r="K4" s="4"/>
      <c r="L4" s="4">
        <f t="shared" si="0"/>
        <v>76</v>
      </c>
    </row>
    <row r="5" spans="1:12" s="12" customFormat="1">
      <c r="A5" s="4">
        <v>26762</v>
      </c>
      <c r="B5" s="5" t="s">
        <v>519</v>
      </c>
      <c r="C5" s="4" t="s">
        <v>17</v>
      </c>
      <c r="D5" s="5" t="s">
        <v>13</v>
      </c>
      <c r="E5" s="4" t="s">
        <v>515</v>
      </c>
      <c r="F5" s="4" t="s">
        <v>520</v>
      </c>
      <c r="G5" s="4">
        <v>77</v>
      </c>
      <c r="H5" s="4">
        <v>27</v>
      </c>
      <c r="I5" s="4">
        <v>72</v>
      </c>
      <c r="J5" s="4">
        <v>3</v>
      </c>
      <c r="K5" s="4"/>
      <c r="L5" s="4">
        <f t="shared" si="0"/>
        <v>75</v>
      </c>
    </row>
    <row r="6" spans="1:12" s="12" customFormat="1">
      <c r="A6" s="4">
        <v>26518</v>
      </c>
      <c r="B6" s="5" t="s">
        <v>521</v>
      </c>
      <c r="C6" s="4" t="s">
        <v>17</v>
      </c>
      <c r="D6" s="5" t="s">
        <v>13</v>
      </c>
      <c r="E6" s="4" t="s">
        <v>515</v>
      </c>
      <c r="F6" s="4" t="s">
        <v>522</v>
      </c>
      <c r="G6" s="4">
        <v>77</v>
      </c>
      <c r="H6" s="4">
        <v>30</v>
      </c>
      <c r="I6" s="4">
        <v>71.5</v>
      </c>
      <c r="J6" s="4">
        <v>3</v>
      </c>
      <c r="K6" s="4"/>
      <c r="L6" s="4">
        <f t="shared" si="0"/>
        <v>74.5</v>
      </c>
    </row>
    <row r="7" spans="1:12" s="12" customFormat="1">
      <c r="A7" s="4">
        <v>28341</v>
      </c>
      <c r="B7" s="5" t="s">
        <v>516</v>
      </c>
      <c r="C7" s="4" t="s">
        <v>17</v>
      </c>
      <c r="D7" s="5" t="s">
        <v>13</v>
      </c>
      <c r="E7" s="4" t="s">
        <v>515</v>
      </c>
      <c r="F7" s="4" t="s">
        <v>517</v>
      </c>
      <c r="G7" s="4">
        <v>77</v>
      </c>
      <c r="H7" s="4">
        <v>6</v>
      </c>
      <c r="I7" s="4">
        <v>68.5</v>
      </c>
      <c r="J7" s="4">
        <v>3</v>
      </c>
      <c r="K7" s="4"/>
      <c r="L7" s="4">
        <f t="shared" si="0"/>
        <v>71.5</v>
      </c>
    </row>
  </sheetData>
  <sortState ref="A2:L75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>
      <selection activeCell="A2" sqref="A2:B4"/>
    </sheetView>
  </sheetViews>
  <sheetFormatPr defaultColWidth="9" defaultRowHeight="13.5"/>
  <cols>
    <col min="1" max="1" width="6.625" customWidth="1"/>
    <col min="2" max="2" width="8.5" customWidth="1"/>
    <col min="3" max="3" width="7.5" customWidth="1"/>
    <col min="4" max="4" width="6.5" customWidth="1"/>
    <col min="5" max="5" width="12.125" customWidth="1"/>
    <col min="6" max="6" width="12.87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6.6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30134</v>
      </c>
      <c r="B2" s="5" t="s">
        <v>194</v>
      </c>
      <c r="C2" s="4" t="s">
        <v>17</v>
      </c>
      <c r="D2" s="5" t="s">
        <v>13</v>
      </c>
      <c r="E2" s="4" t="s">
        <v>528</v>
      </c>
      <c r="F2" s="4" t="s">
        <v>529</v>
      </c>
      <c r="G2" s="4">
        <v>78</v>
      </c>
      <c r="H2" s="4">
        <v>23</v>
      </c>
      <c r="I2" s="4">
        <v>85.5</v>
      </c>
      <c r="J2" s="4">
        <v>3</v>
      </c>
      <c r="K2" s="4"/>
      <c r="L2" s="11">
        <f t="shared" ref="L2:L4" si="0">SUM(I2:K2)</f>
        <v>88.5</v>
      </c>
    </row>
    <row r="3" spans="1:12" s="12" customFormat="1">
      <c r="A3" s="4">
        <v>27734</v>
      </c>
      <c r="B3" s="5" t="s">
        <v>531</v>
      </c>
      <c r="C3" s="4" t="s">
        <v>17</v>
      </c>
      <c r="D3" s="5" t="s">
        <v>13</v>
      </c>
      <c r="E3" s="4" t="s">
        <v>528</v>
      </c>
      <c r="F3" s="4" t="s">
        <v>532</v>
      </c>
      <c r="G3" s="4">
        <v>78</v>
      </c>
      <c r="H3" s="4">
        <v>28</v>
      </c>
      <c r="I3" s="4">
        <v>84.5</v>
      </c>
      <c r="J3" s="4">
        <v>3</v>
      </c>
      <c r="K3" s="4"/>
      <c r="L3" s="11">
        <f t="shared" si="0"/>
        <v>87.5</v>
      </c>
    </row>
    <row r="4" spans="1:12" s="12" customFormat="1">
      <c r="A4" s="4">
        <v>30104</v>
      </c>
      <c r="B4" s="5" t="s">
        <v>109</v>
      </c>
      <c r="C4" s="4" t="s">
        <v>17</v>
      </c>
      <c r="D4" s="5" t="s">
        <v>13</v>
      </c>
      <c r="E4" s="4" t="s">
        <v>528</v>
      </c>
      <c r="F4" s="4" t="s">
        <v>530</v>
      </c>
      <c r="G4" s="4">
        <v>78</v>
      </c>
      <c r="H4" s="4">
        <v>24</v>
      </c>
      <c r="I4" s="4">
        <v>82</v>
      </c>
      <c r="J4" s="4">
        <v>3</v>
      </c>
      <c r="K4" s="4"/>
      <c r="L4" s="11">
        <f t="shared" si="0"/>
        <v>85</v>
      </c>
    </row>
    <row r="5" spans="1:12">
      <c r="L5" s="10"/>
    </row>
    <row r="6" spans="1:12">
      <c r="L6" s="10"/>
    </row>
    <row r="7" spans="1:12">
      <c r="L7" s="10"/>
    </row>
    <row r="8" spans="1:12">
      <c r="L8" s="10"/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  <row r="13" spans="1:12">
      <c r="L13" s="10"/>
    </row>
    <row r="14" spans="1:12">
      <c r="L14" s="10"/>
    </row>
    <row r="15" spans="1:12">
      <c r="L15" s="10"/>
    </row>
    <row r="16" spans="1:12">
      <c r="L16" s="10"/>
    </row>
    <row r="17" spans="12:12">
      <c r="L17" s="10"/>
    </row>
    <row r="18" spans="12:12">
      <c r="L18" s="10"/>
    </row>
  </sheetData>
  <sortState ref="A2:L10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3" zoomScale="145" zoomScaleNormal="145" workbookViewId="0">
      <selection activeCell="A2" sqref="A2:B22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1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224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25678</v>
      </c>
      <c r="B2" s="5" t="s">
        <v>563</v>
      </c>
      <c r="C2" s="4" t="s">
        <v>12</v>
      </c>
      <c r="D2" s="5" t="s">
        <v>13</v>
      </c>
      <c r="E2" s="4" t="s">
        <v>533</v>
      </c>
      <c r="F2" s="4" t="s">
        <v>564</v>
      </c>
      <c r="G2" s="4">
        <v>84</v>
      </c>
      <c r="H2" s="4">
        <v>28</v>
      </c>
      <c r="I2" s="4">
        <v>85</v>
      </c>
      <c r="J2" s="4">
        <v>3</v>
      </c>
      <c r="K2" s="4">
        <v>2.5</v>
      </c>
      <c r="L2" s="4">
        <f t="shared" ref="L2:L22" si="0">SUM(I2:K2)</f>
        <v>90.5</v>
      </c>
    </row>
    <row r="3" spans="1:12" s="12" customFormat="1">
      <c r="A3" s="4">
        <v>26745</v>
      </c>
      <c r="B3" s="5" t="s">
        <v>549</v>
      </c>
      <c r="C3" s="4" t="s">
        <v>17</v>
      </c>
      <c r="D3" s="5" t="s">
        <v>13</v>
      </c>
      <c r="E3" s="4" t="s">
        <v>533</v>
      </c>
      <c r="F3" s="4" t="s">
        <v>550</v>
      </c>
      <c r="G3" s="4">
        <v>83</v>
      </c>
      <c r="H3" s="4">
        <v>28</v>
      </c>
      <c r="I3" s="4">
        <v>87</v>
      </c>
      <c r="J3" s="4">
        <v>3</v>
      </c>
      <c r="K3" s="4"/>
      <c r="L3" s="4">
        <f t="shared" si="0"/>
        <v>90</v>
      </c>
    </row>
    <row r="4" spans="1:12" s="12" customFormat="1">
      <c r="A4" s="4">
        <v>26127</v>
      </c>
      <c r="B4" s="5" t="s">
        <v>555</v>
      </c>
      <c r="C4" s="4" t="s">
        <v>17</v>
      </c>
      <c r="D4" s="5" t="s">
        <v>13</v>
      </c>
      <c r="E4" s="4" t="s">
        <v>533</v>
      </c>
      <c r="F4" s="4" t="s">
        <v>556</v>
      </c>
      <c r="G4" s="4">
        <v>84</v>
      </c>
      <c r="H4" s="4">
        <v>16</v>
      </c>
      <c r="I4" s="4">
        <v>87</v>
      </c>
      <c r="J4" s="4">
        <v>3</v>
      </c>
      <c r="K4" s="4"/>
      <c r="L4" s="4">
        <f t="shared" si="0"/>
        <v>90</v>
      </c>
    </row>
    <row r="5" spans="1:12" s="12" customFormat="1">
      <c r="A5" s="4">
        <v>25152</v>
      </c>
      <c r="B5" s="5" t="s">
        <v>569</v>
      </c>
      <c r="C5" s="4" t="s">
        <v>12</v>
      </c>
      <c r="D5" s="5" t="s">
        <v>13</v>
      </c>
      <c r="E5" s="4" t="s">
        <v>533</v>
      </c>
      <c r="F5" s="4" t="s">
        <v>570</v>
      </c>
      <c r="G5" s="4">
        <v>85</v>
      </c>
      <c r="H5" s="4">
        <v>16</v>
      </c>
      <c r="I5" s="4">
        <v>84.5</v>
      </c>
      <c r="J5" s="4">
        <v>3</v>
      </c>
      <c r="K5" s="4">
        <v>2.5</v>
      </c>
      <c r="L5" s="4">
        <f t="shared" si="0"/>
        <v>90</v>
      </c>
    </row>
    <row r="6" spans="1:12" s="12" customFormat="1">
      <c r="A6" s="4">
        <v>26544</v>
      </c>
      <c r="B6" s="5" t="s">
        <v>129</v>
      </c>
      <c r="C6" s="4" t="s">
        <v>17</v>
      </c>
      <c r="D6" s="5" t="s">
        <v>13</v>
      </c>
      <c r="E6" s="4" t="s">
        <v>533</v>
      </c>
      <c r="F6" s="4" t="s">
        <v>551</v>
      </c>
      <c r="G6" s="4">
        <v>84</v>
      </c>
      <c r="H6" s="4">
        <v>4</v>
      </c>
      <c r="I6" s="4">
        <v>86.5</v>
      </c>
      <c r="J6" s="4">
        <v>3</v>
      </c>
      <c r="K6" s="4"/>
      <c r="L6" s="4">
        <f t="shared" si="0"/>
        <v>89.5</v>
      </c>
    </row>
    <row r="7" spans="1:12" s="12" customFormat="1">
      <c r="A7" s="4">
        <v>26489</v>
      </c>
      <c r="B7" s="5" t="s">
        <v>552</v>
      </c>
      <c r="C7" s="4" t="s">
        <v>17</v>
      </c>
      <c r="D7" s="5" t="s">
        <v>13</v>
      </c>
      <c r="E7" s="4" t="s">
        <v>533</v>
      </c>
      <c r="F7" s="4" t="s">
        <v>553</v>
      </c>
      <c r="G7" s="4">
        <v>84</v>
      </c>
      <c r="H7" s="4">
        <v>6</v>
      </c>
      <c r="I7" s="4">
        <v>86.5</v>
      </c>
      <c r="J7" s="4">
        <v>3</v>
      </c>
      <c r="K7" s="4"/>
      <c r="L7" s="4">
        <f t="shared" si="0"/>
        <v>89.5</v>
      </c>
    </row>
    <row r="8" spans="1:12" s="12" customFormat="1">
      <c r="A8" s="4">
        <v>25993</v>
      </c>
      <c r="B8" s="5" t="s">
        <v>557</v>
      </c>
      <c r="C8" s="4" t="s">
        <v>17</v>
      </c>
      <c r="D8" s="5" t="s">
        <v>13</v>
      </c>
      <c r="E8" s="4" t="s">
        <v>533</v>
      </c>
      <c r="F8" s="4" t="s">
        <v>558</v>
      </c>
      <c r="G8" s="4">
        <v>84</v>
      </c>
      <c r="H8" s="4">
        <v>20</v>
      </c>
      <c r="I8" s="4">
        <v>85</v>
      </c>
      <c r="J8" s="4">
        <v>3</v>
      </c>
      <c r="K8" s="4"/>
      <c r="L8" s="4">
        <f t="shared" si="0"/>
        <v>88</v>
      </c>
    </row>
    <row r="9" spans="1:12" s="12" customFormat="1">
      <c r="A9" s="4">
        <v>27157</v>
      </c>
      <c r="B9" s="5" t="s">
        <v>544</v>
      </c>
      <c r="C9" s="4" t="s">
        <v>17</v>
      </c>
      <c r="D9" s="5" t="s">
        <v>13</v>
      </c>
      <c r="E9" s="4" t="s">
        <v>533</v>
      </c>
      <c r="F9" s="4" t="s">
        <v>545</v>
      </c>
      <c r="G9" s="4">
        <v>83</v>
      </c>
      <c r="H9" s="4">
        <v>14</v>
      </c>
      <c r="I9" s="4">
        <v>84.5</v>
      </c>
      <c r="J9" s="4">
        <v>3</v>
      </c>
      <c r="K9" s="4"/>
      <c r="L9" s="4">
        <f t="shared" si="0"/>
        <v>87.5</v>
      </c>
    </row>
    <row r="10" spans="1:12" s="12" customFormat="1">
      <c r="A10" s="4">
        <v>24956</v>
      </c>
      <c r="B10" s="5" t="s">
        <v>571</v>
      </c>
      <c r="C10" s="4" t="s">
        <v>17</v>
      </c>
      <c r="D10" s="5" t="s">
        <v>13</v>
      </c>
      <c r="E10" s="4" t="s">
        <v>533</v>
      </c>
      <c r="F10" s="4" t="s">
        <v>572</v>
      </c>
      <c r="G10" s="4">
        <v>85</v>
      </c>
      <c r="H10" s="4">
        <v>23</v>
      </c>
      <c r="I10" s="4">
        <v>84.5</v>
      </c>
      <c r="J10" s="4">
        <v>3</v>
      </c>
      <c r="K10" s="4"/>
      <c r="L10" s="4">
        <f t="shared" si="0"/>
        <v>87.5</v>
      </c>
    </row>
    <row r="11" spans="1:12" s="12" customFormat="1">
      <c r="A11" s="4">
        <v>30574</v>
      </c>
      <c r="B11" s="5" t="s">
        <v>131</v>
      </c>
      <c r="C11" s="4" t="s">
        <v>17</v>
      </c>
      <c r="D11" s="5" t="s">
        <v>13</v>
      </c>
      <c r="E11" s="4" t="s">
        <v>533</v>
      </c>
      <c r="F11" s="4" t="s">
        <v>534</v>
      </c>
      <c r="G11" s="4">
        <v>79</v>
      </c>
      <c r="H11" s="4">
        <v>4</v>
      </c>
      <c r="I11" s="4">
        <v>82.5</v>
      </c>
      <c r="J11" s="4">
        <v>3</v>
      </c>
      <c r="K11" s="4"/>
      <c r="L11" s="11">
        <f t="shared" si="0"/>
        <v>85.5</v>
      </c>
    </row>
    <row r="12" spans="1:12" s="12" customFormat="1">
      <c r="A12" s="4">
        <v>28038</v>
      </c>
      <c r="B12" s="5" t="s">
        <v>147</v>
      </c>
      <c r="C12" s="4" t="s">
        <v>17</v>
      </c>
      <c r="D12" s="5" t="s">
        <v>13</v>
      </c>
      <c r="E12" s="4" t="s">
        <v>533</v>
      </c>
      <c r="F12" s="4" t="s">
        <v>541</v>
      </c>
      <c r="G12" s="4">
        <v>82</v>
      </c>
      <c r="H12" s="4">
        <v>12</v>
      </c>
      <c r="I12" s="4">
        <v>82.5</v>
      </c>
      <c r="J12" s="4">
        <v>3</v>
      </c>
      <c r="K12" s="4"/>
      <c r="L12" s="4">
        <f t="shared" si="0"/>
        <v>85.5</v>
      </c>
    </row>
    <row r="13" spans="1:12" s="12" customFormat="1">
      <c r="A13" s="4">
        <v>30022</v>
      </c>
      <c r="B13" s="5" t="s">
        <v>537</v>
      </c>
      <c r="C13" s="4" t="s">
        <v>17</v>
      </c>
      <c r="D13" s="5" t="s">
        <v>13</v>
      </c>
      <c r="E13" s="4" t="s">
        <v>533</v>
      </c>
      <c r="F13" s="4" t="s">
        <v>538</v>
      </c>
      <c r="G13" s="4">
        <v>79</v>
      </c>
      <c r="H13" s="4">
        <v>23</v>
      </c>
      <c r="I13" s="4">
        <v>82</v>
      </c>
      <c r="J13" s="4">
        <v>3</v>
      </c>
      <c r="K13" s="4"/>
      <c r="L13" s="11">
        <f t="shared" si="0"/>
        <v>85</v>
      </c>
    </row>
    <row r="14" spans="1:12" s="12" customFormat="1">
      <c r="A14" s="4">
        <v>27075</v>
      </c>
      <c r="B14" s="5" t="s">
        <v>280</v>
      </c>
      <c r="C14" s="4" t="s">
        <v>17</v>
      </c>
      <c r="D14" s="5" t="s">
        <v>13</v>
      </c>
      <c r="E14" s="4" t="s">
        <v>533</v>
      </c>
      <c r="F14" s="4" t="s">
        <v>546</v>
      </c>
      <c r="G14" s="4">
        <v>83</v>
      </c>
      <c r="H14" s="4">
        <v>17</v>
      </c>
      <c r="I14" s="4">
        <v>81.5</v>
      </c>
      <c r="J14" s="4">
        <v>3</v>
      </c>
      <c r="K14" s="4"/>
      <c r="L14" s="4">
        <f t="shared" si="0"/>
        <v>84.5</v>
      </c>
    </row>
    <row r="15" spans="1:12" s="12" customFormat="1">
      <c r="A15" s="4">
        <v>26907</v>
      </c>
      <c r="B15" s="5" t="s">
        <v>547</v>
      </c>
      <c r="C15" s="4" t="s">
        <v>17</v>
      </c>
      <c r="D15" s="5" t="s">
        <v>13</v>
      </c>
      <c r="E15" s="4" t="s">
        <v>533</v>
      </c>
      <c r="F15" s="4" t="s">
        <v>548</v>
      </c>
      <c r="G15" s="4">
        <v>83</v>
      </c>
      <c r="H15" s="4">
        <v>22</v>
      </c>
      <c r="I15" s="4">
        <v>81.5</v>
      </c>
      <c r="J15" s="4">
        <v>3</v>
      </c>
      <c r="K15" s="4"/>
      <c r="L15" s="4">
        <f t="shared" si="0"/>
        <v>84.5</v>
      </c>
    </row>
    <row r="16" spans="1:12" s="12" customFormat="1">
      <c r="A16" s="4">
        <v>25747</v>
      </c>
      <c r="B16" s="5" t="s">
        <v>561</v>
      </c>
      <c r="C16" s="4" t="s">
        <v>17</v>
      </c>
      <c r="D16" s="5" t="s">
        <v>35</v>
      </c>
      <c r="E16" s="4" t="s">
        <v>533</v>
      </c>
      <c r="F16" s="4" t="s">
        <v>562</v>
      </c>
      <c r="G16" s="4">
        <v>84</v>
      </c>
      <c r="H16" s="4">
        <v>24</v>
      </c>
      <c r="I16" s="4">
        <v>84.5</v>
      </c>
      <c r="J16" s="4"/>
      <c r="K16" s="4"/>
      <c r="L16" s="4">
        <f t="shared" si="0"/>
        <v>84.5</v>
      </c>
    </row>
    <row r="17" spans="1:12" s="12" customFormat="1">
      <c r="A17" s="4">
        <v>27867</v>
      </c>
      <c r="B17" s="5" t="s">
        <v>542</v>
      </c>
      <c r="C17" s="4" t="s">
        <v>17</v>
      </c>
      <c r="D17" s="5" t="s">
        <v>13</v>
      </c>
      <c r="E17" s="4" t="s">
        <v>533</v>
      </c>
      <c r="F17" s="4" t="s">
        <v>543</v>
      </c>
      <c r="G17" s="4">
        <v>82</v>
      </c>
      <c r="H17" s="4">
        <v>18</v>
      </c>
      <c r="I17" s="4">
        <v>81</v>
      </c>
      <c r="J17" s="4">
        <v>3</v>
      </c>
      <c r="K17" s="4"/>
      <c r="L17" s="4">
        <f t="shared" si="0"/>
        <v>84</v>
      </c>
    </row>
    <row r="18" spans="1:12" s="12" customFormat="1">
      <c r="A18" s="4">
        <v>25974</v>
      </c>
      <c r="B18" s="5" t="s">
        <v>559</v>
      </c>
      <c r="C18" s="4" t="s">
        <v>17</v>
      </c>
      <c r="D18" s="5" t="s">
        <v>13</v>
      </c>
      <c r="E18" s="4" t="s">
        <v>533</v>
      </c>
      <c r="F18" s="4" t="s">
        <v>560</v>
      </c>
      <c r="G18" s="4">
        <v>84</v>
      </c>
      <c r="H18" s="4">
        <v>21</v>
      </c>
      <c r="I18" s="4">
        <v>81</v>
      </c>
      <c r="J18" s="4">
        <v>3</v>
      </c>
      <c r="K18" s="4"/>
      <c r="L18" s="4">
        <f t="shared" si="0"/>
        <v>84</v>
      </c>
    </row>
    <row r="19" spans="1:12" s="12" customFormat="1">
      <c r="A19" s="4">
        <v>25507</v>
      </c>
      <c r="B19" s="5" t="s">
        <v>565</v>
      </c>
      <c r="C19" s="4" t="s">
        <v>17</v>
      </c>
      <c r="D19" s="5" t="s">
        <v>13</v>
      </c>
      <c r="E19" s="4" t="s">
        <v>533</v>
      </c>
      <c r="F19" s="4" t="s">
        <v>566</v>
      </c>
      <c r="G19" s="4">
        <v>85</v>
      </c>
      <c r="H19" s="4">
        <v>2</v>
      </c>
      <c r="I19" s="4">
        <v>81</v>
      </c>
      <c r="J19" s="4">
        <v>3</v>
      </c>
      <c r="K19" s="4"/>
      <c r="L19" s="4">
        <f t="shared" si="0"/>
        <v>84</v>
      </c>
    </row>
    <row r="20" spans="1:12" s="12" customFormat="1">
      <c r="A20" s="4">
        <v>25481</v>
      </c>
      <c r="B20" s="5" t="s">
        <v>567</v>
      </c>
      <c r="C20" s="4" t="s">
        <v>17</v>
      </c>
      <c r="D20" s="5" t="s">
        <v>13</v>
      </c>
      <c r="E20" s="4" t="s">
        <v>533</v>
      </c>
      <c r="F20" s="4" t="s">
        <v>568</v>
      </c>
      <c r="G20" s="4">
        <v>85</v>
      </c>
      <c r="H20" s="4">
        <v>3</v>
      </c>
      <c r="I20" s="4">
        <v>81</v>
      </c>
      <c r="J20" s="4">
        <v>3</v>
      </c>
      <c r="K20" s="4"/>
      <c r="L20" s="4">
        <f t="shared" si="0"/>
        <v>84</v>
      </c>
    </row>
    <row r="21" spans="1:12">
      <c r="A21" s="2">
        <v>30254</v>
      </c>
      <c r="B21" s="3" t="s">
        <v>535</v>
      </c>
      <c r="C21" s="2" t="s">
        <v>17</v>
      </c>
      <c r="D21" s="3" t="s">
        <v>13</v>
      </c>
      <c r="E21" s="2" t="s">
        <v>533</v>
      </c>
      <c r="F21" s="2" t="s">
        <v>536</v>
      </c>
      <c r="G21" s="2">
        <v>79</v>
      </c>
      <c r="H21" s="2">
        <v>15</v>
      </c>
      <c r="I21" s="2">
        <v>80</v>
      </c>
      <c r="J21" s="2">
        <v>3</v>
      </c>
      <c r="K21" s="2"/>
      <c r="L21" s="9">
        <f t="shared" si="0"/>
        <v>83</v>
      </c>
    </row>
    <row r="22" spans="1:12">
      <c r="A22" s="2">
        <v>29954</v>
      </c>
      <c r="B22" s="3" t="s">
        <v>539</v>
      </c>
      <c r="C22" s="2" t="s">
        <v>17</v>
      </c>
      <c r="D22" s="3" t="s">
        <v>13</v>
      </c>
      <c r="E22" s="2" t="s">
        <v>533</v>
      </c>
      <c r="F22" s="2" t="s">
        <v>540</v>
      </c>
      <c r="G22" s="2">
        <v>79</v>
      </c>
      <c r="H22" s="2">
        <v>28</v>
      </c>
      <c r="I22" s="2">
        <v>80</v>
      </c>
      <c r="J22" s="2">
        <v>3</v>
      </c>
      <c r="K22" s="2"/>
      <c r="L22" s="2">
        <f t="shared" si="0"/>
        <v>83</v>
      </c>
    </row>
  </sheetData>
  <sortState ref="A2:L213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zoomScale="175" zoomScaleNormal="175" workbookViewId="0">
      <selection activeCell="J10" sqref="J10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3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25210</v>
      </c>
      <c r="B2" s="5" t="s">
        <v>619</v>
      </c>
      <c r="C2" s="4" t="s">
        <v>17</v>
      </c>
      <c r="D2" s="5" t="s">
        <v>13</v>
      </c>
      <c r="E2" s="4" t="s">
        <v>573</v>
      </c>
      <c r="F2" s="4" t="s">
        <v>620</v>
      </c>
      <c r="G2" s="4">
        <v>89</v>
      </c>
      <c r="H2" s="4">
        <v>15</v>
      </c>
      <c r="I2" s="4">
        <v>80.5</v>
      </c>
      <c r="J2" s="4">
        <v>3</v>
      </c>
      <c r="K2" s="4"/>
      <c r="L2" s="4">
        <f t="shared" ref="L2:L34" si="0">SUM(I2:K2)</f>
        <v>83.5</v>
      </c>
    </row>
    <row r="3" spans="1:12" s="12" customFormat="1">
      <c r="A3" s="4">
        <v>26393</v>
      </c>
      <c r="B3" s="5" t="s">
        <v>597</v>
      </c>
      <c r="C3" s="4" t="s">
        <v>17</v>
      </c>
      <c r="D3" s="5" t="s">
        <v>13</v>
      </c>
      <c r="E3" s="4" t="s">
        <v>573</v>
      </c>
      <c r="F3" s="4" t="s">
        <v>598</v>
      </c>
      <c r="G3" s="4">
        <v>88</v>
      </c>
      <c r="H3" s="4">
        <v>18</v>
      </c>
      <c r="I3" s="4">
        <v>79</v>
      </c>
      <c r="J3" s="4">
        <v>3</v>
      </c>
      <c r="K3" s="4"/>
      <c r="L3" s="4">
        <f t="shared" si="0"/>
        <v>82</v>
      </c>
    </row>
    <row r="4" spans="1:12" s="12" customFormat="1">
      <c r="A4" s="4">
        <v>27955</v>
      </c>
      <c r="B4" s="5" t="s">
        <v>148</v>
      </c>
      <c r="C4" s="4" t="s">
        <v>17</v>
      </c>
      <c r="D4" s="5" t="s">
        <v>13</v>
      </c>
      <c r="E4" s="4" t="s">
        <v>573</v>
      </c>
      <c r="F4" s="4" t="s">
        <v>586</v>
      </c>
      <c r="G4" s="4">
        <v>87</v>
      </c>
      <c r="H4" s="4">
        <v>13</v>
      </c>
      <c r="I4" s="4">
        <v>78</v>
      </c>
      <c r="J4" s="4">
        <v>3</v>
      </c>
      <c r="K4" s="4"/>
      <c r="L4" s="4">
        <f t="shared" si="0"/>
        <v>81</v>
      </c>
    </row>
    <row r="5" spans="1:12" s="12" customFormat="1">
      <c r="A5" s="4">
        <v>27951</v>
      </c>
      <c r="B5" s="5" t="s">
        <v>587</v>
      </c>
      <c r="C5" s="4" t="s">
        <v>17</v>
      </c>
      <c r="D5" s="5" t="s">
        <v>13</v>
      </c>
      <c r="E5" s="4" t="s">
        <v>573</v>
      </c>
      <c r="F5" s="4" t="s">
        <v>588</v>
      </c>
      <c r="G5" s="4">
        <v>87</v>
      </c>
      <c r="H5" s="4">
        <v>14</v>
      </c>
      <c r="I5" s="4">
        <v>78</v>
      </c>
      <c r="J5" s="4">
        <v>3</v>
      </c>
      <c r="K5" s="4"/>
      <c r="L5" s="4">
        <f t="shared" si="0"/>
        <v>81</v>
      </c>
    </row>
    <row r="6" spans="1:12" s="12" customFormat="1">
      <c r="A6" s="4">
        <v>29036</v>
      </c>
      <c r="B6" s="5" t="s">
        <v>77</v>
      </c>
      <c r="C6" s="4" t="s">
        <v>17</v>
      </c>
      <c r="D6" s="5" t="s">
        <v>13</v>
      </c>
      <c r="E6" s="4" t="s">
        <v>573</v>
      </c>
      <c r="F6" s="4" t="s">
        <v>581</v>
      </c>
      <c r="G6" s="4">
        <v>86</v>
      </c>
      <c r="H6" s="4">
        <v>26</v>
      </c>
      <c r="I6" s="4">
        <v>77.5</v>
      </c>
      <c r="J6" s="4">
        <v>3</v>
      </c>
      <c r="K6" s="4"/>
      <c r="L6" s="4">
        <f t="shared" si="0"/>
        <v>80.5</v>
      </c>
    </row>
    <row r="7" spans="1:12" s="12" customFormat="1">
      <c r="A7" s="4">
        <v>25576</v>
      </c>
      <c r="B7" s="5" t="s">
        <v>614</v>
      </c>
      <c r="C7" s="4" t="s">
        <v>17</v>
      </c>
      <c r="D7" s="5" t="s">
        <v>13</v>
      </c>
      <c r="E7" s="4" t="s">
        <v>573</v>
      </c>
      <c r="F7" s="4" t="s">
        <v>615</v>
      </c>
      <c r="G7" s="4">
        <v>89</v>
      </c>
      <c r="H7" s="4">
        <v>8</v>
      </c>
      <c r="I7" s="4">
        <v>77</v>
      </c>
      <c r="J7" s="4">
        <v>3</v>
      </c>
      <c r="K7" s="4"/>
      <c r="L7" s="4">
        <f t="shared" si="0"/>
        <v>80</v>
      </c>
    </row>
    <row r="8" spans="1:12" s="12" customFormat="1">
      <c r="A8" s="4">
        <v>29748</v>
      </c>
      <c r="B8" s="5" t="s">
        <v>575</v>
      </c>
      <c r="C8" s="4" t="s">
        <v>12</v>
      </c>
      <c r="D8" s="5" t="s">
        <v>13</v>
      </c>
      <c r="E8" s="4" t="s">
        <v>573</v>
      </c>
      <c r="F8" s="4" t="s">
        <v>576</v>
      </c>
      <c r="G8" s="4">
        <v>86</v>
      </c>
      <c r="H8" s="4">
        <v>16</v>
      </c>
      <c r="I8" s="4">
        <v>73.5</v>
      </c>
      <c r="J8" s="4">
        <v>3</v>
      </c>
      <c r="K8" s="4">
        <v>2.5</v>
      </c>
      <c r="L8" s="11">
        <f t="shared" si="0"/>
        <v>79</v>
      </c>
    </row>
    <row r="9" spans="1:12" s="12" customFormat="1">
      <c r="A9" s="4">
        <v>25104</v>
      </c>
      <c r="B9" s="5" t="s">
        <v>99</v>
      </c>
      <c r="C9" s="4" t="s">
        <v>17</v>
      </c>
      <c r="D9" s="5" t="s">
        <v>13</v>
      </c>
      <c r="E9" s="4" t="s">
        <v>573</v>
      </c>
      <c r="F9" s="4" t="s">
        <v>623</v>
      </c>
      <c r="G9" s="4">
        <v>89</v>
      </c>
      <c r="H9" s="4">
        <v>18</v>
      </c>
      <c r="I9" s="4">
        <v>76</v>
      </c>
      <c r="J9" s="4">
        <v>3</v>
      </c>
      <c r="K9" s="4"/>
      <c r="L9" s="4">
        <f t="shared" si="0"/>
        <v>79</v>
      </c>
    </row>
    <row r="10" spans="1:12" s="12" customFormat="1">
      <c r="A10" s="4">
        <v>29156</v>
      </c>
      <c r="B10" s="5" t="s">
        <v>579</v>
      </c>
      <c r="C10" s="4" t="s">
        <v>17</v>
      </c>
      <c r="D10" s="5" t="s">
        <v>35</v>
      </c>
      <c r="E10" s="4" t="s">
        <v>573</v>
      </c>
      <c r="F10" s="4" t="s">
        <v>580</v>
      </c>
      <c r="G10" s="4">
        <v>86</v>
      </c>
      <c r="H10" s="4">
        <v>24</v>
      </c>
      <c r="I10" s="4">
        <v>74.5</v>
      </c>
      <c r="J10" s="4">
        <v>3</v>
      </c>
      <c r="K10" s="4"/>
      <c r="L10" s="11">
        <f t="shared" si="0"/>
        <v>77.5</v>
      </c>
    </row>
    <row r="11" spans="1:12" s="12" customFormat="1">
      <c r="A11" s="4">
        <v>26512</v>
      </c>
      <c r="B11" s="5" t="s">
        <v>593</v>
      </c>
      <c r="C11" s="4" t="s">
        <v>17</v>
      </c>
      <c r="D11" s="5" t="s">
        <v>13</v>
      </c>
      <c r="E11" s="4" t="s">
        <v>573</v>
      </c>
      <c r="F11" s="4" t="s">
        <v>594</v>
      </c>
      <c r="G11" s="4">
        <v>88</v>
      </c>
      <c r="H11" s="4">
        <v>14</v>
      </c>
      <c r="I11" s="4">
        <v>74</v>
      </c>
      <c r="J11" s="4">
        <v>3</v>
      </c>
      <c r="K11" s="4"/>
      <c r="L11" s="4">
        <f t="shared" si="0"/>
        <v>77</v>
      </c>
    </row>
    <row r="12" spans="1:12" s="12" customFormat="1">
      <c r="A12" s="4">
        <v>26322</v>
      </c>
      <c r="B12" s="5" t="s">
        <v>599</v>
      </c>
      <c r="C12" s="4" t="s">
        <v>17</v>
      </c>
      <c r="D12" s="5" t="s">
        <v>13</v>
      </c>
      <c r="E12" s="4" t="s">
        <v>573</v>
      </c>
      <c r="F12" s="4" t="s">
        <v>600</v>
      </c>
      <c r="G12" s="4">
        <v>88</v>
      </c>
      <c r="H12" s="4">
        <v>20</v>
      </c>
      <c r="I12" s="4">
        <v>73.5</v>
      </c>
      <c r="J12" s="4">
        <v>3</v>
      </c>
      <c r="K12" s="4"/>
      <c r="L12" s="4">
        <f t="shared" si="0"/>
        <v>76.5</v>
      </c>
    </row>
    <row r="13" spans="1:12" s="12" customFormat="1">
      <c r="A13" s="4">
        <v>24785</v>
      </c>
      <c r="B13" s="5" t="s">
        <v>137</v>
      </c>
      <c r="C13" s="4" t="s">
        <v>17</v>
      </c>
      <c r="D13" s="5" t="s">
        <v>13</v>
      </c>
      <c r="E13" s="4" t="s">
        <v>573</v>
      </c>
      <c r="F13" s="4" t="s">
        <v>628</v>
      </c>
      <c r="G13" s="4">
        <v>89</v>
      </c>
      <c r="H13" s="4">
        <v>23</v>
      </c>
      <c r="I13" s="4">
        <v>73.5</v>
      </c>
      <c r="J13" s="4">
        <v>3</v>
      </c>
      <c r="K13" s="4"/>
      <c r="L13" s="4">
        <f t="shared" si="0"/>
        <v>76.5</v>
      </c>
    </row>
    <row r="14" spans="1:12" s="12" customFormat="1">
      <c r="A14" s="4">
        <v>28297</v>
      </c>
      <c r="B14" s="5" t="s">
        <v>584</v>
      </c>
      <c r="C14" s="4" t="s">
        <v>17</v>
      </c>
      <c r="D14" s="5" t="s">
        <v>13</v>
      </c>
      <c r="E14" s="4" t="s">
        <v>573</v>
      </c>
      <c r="F14" s="4" t="s">
        <v>585</v>
      </c>
      <c r="G14" s="4">
        <v>87</v>
      </c>
      <c r="H14" s="4">
        <v>7</v>
      </c>
      <c r="I14" s="4">
        <v>73</v>
      </c>
      <c r="J14" s="4">
        <v>3</v>
      </c>
      <c r="K14" s="4"/>
      <c r="L14" s="4">
        <f t="shared" si="0"/>
        <v>76</v>
      </c>
    </row>
    <row r="15" spans="1:12" s="12" customFormat="1">
      <c r="A15" s="4">
        <v>26211</v>
      </c>
      <c r="B15" s="5" t="s">
        <v>135</v>
      </c>
      <c r="C15" s="4" t="s">
        <v>17</v>
      </c>
      <c r="D15" s="5" t="s">
        <v>13</v>
      </c>
      <c r="E15" s="4" t="s">
        <v>573</v>
      </c>
      <c r="F15" s="4" t="s">
        <v>604</v>
      </c>
      <c r="G15" s="4">
        <v>88</v>
      </c>
      <c r="H15" s="4">
        <v>24</v>
      </c>
      <c r="I15" s="4">
        <v>73</v>
      </c>
      <c r="J15" s="4">
        <v>3</v>
      </c>
      <c r="K15" s="4"/>
      <c r="L15" s="4">
        <f t="shared" si="0"/>
        <v>76</v>
      </c>
    </row>
    <row r="16" spans="1:12" s="12" customFormat="1">
      <c r="A16" s="4">
        <v>26050</v>
      </c>
      <c r="B16" s="5" t="s">
        <v>605</v>
      </c>
      <c r="C16" s="4" t="s">
        <v>17</v>
      </c>
      <c r="D16" s="5" t="s">
        <v>13</v>
      </c>
      <c r="E16" s="4" t="s">
        <v>573</v>
      </c>
      <c r="F16" s="4" t="s">
        <v>606</v>
      </c>
      <c r="G16" s="4">
        <v>88</v>
      </c>
      <c r="H16" s="4">
        <v>29</v>
      </c>
      <c r="I16" s="4">
        <v>72</v>
      </c>
      <c r="J16" s="4">
        <v>3</v>
      </c>
      <c r="K16" s="4"/>
      <c r="L16" s="4">
        <f t="shared" si="0"/>
        <v>75</v>
      </c>
    </row>
    <row r="17" spans="1:12" s="12" customFormat="1">
      <c r="A17" s="4">
        <v>27193</v>
      </c>
      <c r="B17" s="5" t="s">
        <v>443</v>
      </c>
      <c r="C17" s="4" t="s">
        <v>17</v>
      </c>
      <c r="D17" s="5" t="s">
        <v>13</v>
      </c>
      <c r="E17" s="4" t="s">
        <v>573</v>
      </c>
      <c r="F17" s="4" t="s">
        <v>589</v>
      </c>
      <c r="G17" s="4">
        <v>88</v>
      </c>
      <c r="H17" s="4">
        <v>4</v>
      </c>
      <c r="I17" s="4">
        <v>71.5</v>
      </c>
      <c r="J17" s="4">
        <v>3</v>
      </c>
      <c r="K17" s="4"/>
      <c r="L17" s="4">
        <f t="shared" si="0"/>
        <v>74.5</v>
      </c>
    </row>
    <row r="18" spans="1:12" s="12" customFormat="1">
      <c r="A18" s="4">
        <v>25844</v>
      </c>
      <c r="B18" s="5" t="s">
        <v>175</v>
      </c>
      <c r="C18" s="4" t="s">
        <v>17</v>
      </c>
      <c r="D18" s="5" t="s">
        <v>13</v>
      </c>
      <c r="E18" s="4" t="s">
        <v>573</v>
      </c>
      <c r="F18" s="4" t="s">
        <v>611</v>
      </c>
      <c r="G18" s="4">
        <v>89</v>
      </c>
      <c r="H18" s="4">
        <v>4</v>
      </c>
      <c r="I18" s="4">
        <v>71.5</v>
      </c>
      <c r="J18" s="4">
        <v>3</v>
      </c>
      <c r="K18" s="4"/>
      <c r="L18" s="4">
        <f t="shared" si="0"/>
        <v>74.5</v>
      </c>
    </row>
    <row r="19" spans="1:12" s="12" customFormat="1">
      <c r="A19" s="4">
        <v>25679</v>
      </c>
      <c r="B19" s="5" t="s">
        <v>612</v>
      </c>
      <c r="C19" s="4" t="s">
        <v>17</v>
      </c>
      <c r="D19" s="5" t="s">
        <v>13</v>
      </c>
      <c r="E19" s="4" t="s">
        <v>573</v>
      </c>
      <c r="F19" s="4" t="s">
        <v>613</v>
      </c>
      <c r="G19" s="4">
        <v>89</v>
      </c>
      <c r="H19" s="4">
        <v>6</v>
      </c>
      <c r="I19" s="4">
        <v>71</v>
      </c>
      <c r="J19" s="4">
        <v>3</v>
      </c>
      <c r="K19" s="4"/>
      <c r="L19" s="4">
        <f t="shared" si="0"/>
        <v>74</v>
      </c>
    </row>
    <row r="20" spans="1:12" s="12" customFormat="1">
      <c r="A20" s="4">
        <v>26837</v>
      </c>
      <c r="B20" s="5" t="s">
        <v>148</v>
      </c>
      <c r="C20" s="4" t="s">
        <v>17</v>
      </c>
      <c r="D20" s="5" t="s">
        <v>13</v>
      </c>
      <c r="E20" s="4" t="s">
        <v>573</v>
      </c>
      <c r="F20" s="4" t="s">
        <v>592</v>
      </c>
      <c r="G20" s="4">
        <v>88</v>
      </c>
      <c r="H20" s="4">
        <v>10</v>
      </c>
      <c r="I20" s="4">
        <v>70.5</v>
      </c>
      <c r="J20" s="4">
        <v>3</v>
      </c>
      <c r="K20" s="4"/>
      <c r="L20" s="4">
        <f t="shared" si="0"/>
        <v>73.5</v>
      </c>
    </row>
    <row r="21" spans="1:12" s="12" customFormat="1">
      <c r="A21" s="4">
        <v>24992</v>
      </c>
      <c r="B21" s="5" t="s">
        <v>624</v>
      </c>
      <c r="C21" s="4" t="s">
        <v>17</v>
      </c>
      <c r="D21" s="5" t="s">
        <v>13</v>
      </c>
      <c r="E21" s="4" t="s">
        <v>573</v>
      </c>
      <c r="F21" s="4" t="s">
        <v>625</v>
      </c>
      <c r="G21" s="4">
        <v>89</v>
      </c>
      <c r="H21" s="4">
        <v>20</v>
      </c>
      <c r="I21" s="4">
        <v>70.5</v>
      </c>
      <c r="J21" s="4">
        <v>3</v>
      </c>
      <c r="K21" s="4"/>
      <c r="L21" s="4">
        <f t="shared" si="0"/>
        <v>73.5</v>
      </c>
    </row>
    <row r="22" spans="1:12" s="12" customFormat="1">
      <c r="A22" s="4">
        <v>24966</v>
      </c>
      <c r="B22" s="5" t="s">
        <v>626</v>
      </c>
      <c r="C22" s="4" t="s">
        <v>17</v>
      </c>
      <c r="D22" s="5" t="s">
        <v>13</v>
      </c>
      <c r="E22" s="4" t="s">
        <v>573</v>
      </c>
      <c r="F22" s="4" t="s">
        <v>627</v>
      </c>
      <c r="G22" s="4">
        <v>89</v>
      </c>
      <c r="H22" s="4">
        <v>21</v>
      </c>
      <c r="I22" s="4">
        <v>70.5</v>
      </c>
      <c r="J22" s="4">
        <v>3</v>
      </c>
      <c r="K22" s="4"/>
      <c r="L22" s="4">
        <f t="shared" si="0"/>
        <v>73.5</v>
      </c>
    </row>
    <row r="23" spans="1:12" s="12" customFormat="1">
      <c r="A23" s="4">
        <v>26276</v>
      </c>
      <c r="B23" s="5" t="s">
        <v>173</v>
      </c>
      <c r="C23" s="4" t="s">
        <v>17</v>
      </c>
      <c r="D23" s="5" t="s">
        <v>13</v>
      </c>
      <c r="E23" s="4" t="s">
        <v>573</v>
      </c>
      <c r="F23" s="4" t="s">
        <v>601</v>
      </c>
      <c r="G23" s="4">
        <v>88</v>
      </c>
      <c r="H23" s="4">
        <v>21</v>
      </c>
      <c r="I23" s="4">
        <v>70</v>
      </c>
      <c r="J23" s="4">
        <v>3</v>
      </c>
      <c r="K23" s="4"/>
      <c r="L23" s="4">
        <f t="shared" si="0"/>
        <v>73</v>
      </c>
    </row>
    <row r="24" spans="1:12" s="12" customFormat="1">
      <c r="A24" s="4">
        <v>25988</v>
      </c>
      <c r="B24" s="5" t="s">
        <v>608</v>
      </c>
      <c r="C24" s="4" t="s">
        <v>17</v>
      </c>
      <c r="D24" s="5" t="s">
        <v>13</v>
      </c>
      <c r="E24" s="4" t="s">
        <v>573</v>
      </c>
      <c r="F24" s="4" t="s">
        <v>609</v>
      </c>
      <c r="G24" s="4">
        <v>89</v>
      </c>
      <c r="H24" s="4">
        <v>2</v>
      </c>
      <c r="I24" s="4">
        <v>70</v>
      </c>
      <c r="J24" s="4">
        <v>3</v>
      </c>
      <c r="K24" s="4"/>
      <c r="L24" s="4">
        <f t="shared" si="0"/>
        <v>73</v>
      </c>
    </row>
    <row r="25" spans="1:12" s="12" customFormat="1">
      <c r="A25" s="4">
        <v>25204</v>
      </c>
      <c r="B25" s="5" t="s">
        <v>621</v>
      </c>
      <c r="C25" s="4" t="s">
        <v>17</v>
      </c>
      <c r="D25" s="5" t="s">
        <v>13</v>
      </c>
      <c r="E25" s="4" t="s">
        <v>573</v>
      </c>
      <c r="F25" s="4" t="s">
        <v>622</v>
      </c>
      <c r="G25" s="4">
        <v>89</v>
      </c>
      <c r="H25" s="4">
        <v>16</v>
      </c>
      <c r="I25" s="4">
        <v>70</v>
      </c>
      <c r="J25" s="4">
        <v>3</v>
      </c>
      <c r="K25" s="4"/>
      <c r="L25" s="4">
        <f t="shared" si="0"/>
        <v>73</v>
      </c>
    </row>
    <row r="26" spans="1:12" s="12" customFormat="1">
      <c r="A26" s="4">
        <v>28313</v>
      </c>
      <c r="B26" s="5" t="s">
        <v>582</v>
      </c>
      <c r="C26" s="4" t="s">
        <v>17</v>
      </c>
      <c r="D26" s="5" t="s">
        <v>13</v>
      </c>
      <c r="E26" s="4" t="s">
        <v>573</v>
      </c>
      <c r="F26" s="4" t="s">
        <v>583</v>
      </c>
      <c r="G26" s="4">
        <v>87</v>
      </c>
      <c r="H26" s="4">
        <v>6</v>
      </c>
      <c r="I26" s="4">
        <v>69.5</v>
      </c>
      <c r="J26" s="4">
        <v>3</v>
      </c>
      <c r="K26" s="4"/>
      <c r="L26" s="4">
        <f t="shared" si="0"/>
        <v>72.5</v>
      </c>
    </row>
    <row r="27" spans="1:12" s="12" customFormat="1">
      <c r="A27" s="4">
        <v>25551</v>
      </c>
      <c r="B27" s="5" t="s">
        <v>616</v>
      </c>
      <c r="C27" s="4" t="s">
        <v>17</v>
      </c>
      <c r="D27" s="5" t="s">
        <v>13</v>
      </c>
      <c r="E27" s="4" t="s">
        <v>573</v>
      </c>
      <c r="F27" s="4" t="s">
        <v>617</v>
      </c>
      <c r="G27" s="4">
        <v>89</v>
      </c>
      <c r="H27" s="4">
        <v>9</v>
      </c>
      <c r="I27" s="4">
        <v>69.5</v>
      </c>
      <c r="J27" s="4">
        <v>3</v>
      </c>
      <c r="K27" s="4"/>
      <c r="L27" s="4">
        <f t="shared" si="0"/>
        <v>72.5</v>
      </c>
    </row>
    <row r="28" spans="1:12" s="12" customFormat="1">
      <c r="A28" s="4">
        <v>26001</v>
      </c>
      <c r="B28" s="5" t="s">
        <v>143</v>
      </c>
      <c r="C28" s="4" t="s">
        <v>17</v>
      </c>
      <c r="D28" s="5" t="s">
        <v>13</v>
      </c>
      <c r="E28" s="4" t="s">
        <v>573</v>
      </c>
      <c r="F28" s="4" t="s">
        <v>607</v>
      </c>
      <c r="G28" s="4">
        <v>89</v>
      </c>
      <c r="H28" s="4">
        <v>1</v>
      </c>
      <c r="I28" s="4">
        <v>68</v>
      </c>
      <c r="J28" s="4">
        <v>3</v>
      </c>
      <c r="K28" s="4"/>
      <c r="L28" s="4">
        <f t="shared" si="0"/>
        <v>71</v>
      </c>
    </row>
    <row r="29" spans="1:12">
      <c r="A29" s="2">
        <v>25899</v>
      </c>
      <c r="B29" s="3" t="s">
        <v>133</v>
      </c>
      <c r="C29" s="2" t="s">
        <v>17</v>
      </c>
      <c r="D29" s="3" t="s">
        <v>13</v>
      </c>
      <c r="E29" s="2" t="s">
        <v>573</v>
      </c>
      <c r="F29" s="2" t="s">
        <v>610</v>
      </c>
      <c r="G29" s="2">
        <v>89</v>
      </c>
      <c r="H29" s="2">
        <v>3</v>
      </c>
      <c r="I29" s="2">
        <v>66.5</v>
      </c>
      <c r="J29" s="2">
        <v>3</v>
      </c>
      <c r="K29" s="2"/>
      <c r="L29" s="2">
        <f t="shared" si="0"/>
        <v>69.5</v>
      </c>
    </row>
    <row r="30" spans="1:12">
      <c r="A30" s="2">
        <v>29385</v>
      </c>
      <c r="B30" s="3" t="s">
        <v>577</v>
      </c>
      <c r="C30" s="2" t="s">
        <v>17</v>
      </c>
      <c r="D30" s="3" t="s">
        <v>13</v>
      </c>
      <c r="E30" s="2" t="s">
        <v>573</v>
      </c>
      <c r="F30" s="2" t="s">
        <v>578</v>
      </c>
      <c r="G30" s="2">
        <v>86</v>
      </c>
      <c r="H30" s="2">
        <v>21</v>
      </c>
      <c r="I30" s="2">
        <v>66</v>
      </c>
      <c r="J30" s="2">
        <v>3</v>
      </c>
      <c r="K30" s="2"/>
      <c r="L30" s="9">
        <f t="shared" si="0"/>
        <v>69</v>
      </c>
    </row>
    <row r="31" spans="1:12">
      <c r="A31" s="2">
        <v>26964</v>
      </c>
      <c r="B31" s="3" t="s">
        <v>590</v>
      </c>
      <c r="C31" s="2" t="s">
        <v>17</v>
      </c>
      <c r="D31" s="3" t="s">
        <v>13</v>
      </c>
      <c r="E31" s="2" t="s">
        <v>573</v>
      </c>
      <c r="F31" s="2" t="s">
        <v>591</v>
      </c>
      <c r="G31" s="2">
        <v>88</v>
      </c>
      <c r="H31" s="2">
        <v>8</v>
      </c>
      <c r="I31" s="2">
        <v>65.5</v>
      </c>
      <c r="J31" s="2">
        <v>3</v>
      </c>
      <c r="K31" s="2"/>
      <c r="L31" s="2">
        <f t="shared" si="0"/>
        <v>68.5</v>
      </c>
    </row>
    <row r="32" spans="1:12">
      <c r="A32" s="2">
        <v>26506</v>
      </c>
      <c r="B32" s="3" t="s">
        <v>595</v>
      </c>
      <c r="C32" s="2" t="s">
        <v>17</v>
      </c>
      <c r="D32" s="3" t="s">
        <v>13</v>
      </c>
      <c r="E32" s="2" t="s">
        <v>573</v>
      </c>
      <c r="F32" s="2" t="s">
        <v>596</v>
      </c>
      <c r="G32" s="2">
        <v>88</v>
      </c>
      <c r="H32" s="2">
        <v>15</v>
      </c>
      <c r="I32" s="2">
        <v>65</v>
      </c>
      <c r="J32" s="2">
        <v>3</v>
      </c>
      <c r="K32" s="2"/>
      <c r="L32" s="2">
        <f t="shared" si="0"/>
        <v>68</v>
      </c>
    </row>
    <row r="33" spans="1:12">
      <c r="A33" s="2">
        <v>26214</v>
      </c>
      <c r="B33" s="3" t="s">
        <v>602</v>
      </c>
      <c r="C33" s="2" t="s">
        <v>17</v>
      </c>
      <c r="D33" s="3" t="s">
        <v>13</v>
      </c>
      <c r="E33" s="2" t="s">
        <v>573</v>
      </c>
      <c r="F33" s="2" t="s">
        <v>603</v>
      </c>
      <c r="G33" s="2">
        <v>88</v>
      </c>
      <c r="H33" s="2">
        <v>23</v>
      </c>
      <c r="I33" s="2">
        <v>64.5</v>
      </c>
      <c r="J33" s="2">
        <v>3</v>
      </c>
      <c r="K33" s="2"/>
      <c r="L33" s="2">
        <f t="shared" si="0"/>
        <v>67.5</v>
      </c>
    </row>
    <row r="34" spans="1:12">
      <c r="A34" s="2">
        <v>25284</v>
      </c>
      <c r="B34" s="3" t="s">
        <v>473</v>
      </c>
      <c r="C34" s="2" t="s">
        <v>17</v>
      </c>
      <c r="D34" s="3" t="s">
        <v>13</v>
      </c>
      <c r="E34" s="2" t="s">
        <v>573</v>
      </c>
      <c r="F34" s="2" t="s">
        <v>618</v>
      </c>
      <c r="G34" s="2">
        <v>89</v>
      </c>
      <c r="H34" s="2">
        <v>14</v>
      </c>
      <c r="I34" s="2">
        <v>64.5</v>
      </c>
      <c r="J34" s="2">
        <v>3</v>
      </c>
      <c r="K34" s="2"/>
      <c r="L34" s="2">
        <f t="shared" si="0"/>
        <v>67.5</v>
      </c>
    </row>
  </sheetData>
  <sortState ref="A2:L112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75" zoomScaleNormal="175" workbookViewId="0">
      <selection activeCell="C14" sqref="C14"/>
    </sheetView>
  </sheetViews>
  <sheetFormatPr defaultRowHeight="13.5"/>
  <cols>
    <col min="1" max="1" width="7.125" customWidth="1"/>
    <col min="2" max="2" width="8.5" customWidth="1"/>
    <col min="3" max="3" width="7.5" customWidth="1"/>
    <col min="4" max="4" width="6.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25019</v>
      </c>
      <c r="B2" s="5" t="s">
        <v>30</v>
      </c>
      <c r="C2" s="4" t="s">
        <v>17</v>
      </c>
      <c r="D2" s="5" t="s">
        <v>13</v>
      </c>
      <c r="E2" s="4" t="s">
        <v>14</v>
      </c>
      <c r="F2" s="4" t="s">
        <v>31</v>
      </c>
      <c r="G2" s="4">
        <v>2</v>
      </c>
      <c r="H2" s="4">
        <v>14</v>
      </c>
      <c r="I2" s="4">
        <v>70</v>
      </c>
      <c r="J2" s="4">
        <v>3</v>
      </c>
      <c r="K2" s="4"/>
      <c r="L2" s="11">
        <f t="shared" ref="L2:L10" si="0">SUM(I2:K2)</f>
        <v>73</v>
      </c>
    </row>
    <row r="3" spans="1:12" s="12" customFormat="1">
      <c r="A3" s="4">
        <v>26562</v>
      </c>
      <c r="B3" s="5" t="s">
        <v>26</v>
      </c>
      <c r="C3" s="4" t="s">
        <v>17</v>
      </c>
      <c r="D3" s="5" t="s">
        <v>13</v>
      </c>
      <c r="E3" s="4" t="s">
        <v>14</v>
      </c>
      <c r="F3" s="4" t="s">
        <v>27</v>
      </c>
      <c r="G3" s="4">
        <v>2</v>
      </c>
      <c r="H3" s="4">
        <v>10</v>
      </c>
      <c r="I3" s="4">
        <v>68</v>
      </c>
      <c r="J3" s="4">
        <v>3</v>
      </c>
      <c r="K3" s="4"/>
      <c r="L3" s="11">
        <f t="shared" si="0"/>
        <v>71</v>
      </c>
    </row>
    <row r="4" spans="1:12" s="12" customFormat="1">
      <c r="A4" s="4">
        <v>30024</v>
      </c>
      <c r="B4" s="5" t="s">
        <v>19</v>
      </c>
      <c r="C4" s="4" t="s">
        <v>17</v>
      </c>
      <c r="D4" s="5" t="s">
        <v>13</v>
      </c>
      <c r="E4" s="4" t="s">
        <v>14</v>
      </c>
      <c r="F4" s="4" t="s">
        <v>20</v>
      </c>
      <c r="G4" s="4">
        <v>1</v>
      </c>
      <c r="H4" s="4">
        <v>29</v>
      </c>
      <c r="I4" s="4">
        <v>66.5</v>
      </c>
      <c r="J4" s="4">
        <v>3</v>
      </c>
      <c r="K4" s="4"/>
      <c r="L4" s="11">
        <f t="shared" si="0"/>
        <v>69.5</v>
      </c>
    </row>
    <row r="5" spans="1:12" s="12" customFormat="1">
      <c r="A5" s="4">
        <v>27324</v>
      </c>
      <c r="B5" s="5" t="s">
        <v>24</v>
      </c>
      <c r="C5" s="4" t="s">
        <v>17</v>
      </c>
      <c r="D5" s="5" t="s">
        <v>13</v>
      </c>
      <c r="E5" s="4" t="s">
        <v>14</v>
      </c>
      <c r="F5" s="4" t="s">
        <v>25</v>
      </c>
      <c r="G5" s="4">
        <v>2</v>
      </c>
      <c r="H5" s="4">
        <v>8</v>
      </c>
      <c r="I5" s="4">
        <v>66.5</v>
      </c>
      <c r="J5" s="4">
        <v>3</v>
      </c>
      <c r="K5" s="4"/>
      <c r="L5" s="11">
        <f t="shared" si="0"/>
        <v>69.5</v>
      </c>
    </row>
    <row r="6" spans="1:12" s="12" customFormat="1">
      <c r="A6" s="4">
        <v>28066</v>
      </c>
      <c r="B6" s="5" t="s">
        <v>22</v>
      </c>
      <c r="C6" s="4" t="s">
        <v>17</v>
      </c>
      <c r="D6" s="5" t="s">
        <v>13</v>
      </c>
      <c r="E6" s="4" t="s">
        <v>14</v>
      </c>
      <c r="F6" s="4" t="s">
        <v>23</v>
      </c>
      <c r="G6" s="4">
        <v>2</v>
      </c>
      <c r="H6" s="4">
        <v>5</v>
      </c>
      <c r="I6" s="4">
        <v>64</v>
      </c>
      <c r="J6" s="4">
        <v>3</v>
      </c>
      <c r="K6" s="4"/>
      <c r="L6" s="11">
        <f t="shared" si="0"/>
        <v>67</v>
      </c>
    </row>
    <row r="7" spans="1:12" s="12" customFormat="1">
      <c r="A7" s="4">
        <v>24964</v>
      </c>
      <c r="B7" s="5" t="s">
        <v>32</v>
      </c>
      <c r="C7" s="4" t="s">
        <v>17</v>
      </c>
      <c r="D7" s="5" t="s">
        <v>13</v>
      </c>
      <c r="E7" s="4" t="s">
        <v>14</v>
      </c>
      <c r="F7" s="4" t="s">
        <v>33</v>
      </c>
      <c r="G7" s="4">
        <v>2</v>
      </c>
      <c r="H7" s="4">
        <v>15</v>
      </c>
      <c r="I7" s="4">
        <v>60</v>
      </c>
      <c r="J7" s="4">
        <v>3</v>
      </c>
      <c r="K7" s="4"/>
      <c r="L7" s="11">
        <f t="shared" si="0"/>
        <v>63</v>
      </c>
    </row>
    <row r="8" spans="1:12" s="12" customFormat="1">
      <c r="A8" s="4">
        <v>30615</v>
      </c>
      <c r="B8" s="5" t="s">
        <v>11</v>
      </c>
      <c r="C8" s="4" t="s">
        <v>12</v>
      </c>
      <c r="D8" s="5" t="s">
        <v>13</v>
      </c>
      <c r="E8" s="4" t="s">
        <v>14</v>
      </c>
      <c r="F8" s="4" t="s">
        <v>15</v>
      </c>
      <c r="G8" s="4">
        <v>1</v>
      </c>
      <c r="H8" s="4">
        <v>24</v>
      </c>
      <c r="I8" s="4">
        <v>57</v>
      </c>
      <c r="J8" s="4">
        <v>3</v>
      </c>
      <c r="K8" s="4">
        <v>2.5</v>
      </c>
      <c r="L8" s="11">
        <f t="shared" si="0"/>
        <v>62.5</v>
      </c>
    </row>
    <row r="9" spans="1:12" s="12" customFormat="1">
      <c r="A9" s="4">
        <v>25581</v>
      </c>
      <c r="B9" s="5" t="s">
        <v>28</v>
      </c>
      <c r="C9" s="4" t="s">
        <v>17</v>
      </c>
      <c r="D9" s="5" t="s">
        <v>13</v>
      </c>
      <c r="E9" s="4" t="s">
        <v>14</v>
      </c>
      <c r="F9" s="4" t="s">
        <v>29</v>
      </c>
      <c r="G9" s="4">
        <v>2</v>
      </c>
      <c r="H9" s="4">
        <v>13</v>
      </c>
      <c r="I9" s="4">
        <v>59.5</v>
      </c>
      <c r="J9" s="4">
        <v>3</v>
      </c>
      <c r="K9" s="4"/>
      <c r="L9" s="11">
        <f t="shared" si="0"/>
        <v>62.5</v>
      </c>
    </row>
    <row r="10" spans="1:12">
      <c r="A10" s="2">
        <v>30535</v>
      </c>
      <c r="B10" s="3" t="s">
        <v>16</v>
      </c>
      <c r="C10" s="2" t="s">
        <v>17</v>
      </c>
      <c r="D10" s="3" t="s">
        <v>13</v>
      </c>
      <c r="E10" s="2" t="s">
        <v>14</v>
      </c>
      <c r="F10" s="2" t="s">
        <v>18</v>
      </c>
      <c r="G10" s="2">
        <v>1</v>
      </c>
      <c r="H10" s="2">
        <v>25</v>
      </c>
      <c r="I10" s="2">
        <v>58.5</v>
      </c>
      <c r="J10" s="2">
        <v>3</v>
      </c>
      <c r="K10" s="2"/>
      <c r="L10" s="9">
        <f t="shared" si="0"/>
        <v>61.5</v>
      </c>
    </row>
  </sheetData>
  <sortState ref="A2:L23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60" zoomScaleNormal="160" workbookViewId="0">
      <selection activeCell="A2" sqref="A2:B7"/>
    </sheetView>
  </sheetViews>
  <sheetFormatPr defaultColWidth="9" defaultRowHeight="13.5"/>
  <cols>
    <col min="1" max="1" width="6.75" customWidth="1"/>
    <col min="2" max="2" width="8.5" customWidth="1"/>
    <col min="3" max="3" width="7.5" customWidth="1"/>
    <col min="4" max="4" width="6.5" customWidth="1"/>
    <col min="5" max="5" width="12.1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6.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30741</v>
      </c>
      <c r="B2" s="5" t="s">
        <v>629</v>
      </c>
      <c r="C2" s="4" t="s">
        <v>17</v>
      </c>
      <c r="D2" s="5" t="s">
        <v>13</v>
      </c>
      <c r="E2" s="4" t="s">
        <v>630</v>
      </c>
      <c r="F2" s="4" t="s">
        <v>631</v>
      </c>
      <c r="G2" s="4">
        <v>89</v>
      </c>
      <c r="H2" s="4">
        <v>24</v>
      </c>
      <c r="I2" s="4">
        <v>74.5</v>
      </c>
      <c r="J2" s="4">
        <v>3</v>
      </c>
      <c r="K2" s="4"/>
      <c r="L2" s="11">
        <f t="shared" ref="L2:L7" si="0">SUM(I2:K2)</f>
        <v>77.5</v>
      </c>
    </row>
    <row r="3" spans="1:12" s="12" customFormat="1">
      <c r="A3" s="4">
        <v>30219</v>
      </c>
      <c r="B3" s="5" t="s">
        <v>632</v>
      </c>
      <c r="C3" s="4" t="s">
        <v>17</v>
      </c>
      <c r="D3" s="5" t="s">
        <v>13</v>
      </c>
      <c r="E3" s="4" t="s">
        <v>630</v>
      </c>
      <c r="F3" s="4" t="s">
        <v>633</v>
      </c>
      <c r="G3" s="4">
        <v>89</v>
      </c>
      <c r="H3" s="4">
        <v>25</v>
      </c>
      <c r="I3" s="4">
        <v>70.5</v>
      </c>
      <c r="J3" s="4">
        <v>3</v>
      </c>
      <c r="K3" s="4"/>
      <c r="L3" s="11">
        <f t="shared" si="0"/>
        <v>73.5</v>
      </c>
    </row>
    <row r="4" spans="1:12" s="12" customFormat="1">
      <c r="A4" s="4">
        <v>29128</v>
      </c>
      <c r="B4" s="5" t="s">
        <v>638</v>
      </c>
      <c r="C4" s="4" t="s">
        <v>17</v>
      </c>
      <c r="D4" s="5" t="s">
        <v>13</v>
      </c>
      <c r="E4" s="4" t="s">
        <v>630</v>
      </c>
      <c r="F4" s="4" t="s">
        <v>639</v>
      </c>
      <c r="G4" s="4">
        <v>89</v>
      </c>
      <c r="H4" s="4">
        <v>29</v>
      </c>
      <c r="I4" s="4">
        <v>67.5</v>
      </c>
      <c r="J4" s="4">
        <v>3</v>
      </c>
      <c r="K4" s="4"/>
      <c r="L4" s="11">
        <f t="shared" si="0"/>
        <v>70.5</v>
      </c>
    </row>
    <row r="5" spans="1:12" s="12" customFormat="1">
      <c r="A5" s="4">
        <v>29396</v>
      </c>
      <c r="B5" s="5" t="s">
        <v>636</v>
      </c>
      <c r="C5" s="4" t="s">
        <v>72</v>
      </c>
      <c r="D5" s="5" t="s">
        <v>13</v>
      </c>
      <c r="E5" s="4" t="s">
        <v>630</v>
      </c>
      <c r="F5" s="4" t="s">
        <v>637</v>
      </c>
      <c r="G5" s="4">
        <v>89</v>
      </c>
      <c r="H5" s="4">
        <v>27</v>
      </c>
      <c r="I5" s="4">
        <v>65.5</v>
      </c>
      <c r="J5" s="4">
        <v>3</v>
      </c>
      <c r="K5" s="4"/>
      <c r="L5" s="11">
        <f t="shared" si="0"/>
        <v>68.5</v>
      </c>
    </row>
    <row r="6" spans="1:12" s="12" customFormat="1">
      <c r="A6" s="4">
        <v>29908</v>
      </c>
      <c r="B6" s="5" t="s">
        <v>634</v>
      </c>
      <c r="C6" s="4" t="s">
        <v>17</v>
      </c>
      <c r="D6" s="5" t="s">
        <v>13</v>
      </c>
      <c r="E6" s="4" t="s">
        <v>630</v>
      </c>
      <c r="F6" s="4" t="s">
        <v>635</v>
      </c>
      <c r="G6" s="4">
        <v>89</v>
      </c>
      <c r="H6" s="4">
        <v>26</v>
      </c>
      <c r="I6" s="4">
        <v>59.5</v>
      </c>
      <c r="J6" s="4">
        <v>3</v>
      </c>
      <c r="K6" s="4"/>
      <c r="L6" s="11">
        <f t="shared" si="0"/>
        <v>62.5</v>
      </c>
    </row>
    <row r="7" spans="1:12">
      <c r="A7" s="2">
        <v>28290</v>
      </c>
      <c r="B7" s="3" t="s">
        <v>640</v>
      </c>
      <c r="C7" s="2" t="s">
        <v>17</v>
      </c>
      <c r="D7" s="3" t="s">
        <v>13</v>
      </c>
      <c r="E7" s="2" t="s">
        <v>630</v>
      </c>
      <c r="F7" s="2" t="s">
        <v>641</v>
      </c>
      <c r="G7" s="2">
        <v>89</v>
      </c>
      <c r="H7" s="2">
        <v>30</v>
      </c>
      <c r="I7" s="2">
        <v>57</v>
      </c>
      <c r="J7" s="2">
        <v>3</v>
      </c>
      <c r="K7" s="2"/>
      <c r="L7" s="9">
        <f t="shared" si="0"/>
        <v>60</v>
      </c>
    </row>
    <row r="8" spans="1:12">
      <c r="L8" s="10"/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  <row r="13" spans="1:12">
      <c r="L13" s="10"/>
    </row>
    <row r="14" spans="1:12">
      <c r="L14" s="10"/>
    </row>
    <row r="15" spans="1:12">
      <c r="L15" s="10"/>
    </row>
    <row r="16" spans="1:12">
      <c r="L16" s="10"/>
    </row>
    <row r="17" spans="12:12">
      <c r="L17" s="10"/>
    </row>
    <row r="18" spans="12:12">
      <c r="L18" s="10"/>
    </row>
    <row r="19" spans="12:12">
      <c r="L19" s="10"/>
    </row>
    <row r="20" spans="12:12">
      <c r="L20" s="10"/>
    </row>
  </sheetData>
  <sortState ref="A2:L9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1" zoomScale="175" zoomScaleNormal="175" workbookViewId="0">
      <selection activeCell="L71" sqref="L71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8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7.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1056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28063</v>
      </c>
      <c r="B2" s="12" t="s">
        <v>689</v>
      </c>
      <c r="C2" s="4" t="s">
        <v>17</v>
      </c>
      <c r="D2" s="5" t="s">
        <v>13</v>
      </c>
      <c r="E2" s="4" t="s">
        <v>642</v>
      </c>
      <c r="F2" s="4" t="s">
        <v>690</v>
      </c>
      <c r="G2" s="4">
        <v>92</v>
      </c>
      <c r="H2" s="4">
        <v>12</v>
      </c>
      <c r="I2" s="4">
        <v>86</v>
      </c>
      <c r="J2" s="4">
        <v>3</v>
      </c>
      <c r="K2" s="4"/>
      <c r="L2" s="4">
        <f t="shared" ref="L2:L33" si="0">SUM(I2:K2)</f>
        <v>89</v>
      </c>
    </row>
    <row r="3" spans="1:12" s="12" customFormat="1">
      <c r="A3" s="4">
        <v>27568</v>
      </c>
      <c r="B3" s="5" t="s">
        <v>712</v>
      </c>
      <c r="C3" s="4" t="s">
        <v>17</v>
      </c>
      <c r="D3" s="5" t="s">
        <v>13</v>
      </c>
      <c r="E3" s="4" t="s">
        <v>642</v>
      </c>
      <c r="F3" s="4" t="s">
        <v>713</v>
      </c>
      <c r="G3" s="4">
        <v>93</v>
      </c>
      <c r="H3" s="4">
        <v>6</v>
      </c>
      <c r="I3" s="4">
        <v>85</v>
      </c>
      <c r="J3" s="4">
        <v>3</v>
      </c>
      <c r="K3" s="4"/>
      <c r="L3" s="4">
        <f t="shared" si="0"/>
        <v>88</v>
      </c>
    </row>
    <row r="4" spans="1:12" s="12" customFormat="1">
      <c r="A4" s="4">
        <v>27851</v>
      </c>
      <c r="B4" s="5" t="s">
        <v>696</v>
      </c>
      <c r="C4" s="4" t="s">
        <v>17</v>
      </c>
      <c r="D4" s="5" t="s">
        <v>13</v>
      </c>
      <c r="E4" s="4" t="s">
        <v>642</v>
      </c>
      <c r="F4" s="4" t="s">
        <v>697</v>
      </c>
      <c r="G4" s="4">
        <v>92</v>
      </c>
      <c r="H4" s="4">
        <v>24</v>
      </c>
      <c r="I4" s="4">
        <v>84.5</v>
      </c>
      <c r="J4" s="4">
        <v>3</v>
      </c>
      <c r="K4" s="4"/>
      <c r="L4" s="4">
        <f t="shared" si="0"/>
        <v>87.5</v>
      </c>
    </row>
    <row r="5" spans="1:12" s="12" customFormat="1">
      <c r="A5" s="4">
        <v>26395</v>
      </c>
      <c r="B5" s="5" t="s">
        <v>750</v>
      </c>
      <c r="C5" s="4" t="s">
        <v>17</v>
      </c>
      <c r="D5" s="5" t="s">
        <v>13</v>
      </c>
      <c r="E5" s="4" t="s">
        <v>642</v>
      </c>
      <c r="F5" s="4" t="s">
        <v>751</v>
      </c>
      <c r="G5" s="4">
        <v>94</v>
      </c>
      <c r="H5" s="4">
        <v>18</v>
      </c>
      <c r="I5" s="4">
        <v>83.5</v>
      </c>
      <c r="J5" s="4">
        <v>3</v>
      </c>
      <c r="K5" s="4"/>
      <c r="L5" s="4">
        <f t="shared" si="0"/>
        <v>86.5</v>
      </c>
    </row>
    <row r="6" spans="1:12" s="12" customFormat="1">
      <c r="A6" s="4">
        <v>26261</v>
      </c>
      <c r="B6" s="5" t="s">
        <v>752</v>
      </c>
      <c r="C6" s="4" t="s">
        <v>17</v>
      </c>
      <c r="D6" s="5" t="s">
        <v>13</v>
      </c>
      <c r="E6" s="4" t="s">
        <v>642</v>
      </c>
      <c r="F6" s="4" t="s">
        <v>753</v>
      </c>
      <c r="G6" s="4">
        <v>94</v>
      </c>
      <c r="H6" s="4">
        <v>23</v>
      </c>
      <c r="I6" s="4">
        <v>83</v>
      </c>
      <c r="J6" s="4">
        <v>3</v>
      </c>
      <c r="K6" s="4"/>
      <c r="L6" s="4">
        <f t="shared" si="0"/>
        <v>86</v>
      </c>
    </row>
    <row r="7" spans="1:12" s="12" customFormat="1">
      <c r="A7" s="4">
        <v>26651</v>
      </c>
      <c r="B7" s="5" t="s">
        <v>94</v>
      </c>
      <c r="C7" s="4" t="s">
        <v>17</v>
      </c>
      <c r="D7" s="5" t="s">
        <v>13</v>
      </c>
      <c r="E7" s="4" t="s">
        <v>642</v>
      </c>
      <c r="F7" s="4" t="s">
        <v>738</v>
      </c>
      <c r="G7" s="4">
        <v>94</v>
      </c>
      <c r="H7" s="4">
        <v>7</v>
      </c>
      <c r="I7" s="4">
        <v>82.5</v>
      </c>
      <c r="J7" s="4">
        <v>3</v>
      </c>
      <c r="K7" s="4"/>
      <c r="L7" s="4">
        <f t="shared" si="0"/>
        <v>85.5</v>
      </c>
    </row>
    <row r="8" spans="1:12" s="12" customFormat="1">
      <c r="A8" s="4">
        <v>25069</v>
      </c>
      <c r="B8" s="5" t="s">
        <v>116</v>
      </c>
      <c r="C8" s="4" t="s">
        <v>17</v>
      </c>
      <c r="D8" s="5" t="s">
        <v>13</v>
      </c>
      <c r="E8" s="4" t="s">
        <v>642</v>
      </c>
      <c r="F8" s="4" t="s">
        <v>807</v>
      </c>
      <c r="G8" s="4">
        <v>96</v>
      </c>
      <c r="H8" s="4">
        <v>29</v>
      </c>
      <c r="I8" s="4">
        <v>82</v>
      </c>
      <c r="J8" s="4">
        <v>3</v>
      </c>
      <c r="K8" s="4"/>
      <c r="L8" s="4">
        <f t="shared" si="0"/>
        <v>85</v>
      </c>
    </row>
    <row r="9" spans="1:12" s="12" customFormat="1">
      <c r="A9" s="4">
        <v>26432</v>
      </c>
      <c r="B9" s="5" t="s">
        <v>746</v>
      </c>
      <c r="C9" s="4" t="s">
        <v>17</v>
      </c>
      <c r="D9" s="5" t="s">
        <v>13</v>
      </c>
      <c r="E9" s="4" t="s">
        <v>642</v>
      </c>
      <c r="F9" s="4" t="s">
        <v>747</v>
      </c>
      <c r="G9" s="4">
        <v>94</v>
      </c>
      <c r="H9" s="4">
        <v>16</v>
      </c>
      <c r="I9" s="4">
        <v>81.5</v>
      </c>
      <c r="J9" s="4">
        <v>3</v>
      </c>
      <c r="K9" s="4"/>
      <c r="L9" s="4">
        <f t="shared" si="0"/>
        <v>84.5</v>
      </c>
    </row>
    <row r="10" spans="1:12" s="12" customFormat="1">
      <c r="A10" s="4">
        <v>25799</v>
      </c>
      <c r="B10" s="5" t="s">
        <v>772</v>
      </c>
      <c r="C10" s="4" t="s">
        <v>17</v>
      </c>
      <c r="D10" s="5" t="s">
        <v>13</v>
      </c>
      <c r="E10" s="4" t="s">
        <v>642</v>
      </c>
      <c r="F10" s="4" t="s">
        <v>773</v>
      </c>
      <c r="G10" s="4">
        <v>95</v>
      </c>
      <c r="H10" s="4">
        <v>18</v>
      </c>
      <c r="I10" s="4">
        <v>81.5</v>
      </c>
      <c r="J10" s="4">
        <v>3</v>
      </c>
      <c r="K10" s="4"/>
      <c r="L10" s="4">
        <f t="shared" si="0"/>
        <v>84.5</v>
      </c>
    </row>
    <row r="11" spans="1:12" s="12" customFormat="1">
      <c r="A11" s="4">
        <v>28087</v>
      </c>
      <c r="B11" s="5" t="s">
        <v>687</v>
      </c>
      <c r="C11" s="4" t="s">
        <v>17</v>
      </c>
      <c r="D11" s="5" t="s">
        <v>13</v>
      </c>
      <c r="E11" s="4" t="s">
        <v>642</v>
      </c>
      <c r="F11" s="4" t="s">
        <v>688</v>
      </c>
      <c r="G11" s="4">
        <v>92</v>
      </c>
      <c r="H11" s="4">
        <v>10</v>
      </c>
      <c r="I11" s="4">
        <v>81</v>
      </c>
      <c r="J11" s="4">
        <v>3</v>
      </c>
      <c r="K11" s="4"/>
      <c r="L11" s="4">
        <f t="shared" si="0"/>
        <v>84</v>
      </c>
    </row>
    <row r="12" spans="1:12" s="12" customFormat="1">
      <c r="A12" s="4">
        <v>25388</v>
      </c>
      <c r="B12" s="5" t="s">
        <v>527</v>
      </c>
      <c r="C12" s="4" t="s">
        <v>17</v>
      </c>
      <c r="D12" s="5" t="s">
        <v>13</v>
      </c>
      <c r="E12" s="4" t="s">
        <v>642</v>
      </c>
      <c r="F12" s="4" t="s">
        <v>786</v>
      </c>
      <c r="G12" s="4">
        <v>96</v>
      </c>
      <c r="H12" s="4">
        <v>10</v>
      </c>
      <c r="I12" s="4">
        <v>81</v>
      </c>
      <c r="J12" s="4">
        <v>3</v>
      </c>
      <c r="K12" s="4"/>
      <c r="L12" s="4">
        <f t="shared" si="0"/>
        <v>84</v>
      </c>
    </row>
    <row r="13" spans="1:12" s="12" customFormat="1">
      <c r="A13" s="4">
        <v>30474</v>
      </c>
      <c r="B13" s="5" t="s">
        <v>646</v>
      </c>
      <c r="C13" s="4" t="s">
        <v>17</v>
      </c>
      <c r="D13" s="5" t="s">
        <v>13</v>
      </c>
      <c r="E13" s="4" t="s">
        <v>642</v>
      </c>
      <c r="F13" s="4" t="s">
        <v>647</v>
      </c>
      <c r="G13" s="4">
        <v>90</v>
      </c>
      <c r="H13" s="4">
        <v>8</v>
      </c>
      <c r="I13" s="4">
        <v>80</v>
      </c>
      <c r="J13" s="4">
        <v>3</v>
      </c>
      <c r="K13" s="4"/>
      <c r="L13" s="11">
        <f t="shared" si="0"/>
        <v>83</v>
      </c>
    </row>
    <row r="14" spans="1:12" s="12" customFormat="1">
      <c r="A14" s="4">
        <v>27202</v>
      </c>
      <c r="B14" s="5" t="s">
        <v>219</v>
      </c>
      <c r="C14" s="4" t="s">
        <v>17</v>
      </c>
      <c r="D14" s="5" t="s">
        <v>13</v>
      </c>
      <c r="E14" s="4" t="s">
        <v>642</v>
      </c>
      <c r="F14" s="4" t="s">
        <v>720</v>
      </c>
      <c r="G14" s="4">
        <v>93</v>
      </c>
      <c r="H14" s="4">
        <v>18</v>
      </c>
      <c r="I14" s="4">
        <v>80</v>
      </c>
      <c r="J14" s="4">
        <v>3</v>
      </c>
      <c r="K14" s="4"/>
      <c r="L14" s="4">
        <f t="shared" si="0"/>
        <v>83</v>
      </c>
    </row>
    <row r="15" spans="1:12" s="12" customFormat="1">
      <c r="A15" s="4">
        <v>25238</v>
      </c>
      <c r="B15" s="5" t="s">
        <v>667</v>
      </c>
      <c r="C15" s="4" t="s">
        <v>17</v>
      </c>
      <c r="D15" s="5" t="s">
        <v>13</v>
      </c>
      <c r="E15" s="4" t="s">
        <v>642</v>
      </c>
      <c r="F15" s="4" t="s">
        <v>794</v>
      </c>
      <c r="G15" s="4">
        <v>96</v>
      </c>
      <c r="H15" s="4">
        <v>20</v>
      </c>
      <c r="I15" s="4">
        <v>80</v>
      </c>
      <c r="J15" s="4">
        <v>3</v>
      </c>
      <c r="K15" s="4"/>
      <c r="L15" s="4">
        <f t="shared" si="0"/>
        <v>83</v>
      </c>
    </row>
    <row r="16" spans="1:12" s="12" customFormat="1">
      <c r="A16" s="4">
        <v>27391</v>
      </c>
      <c r="B16" s="5" t="s">
        <v>716</v>
      </c>
      <c r="C16" s="4" t="s">
        <v>17</v>
      </c>
      <c r="D16" s="5" t="s">
        <v>13</v>
      </c>
      <c r="E16" s="4" t="s">
        <v>642</v>
      </c>
      <c r="F16" s="4" t="s">
        <v>717</v>
      </c>
      <c r="G16" s="4">
        <v>93</v>
      </c>
      <c r="H16" s="4">
        <v>13</v>
      </c>
      <c r="I16" s="4">
        <v>79.5</v>
      </c>
      <c r="J16" s="4">
        <v>3</v>
      </c>
      <c r="K16" s="4"/>
      <c r="L16" s="4">
        <f t="shared" si="0"/>
        <v>82.5</v>
      </c>
    </row>
    <row r="17" spans="1:12" s="12" customFormat="1">
      <c r="A17" s="4">
        <v>26972</v>
      </c>
      <c r="B17" s="5" t="s">
        <v>721</v>
      </c>
      <c r="C17" s="4" t="s">
        <v>17</v>
      </c>
      <c r="D17" s="5" t="s">
        <v>13</v>
      </c>
      <c r="E17" s="4" t="s">
        <v>642</v>
      </c>
      <c r="F17" s="4" t="s">
        <v>722</v>
      </c>
      <c r="G17" s="4">
        <v>93</v>
      </c>
      <c r="H17" s="4">
        <v>24</v>
      </c>
      <c r="I17" s="4">
        <v>79.5</v>
      </c>
      <c r="J17" s="4">
        <v>3</v>
      </c>
      <c r="K17" s="4"/>
      <c r="L17" s="4">
        <f t="shared" si="0"/>
        <v>82.5</v>
      </c>
    </row>
    <row r="18" spans="1:12" s="12" customFormat="1">
      <c r="A18" s="4">
        <v>26435</v>
      </c>
      <c r="B18" s="5" t="s">
        <v>744</v>
      </c>
      <c r="C18" s="4" t="s">
        <v>17</v>
      </c>
      <c r="D18" s="5" t="s">
        <v>13</v>
      </c>
      <c r="E18" s="4" t="s">
        <v>642</v>
      </c>
      <c r="F18" s="4" t="s">
        <v>745</v>
      </c>
      <c r="G18" s="4">
        <v>94</v>
      </c>
      <c r="H18" s="4">
        <v>15</v>
      </c>
      <c r="I18" s="4">
        <v>79.5</v>
      </c>
      <c r="J18" s="4">
        <v>3</v>
      </c>
      <c r="K18" s="4"/>
      <c r="L18" s="4">
        <f t="shared" si="0"/>
        <v>82.5</v>
      </c>
    </row>
    <row r="19" spans="1:12" s="12" customFormat="1">
      <c r="A19" s="4">
        <v>26049</v>
      </c>
      <c r="B19" s="5" t="s">
        <v>219</v>
      </c>
      <c r="C19" s="4" t="s">
        <v>12</v>
      </c>
      <c r="D19" s="5" t="s">
        <v>13</v>
      </c>
      <c r="E19" s="4" t="s">
        <v>642</v>
      </c>
      <c r="F19" s="4" t="s">
        <v>765</v>
      </c>
      <c r="G19" s="4">
        <v>95</v>
      </c>
      <c r="H19" s="4">
        <v>5</v>
      </c>
      <c r="I19" s="4">
        <v>77</v>
      </c>
      <c r="J19" s="4">
        <v>3</v>
      </c>
      <c r="K19" s="4">
        <v>2.5</v>
      </c>
      <c r="L19" s="4">
        <f t="shared" si="0"/>
        <v>82.5</v>
      </c>
    </row>
    <row r="20" spans="1:12" s="12" customFormat="1">
      <c r="A20" s="4">
        <v>25660</v>
      </c>
      <c r="B20" s="5" t="s">
        <v>774</v>
      </c>
      <c r="C20" s="4" t="s">
        <v>17</v>
      </c>
      <c r="D20" s="5" t="s">
        <v>13</v>
      </c>
      <c r="E20" s="4" t="s">
        <v>642</v>
      </c>
      <c r="F20" s="4" t="s">
        <v>775</v>
      </c>
      <c r="G20" s="4">
        <v>95</v>
      </c>
      <c r="H20" s="4">
        <v>24</v>
      </c>
      <c r="I20" s="4">
        <v>79</v>
      </c>
      <c r="J20" s="4">
        <v>3</v>
      </c>
      <c r="K20" s="4"/>
      <c r="L20" s="4">
        <f t="shared" si="0"/>
        <v>82</v>
      </c>
    </row>
    <row r="21" spans="1:12" s="12" customFormat="1">
      <c r="A21" s="4">
        <v>28107</v>
      </c>
      <c r="B21" s="5" t="s">
        <v>685</v>
      </c>
      <c r="C21" s="4" t="s">
        <v>17</v>
      </c>
      <c r="D21" s="5" t="s">
        <v>13</v>
      </c>
      <c r="E21" s="4" t="s">
        <v>642</v>
      </c>
      <c r="F21" s="4" t="s">
        <v>686</v>
      </c>
      <c r="G21" s="4">
        <v>92</v>
      </c>
      <c r="H21" s="4">
        <v>8</v>
      </c>
      <c r="I21" s="4">
        <v>78.5</v>
      </c>
      <c r="J21" s="4">
        <v>3</v>
      </c>
      <c r="K21" s="4"/>
      <c r="L21" s="4">
        <f t="shared" si="0"/>
        <v>81.5</v>
      </c>
    </row>
    <row r="22" spans="1:12" s="12" customFormat="1">
      <c r="A22" s="4">
        <v>26675</v>
      </c>
      <c r="B22" s="5" t="s">
        <v>736</v>
      </c>
      <c r="C22" s="4" t="s">
        <v>17</v>
      </c>
      <c r="D22" s="5" t="s">
        <v>13</v>
      </c>
      <c r="E22" s="4" t="s">
        <v>642</v>
      </c>
      <c r="F22" s="4" t="s">
        <v>737</v>
      </c>
      <c r="G22" s="4">
        <v>94</v>
      </c>
      <c r="H22" s="4">
        <v>6</v>
      </c>
      <c r="I22" s="4">
        <v>78.5</v>
      </c>
      <c r="J22" s="4">
        <v>3</v>
      </c>
      <c r="K22" s="4"/>
      <c r="L22" s="4">
        <f t="shared" si="0"/>
        <v>81.5</v>
      </c>
    </row>
    <row r="23" spans="1:12" s="12" customFormat="1">
      <c r="A23" s="4">
        <v>25818</v>
      </c>
      <c r="B23" s="5" t="s">
        <v>80</v>
      </c>
      <c r="C23" s="4" t="s">
        <v>17</v>
      </c>
      <c r="D23" s="5" t="s">
        <v>13</v>
      </c>
      <c r="E23" s="4" t="s">
        <v>642</v>
      </c>
      <c r="F23" s="4" t="s">
        <v>767</v>
      </c>
      <c r="G23" s="4">
        <v>95</v>
      </c>
      <c r="H23" s="4">
        <v>15</v>
      </c>
      <c r="I23" s="4">
        <v>78.5</v>
      </c>
      <c r="J23" s="4">
        <v>3</v>
      </c>
      <c r="K23" s="4"/>
      <c r="L23" s="4">
        <f t="shared" si="0"/>
        <v>81.5</v>
      </c>
    </row>
    <row r="24" spans="1:12" s="12" customFormat="1">
      <c r="A24" s="4">
        <v>28123</v>
      </c>
      <c r="B24" s="5" t="s">
        <v>683</v>
      </c>
      <c r="C24" s="4" t="s">
        <v>17</v>
      </c>
      <c r="D24" s="5" t="s">
        <v>13</v>
      </c>
      <c r="E24" s="4" t="s">
        <v>642</v>
      </c>
      <c r="F24" s="4" t="s">
        <v>684</v>
      </c>
      <c r="G24" s="4">
        <v>92</v>
      </c>
      <c r="H24" s="4">
        <v>6</v>
      </c>
      <c r="I24" s="4">
        <v>78</v>
      </c>
      <c r="J24" s="4">
        <v>3</v>
      </c>
      <c r="K24" s="4"/>
      <c r="L24" s="4">
        <f t="shared" si="0"/>
        <v>81</v>
      </c>
    </row>
    <row r="25" spans="1:12" s="12" customFormat="1">
      <c r="A25" s="4">
        <v>25319</v>
      </c>
      <c r="B25" s="5" t="s">
        <v>180</v>
      </c>
      <c r="C25" s="4" t="s">
        <v>17</v>
      </c>
      <c r="D25" s="5" t="s">
        <v>13</v>
      </c>
      <c r="E25" s="4" t="s">
        <v>642</v>
      </c>
      <c r="F25" s="4" t="s">
        <v>792</v>
      </c>
      <c r="G25" s="4">
        <v>96</v>
      </c>
      <c r="H25" s="4">
        <v>15</v>
      </c>
      <c r="I25" s="4">
        <v>78</v>
      </c>
      <c r="J25" s="4">
        <v>3</v>
      </c>
      <c r="K25" s="4"/>
      <c r="L25" s="4">
        <f t="shared" si="0"/>
        <v>81</v>
      </c>
    </row>
    <row r="26" spans="1:12" s="12" customFormat="1">
      <c r="A26" s="4">
        <v>25223</v>
      </c>
      <c r="B26" s="5" t="s">
        <v>795</v>
      </c>
      <c r="C26" s="4" t="s">
        <v>17</v>
      </c>
      <c r="D26" s="5" t="s">
        <v>13</v>
      </c>
      <c r="E26" s="4" t="s">
        <v>642</v>
      </c>
      <c r="F26" s="4" t="s">
        <v>796</v>
      </c>
      <c r="G26" s="4">
        <v>96</v>
      </c>
      <c r="H26" s="4">
        <v>21</v>
      </c>
      <c r="I26" s="4">
        <v>78</v>
      </c>
      <c r="J26" s="4">
        <v>3</v>
      </c>
      <c r="K26" s="4"/>
      <c r="L26" s="4">
        <f t="shared" si="0"/>
        <v>81</v>
      </c>
    </row>
    <row r="27" spans="1:12" s="12" customFormat="1">
      <c r="A27" s="4">
        <v>24915</v>
      </c>
      <c r="B27" s="5" t="s">
        <v>811</v>
      </c>
      <c r="C27" s="4" t="s">
        <v>17</v>
      </c>
      <c r="D27" s="5" t="s">
        <v>13</v>
      </c>
      <c r="E27" s="4" t="s">
        <v>642</v>
      </c>
      <c r="F27" s="4" t="s">
        <v>812</v>
      </c>
      <c r="G27" s="4">
        <v>97</v>
      </c>
      <c r="H27" s="4">
        <v>5</v>
      </c>
      <c r="I27" s="4">
        <v>78</v>
      </c>
      <c r="J27" s="4">
        <v>3</v>
      </c>
      <c r="K27" s="4"/>
      <c r="L27" s="4">
        <f t="shared" si="0"/>
        <v>81</v>
      </c>
    </row>
    <row r="28" spans="1:12" s="12" customFormat="1">
      <c r="A28" s="4">
        <v>30504</v>
      </c>
      <c r="B28" s="5" t="s">
        <v>644</v>
      </c>
      <c r="C28" s="4" t="s">
        <v>17</v>
      </c>
      <c r="D28" s="5" t="s">
        <v>13</v>
      </c>
      <c r="E28" s="4" t="s">
        <v>642</v>
      </c>
      <c r="F28" s="4" t="s">
        <v>645</v>
      </c>
      <c r="G28" s="4">
        <v>90</v>
      </c>
      <c r="H28" s="4">
        <v>6</v>
      </c>
      <c r="I28" s="4">
        <v>77.5</v>
      </c>
      <c r="J28" s="4">
        <v>3</v>
      </c>
      <c r="K28" s="4"/>
      <c r="L28" s="11">
        <f t="shared" si="0"/>
        <v>80.5</v>
      </c>
    </row>
    <row r="29" spans="1:12" s="12" customFormat="1">
      <c r="A29" s="4">
        <v>29125</v>
      </c>
      <c r="B29" s="5" t="s">
        <v>665</v>
      </c>
      <c r="C29" s="4" t="s">
        <v>17</v>
      </c>
      <c r="D29" s="5" t="s">
        <v>13</v>
      </c>
      <c r="E29" s="4" t="s">
        <v>642</v>
      </c>
      <c r="F29" s="4" t="s">
        <v>666</v>
      </c>
      <c r="G29" s="4">
        <v>91</v>
      </c>
      <c r="H29" s="4">
        <v>12</v>
      </c>
      <c r="I29" s="4">
        <v>77.5</v>
      </c>
      <c r="J29" s="4">
        <v>3</v>
      </c>
      <c r="K29" s="4"/>
      <c r="L29" s="4">
        <f t="shared" si="0"/>
        <v>80.5</v>
      </c>
    </row>
    <row r="30" spans="1:12" s="12" customFormat="1">
      <c r="A30" s="4">
        <v>28888</v>
      </c>
      <c r="B30" s="5" t="s">
        <v>555</v>
      </c>
      <c r="C30" s="4" t="s">
        <v>17</v>
      </c>
      <c r="D30" s="5" t="s">
        <v>13</v>
      </c>
      <c r="E30" s="4" t="s">
        <v>642</v>
      </c>
      <c r="F30" s="4" t="s">
        <v>670</v>
      </c>
      <c r="G30" s="4">
        <v>91</v>
      </c>
      <c r="H30" s="4">
        <v>18</v>
      </c>
      <c r="I30" s="4">
        <v>77.5</v>
      </c>
      <c r="J30" s="4">
        <v>3</v>
      </c>
      <c r="K30" s="4"/>
      <c r="L30" s="4">
        <f t="shared" si="0"/>
        <v>80.5</v>
      </c>
    </row>
    <row r="31" spans="1:12" s="12" customFormat="1">
      <c r="A31" s="4">
        <v>27901</v>
      </c>
      <c r="B31" s="5" t="s">
        <v>694</v>
      </c>
      <c r="C31" s="4" t="s">
        <v>17</v>
      </c>
      <c r="D31" s="5" t="s">
        <v>13</v>
      </c>
      <c r="E31" s="4" t="s">
        <v>642</v>
      </c>
      <c r="F31" s="4" t="s">
        <v>695</v>
      </c>
      <c r="G31" s="4">
        <v>92</v>
      </c>
      <c r="H31" s="4">
        <v>19</v>
      </c>
      <c r="I31" s="4">
        <v>77.5</v>
      </c>
      <c r="J31" s="4">
        <v>3</v>
      </c>
      <c r="K31" s="4"/>
      <c r="L31" s="4">
        <f t="shared" si="0"/>
        <v>80.5</v>
      </c>
    </row>
    <row r="32" spans="1:12" s="12" customFormat="1">
      <c r="A32" s="4">
        <v>27721</v>
      </c>
      <c r="B32" s="5" t="s">
        <v>704</v>
      </c>
      <c r="C32" s="4" t="s">
        <v>17</v>
      </c>
      <c r="D32" s="5" t="s">
        <v>13</v>
      </c>
      <c r="E32" s="4" t="s">
        <v>642</v>
      </c>
      <c r="F32" s="4" t="s">
        <v>705</v>
      </c>
      <c r="G32" s="4">
        <v>92</v>
      </c>
      <c r="H32" s="4">
        <v>29</v>
      </c>
      <c r="I32" s="4">
        <v>77.5</v>
      </c>
      <c r="J32" s="4">
        <v>3</v>
      </c>
      <c r="K32" s="4"/>
      <c r="L32" s="4">
        <f t="shared" si="0"/>
        <v>80.5</v>
      </c>
    </row>
    <row r="33" spans="1:12" s="12" customFormat="1">
      <c r="A33" s="4">
        <v>27450</v>
      </c>
      <c r="B33" s="5" t="s">
        <v>714</v>
      </c>
      <c r="C33" s="4" t="s">
        <v>17</v>
      </c>
      <c r="D33" s="5" t="s">
        <v>13</v>
      </c>
      <c r="E33" s="4" t="s">
        <v>642</v>
      </c>
      <c r="F33" s="4" t="s">
        <v>715</v>
      </c>
      <c r="G33" s="4">
        <v>93</v>
      </c>
      <c r="H33" s="4">
        <v>9</v>
      </c>
      <c r="I33" s="4">
        <v>77</v>
      </c>
      <c r="J33" s="4">
        <v>3</v>
      </c>
      <c r="K33" s="4"/>
      <c r="L33" s="4">
        <f t="shared" si="0"/>
        <v>80</v>
      </c>
    </row>
    <row r="34" spans="1:12" s="12" customFormat="1">
      <c r="A34" s="4">
        <v>26411</v>
      </c>
      <c r="B34" s="5" t="s">
        <v>748</v>
      </c>
      <c r="C34" s="4" t="s">
        <v>17</v>
      </c>
      <c r="D34" s="5" t="s">
        <v>13</v>
      </c>
      <c r="E34" s="4" t="s">
        <v>642</v>
      </c>
      <c r="F34" s="4" t="s">
        <v>749</v>
      </c>
      <c r="G34" s="4">
        <v>94</v>
      </c>
      <c r="H34" s="4">
        <v>17</v>
      </c>
      <c r="I34" s="4">
        <v>77</v>
      </c>
      <c r="J34" s="4">
        <v>3</v>
      </c>
      <c r="K34" s="4"/>
      <c r="L34" s="4">
        <f t="shared" ref="L34:L65" si="1">SUM(I34:K34)</f>
        <v>80</v>
      </c>
    </row>
    <row r="35" spans="1:12" s="12" customFormat="1">
      <c r="A35" s="4">
        <v>26206</v>
      </c>
      <c r="B35" s="5" t="s">
        <v>758</v>
      </c>
      <c r="C35" s="4" t="s">
        <v>17</v>
      </c>
      <c r="D35" s="5" t="s">
        <v>13</v>
      </c>
      <c r="E35" s="4" t="s">
        <v>642</v>
      </c>
      <c r="F35" s="4" t="s">
        <v>759</v>
      </c>
      <c r="G35" s="4">
        <v>94</v>
      </c>
      <c r="H35" s="4">
        <v>27</v>
      </c>
      <c r="I35" s="4">
        <v>77</v>
      </c>
      <c r="J35" s="4">
        <v>3</v>
      </c>
      <c r="K35" s="4"/>
      <c r="L35" s="4">
        <f t="shared" si="1"/>
        <v>80</v>
      </c>
    </row>
    <row r="36" spans="1:12" s="12" customFormat="1">
      <c r="A36" s="4">
        <v>26175</v>
      </c>
      <c r="B36" s="5" t="s">
        <v>191</v>
      </c>
      <c r="C36" s="4" t="s">
        <v>17</v>
      </c>
      <c r="D36" s="5" t="s">
        <v>13</v>
      </c>
      <c r="E36" s="4" t="s">
        <v>642</v>
      </c>
      <c r="F36" s="4" t="s">
        <v>760</v>
      </c>
      <c r="G36" s="4">
        <v>94</v>
      </c>
      <c r="H36" s="4">
        <v>29</v>
      </c>
      <c r="I36" s="4">
        <v>77</v>
      </c>
      <c r="J36" s="4">
        <v>3</v>
      </c>
      <c r="K36" s="4"/>
      <c r="L36" s="4">
        <f t="shared" si="1"/>
        <v>80</v>
      </c>
    </row>
    <row r="37" spans="1:12" s="12" customFormat="1">
      <c r="A37" s="4">
        <v>25087</v>
      </c>
      <c r="B37" s="5" t="s">
        <v>805</v>
      </c>
      <c r="C37" s="4" t="s">
        <v>17</v>
      </c>
      <c r="D37" s="5" t="s">
        <v>13</v>
      </c>
      <c r="E37" s="4" t="s">
        <v>642</v>
      </c>
      <c r="F37" s="4" t="s">
        <v>806</v>
      </c>
      <c r="G37" s="4">
        <v>96</v>
      </c>
      <c r="H37" s="4">
        <v>28</v>
      </c>
      <c r="I37" s="4">
        <v>77</v>
      </c>
      <c r="J37" s="4">
        <v>3</v>
      </c>
      <c r="K37" s="4"/>
      <c r="L37" s="4">
        <f t="shared" si="1"/>
        <v>80</v>
      </c>
    </row>
    <row r="38" spans="1:12" s="12" customFormat="1">
      <c r="A38" s="4">
        <v>24764</v>
      </c>
      <c r="B38" s="5" t="s">
        <v>223</v>
      </c>
      <c r="C38" s="4" t="s">
        <v>17</v>
      </c>
      <c r="D38" s="5" t="s">
        <v>35</v>
      </c>
      <c r="E38" s="4" t="s">
        <v>642</v>
      </c>
      <c r="F38" s="4" t="s">
        <v>816</v>
      </c>
      <c r="G38" s="4">
        <v>97</v>
      </c>
      <c r="H38" s="4">
        <v>11</v>
      </c>
      <c r="I38" s="4">
        <v>80</v>
      </c>
      <c r="J38" s="4"/>
      <c r="K38" s="4"/>
      <c r="L38" s="4">
        <f t="shared" si="1"/>
        <v>80</v>
      </c>
    </row>
    <row r="39" spans="1:12" s="12" customFormat="1">
      <c r="A39" s="4">
        <v>28934</v>
      </c>
      <c r="B39" s="5" t="s">
        <v>668</v>
      </c>
      <c r="C39" s="4" t="s">
        <v>17</v>
      </c>
      <c r="D39" s="5" t="s">
        <v>13</v>
      </c>
      <c r="E39" s="4" t="s">
        <v>642</v>
      </c>
      <c r="F39" s="4" t="s">
        <v>669</v>
      </c>
      <c r="G39" s="4">
        <v>91</v>
      </c>
      <c r="H39" s="4">
        <v>15</v>
      </c>
      <c r="I39" s="4">
        <v>76.5</v>
      </c>
      <c r="J39" s="4">
        <v>3</v>
      </c>
      <c r="K39" s="4"/>
      <c r="L39" s="4">
        <f t="shared" si="1"/>
        <v>79.5</v>
      </c>
    </row>
    <row r="40" spans="1:12" s="12" customFormat="1">
      <c r="A40" s="4">
        <v>27597</v>
      </c>
      <c r="B40" s="5" t="s">
        <v>708</v>
      </c>
      <c r="C40" s="4" t="s">
        <v>17</v>
      </c>
      <c r="D40" s="5" t="s">
        <v>35</v>
      </c>
      <c r="E40" s="4" t="s">
        <v>642</v>
      </c>
      <c r="F40" s="4" t="s">
        <v>709</v>
      </c>
      <c r="G40" s="4">
        <v>93</v>
      </c>
      <c r="H40" s="4">
        <v>3</v>
      </c>
      <c r="I40" s="4">
        <v>79.5</v>
      </c>
      <c r="J40" s="4"/>
      <c r="K40" s="4"/>
      <c r="L40" s="4">
        <f t="shared" si="1"/>
        <v>79.5</v>
      </c>
    </row>
    <row r="41" spans="1:12" s="12" customFormat="1">
      <c r="A41" s="4">
        <v>26732</v>
      </c>
      <c r="B41" s="5" t="s">
        <v>730</v>
      </c>
      <c r="C41" s="4" t="s">
        <v>17</v>
      </c>
      <c r="D41" s="5" t="s">
        <v>13</v>
      </c>
      <c r="E41" s="4" t="s">
        <v>642</v>
      </c>
      <c r="F41" s="4" t="s">
        <v>731</v>
      </c>
      <c r="G41" s="4">
        <v>94</v>
      </c>
      <c r="H41" s="4">
        <v>2</v>
      </c>
      <c r="I41" s="4">
        <v>76.5</v>
      </c>
      <c r="J41" s="4">
        <v>3</v>
      </c>
      <c r="K41" s="4"/>
      <c r="L41" s="4">
        <f t="shared" si="1"/>
        <v>79.5</v>
      </c>
    </row>
    <row r="42" spans="1:12" s="12" customFormat="1">
      <c r="A42" s="4">
        <v>26702</v>
      </c>
      <c r="B42" s="5" t="s">
        <v>732</v>
      </c>
      <c r="C42" s="4" t="s">
        <v>17</v>
      </c>
      <c r="D42" s="5" t="s">
        <v>13</v>
      </c>
      <c r="E42" s="4" t="s">
        <v>642</v>
      </c>
      <c r="F42" s="4" t="s">
        <v>733</v>
      </c>
      <c r="G42" s="4">
        <v>94</v>
      </c>
      <c r="H42" s="4">
        <v>4</v>
      </c>
      <c r="I42" s="4">
        <v>76.5</v>
      </c>
      <c r="J42" s="4">
        <v>3</v>
      </c>
      <c r="K42" s="4"/>
      <c r="L42" s="4">
        <f t="shared" si="1"/>
        <v>79.5</v>
      </c>
    </row>
    <row r="43" spans="1:12" s="12" customFormat="1">
      <c r="A43" s="4">
        <v>24979</v>
      </c>
      <c r="B43" s="5" t="s">
        <v>159</v>
      </c>
      <c r="C43" s="4" t="s">
        <v>17</v>
      </c>
      <c r="D43" s="5" t="s">
        <v>13</v>
      </c>
      <c r="E43" s="4" t="s">
        <v>642</v>
      </c>
      <c r="F43" s="4" t="s">
        <v>808</v>
      </c>
      <c r="G43" s="4">
        <v>97</v>
      </c>
      <c r="H43" s="4">
        <v>1</v>
      </c>
      <c r="I43" s="4">
        <v>76.5</v>
      </c>
      <c r="J43" s="4">
        <v>3</v>
      </c>
      <c r="K43" s="4"/>
      <c r="L43" s="4">
        <f t="shared" si="1"/>
        <v>79.5</v>
      </c>
    </row>
    <row r="44" spans="1:12" s="12" customFormat="1">
      <c r="A44" s="4">
        <v>29939</v>
      </c>
      <c r="B44" s="5" t="s">
        <v>182</v>
      </c>
      <c r="C44" s="4" t="s">
        <v>12</v>
      </c>
      <c r="D44" s="5" t="s">
        <v>13</v>
      </c>
      <c r="E44" s="4" t="s">
        <v>642</v>
      </c>
      <c r="F44" s="4" t="s">
        <v>652</v>
      </c>
      <c r="G44" s="4">
        <v>90</v>
      </c>
      <c r="H44" s="4">
        <v>19</v>
      </c>
      <c r="I44" s="4">
        <v>73.5</v>
      </c>
      <c r="J44" s="4">
        <v>3</v>
      </c>
      <c r="K44" s="4">
        <v>2.5</v>
      </c>
      <c r="L44" s="11">
        <f t="shared" si="1"/>
        <v>79</v>
      </c>
    </row>
    <row r="45" spans="1:12" s="12" customFormat="1">
      <c r="A45" s="4">
        <v>29884</v>
      </c>
      <c r="B45" s="5" t="s">
        <v>73</v>
      </c>
      <c r="C45" s="4" t="s">
        <v>17</v>
      </c>
      <c r="D45" s="5" t="s">
        <v>13</v>
      </c>
      <c r="E45" s="4" t="s">
        <v>642</v>
      </c>
      <c r="F45" s="4" t="s">
        <v>653</v>
      </c>
      <c r="G45" s="4">
        <v>90</v>
      </c>
      <c r="H45" s="4">
        <v>24</v>
      </c>
      <c r="I45" s="4">
        <v>76</v>
      </c>
      <c r="J45" s="4">
        <v>3</v>
      </c>
      <c r="K45" s="4"/>
      <c r="L45" s="11">
        <f t="shared" si="1"/>
        <v>79</v>
      </c>
    </row>
    <row r="46" spans="1:12" s="12" customFormat="1">
      <c r="A46" s="4">
        <v>27775</v>
      </c>
      <c r="B46" s="5" t="s">
        <v>698</v>
      </c>
      <c r="C46" s="4" t="s">
        <v>17</v>
      </c>
      <c r="D46" s="5" t="s">
        <v>13</v>
      </c>
      <c r="E46" s="4" t="s">
        <v>642</v>
      </c>
      <c r="F46" s="4" t="s">
        <v>699</v>
      </c>
      <c r="G46" s="4">
        <v>92</v>
      </c>
      <c r="H46" s="4">
        <v>26</v>
      </c>
      <c r="I46" s="4">
        <v>76</v>
      </c>
      <c r="J46" s="4">
        <v>3</v>
      </c>
      <c r="K46" s="4"/>
      <c r="L46" s="4">
        <f t="shared" si="1"/>
        <v>79</v>
      </c>
    </row>
    <row r="47" spans="1:12" s="12" customFormat="1">
      <c r="A47" s="4">
        <v>26738</v>
      </c>
      <c r="B47" s="5" t="s">
        <v>130</v>
      </c>
      <c r="C47" s="4" t="s">
        <v>17</v>
      </c>
      <c r="D47" s="5" t="s">
        <v>13</v>
      </c>
      <c r="E47" s="4" t="s">
        <v>642</v>
      </c>
      <c r="F47" s="4" t="s">
        <v>727</v>
      </c>
      <c r="G47" s="4">
        <v>93</v>
      </c>
      <c r="H47" s="4">
        <v>30</v>
      </c>
      <c r="I47" s="4">
        <v>76</v>
      </c>
      <c r="J47" s="4">
        <v>3</v>
      </c>
      <c r="K47" s="4"/>
      <c r="L47" s="4">
        <f t="shared" si="1"/>
        <v>79</v>
      </c>
    </row>
    <row r="48" spans="1:12" s="12" customFormat="1">
      <c r="A48" s="4">
        <v>25293</v>
      </c>
      <c r="B48" s="5" t="s">
        <v>222</v>
      </c>
      <c r="C48" s="4" t="s">
        <v>17</v>
      </c>
      <c r="D48" s="5" t="s">
        <v>13</v>
      </c>
      <c r="E48" s="4" t="s">
        <v>642</v>
      </c>
      <c r="F48" s="4" t="s">
        <v>793</v>
      </c>
      <c r="G48" s="4">
        <v>96</v>
      </c>
      <c r="H48" s="4">
        <v>17</v>
      </c>
      <c r="I48" s="4">
        <v>76</v>
      </c>
      <c r="J48" s="4">
        <v>3</v>
      </c>
      <c r="K48" s="4"/>
      <c r="L48" s="4">
        <f t="shared" si="1"/>
        <v>79</v>
      </c>
    </row>
    <row r="49" spans="1:12" s="12" customFormat="1">
      <c r="A49" s="4">
        <v>25211</v>
      </c>
      <c r="B49" s="5" t="s">
        <v>799</v>
      </c>
      <c r="C49" s="4" t="s">
        <v>17</v>
      </c>
      <c r="D49" s="5" t="s">
        <v>13</v>
      </c>
      <c r="E49" s="4" t="s">
        <v>642</v>
      </c>
      <c r="F49" s="4" t="s">
        <v>800</v>
      </c>
      <c r="G49" s="4">
        <v>96</v>
      </c>
      <c r="H49" s="4">
        <v>23</v>
      </c>
      <c r="I49" s="4">
        <v>76</v>
      </c>
      <c r="J49" s="4">
        <v>3</v>
      </c>
      <c r="K49" s="4"/>
      <c r="L49" s="4">
        <f t="shared" si="1"/>
        <v>79</v>
      </c>
    </row>
    <row r="50" spans="1:12" s="12" customFormat="1">
      <c r="A50" s="4">
        <v>30172</v>
      </c>
      <c r="B50" s="5" t="s">
        <v>650</v>
      </c>
      <c r="C50" s="4" t="s">
        <v>17</v>
      </c>
      <c r="D50" s="5" t="s">
        <v>35</v>
      </c>
      <c r="E50" s="4" t="s">
        <v>642</v>
      </c>
      <c r="F50" s="4" t="s">
        <v>651</v>
      </c>
      <c r="G50" s="4">
        <v>90</v>
      </c>
      <c r="H50" s="4">
        <v>14</v>
      </c>
      <c r="I50" s="4">
        <v>78.5</v>
      </c>
      <c r="J50" s="4"/>
      <c r="K50" s="4"/>
      <c r="L50" s="11">
        <f t="shared" si="1"/>
        <v>78.5</v>
      </c>
    </row>
    <row r="51" spans="1:12" s="12" customFormat="1">
      <c r="A51" s="4">
        <v>27765</v>
      </c>
      <c r="B51" s="5" t="s">
        <v>702</v>
      </c>
      <c r="C51" s="4" t="s">
        <v>17</v>
      </c>
      <c r="D51" s="5" t="s">
        <v>13</v>
      </c>
      <c r="E51" s="4" t="s">
        <v>642</v>
      </c>
      <c r="F51" s="4" t="s">
        <v>703</v>
      </c>
      <c r="G51" s="4">
        <v>92</v>
      </c>
      <c r="H51" s="4">
        <v>28</v>
      </c>
      <c r="I51" s="4">
        <v>75.5</v>
      </c>
      <c r="J51" s="4">
        <v>3</v>
      </c>
      <c r="K51" s="4"/>
      <c r="L51" s="4">
        <f t="shared" si="1"/>
        <v>78.5</v>
      </c>
    </row>
    <row r="52" spans="1:12" s="12" customFormat="1">
      <c r="A52" s="4">
        <v>27716</v>
      </c>
      <c r="B52" s="5" t="s">
        <v>706</v>
      </c>
      <c r="C52" s="4" t="s">
        <v>17</v>
      </c>
      <c r="D52" s="5" t="s">
        <v>13</v>
      </c>
      <c r="E52" s="4" t="s">
        <v>642</v>
      </c>
      <c r="F52" s="4" t="s">
        <v>707</v>
      </c>
      <c r="G52" s="4">
        <v>92</v>
      </c>
      <c r="H52" s="4">
        <v>30</v>
      </c>
      <c r="I52" s="4">
        <v>75.5</v>
      </c>
      <c r="J52" s="4">
        <v>3</v>
      </c>
      <c r="K52" s="4"/>
      <c r="L52" s="4">
        <f t="shared" si="1"/>
        <v>78.5</v>
      </c>
    </row>
    <row r="53" spans="1:12" s="12" customFormat="1">
      <c r="A53" s="4">
        <v>25501</v>
      </c>
      <c r="B53" s="5" t="s">
        <v>780</v>
      </c>
      <c r="C53" s="4" t="s">
        <v>17</v>
      </c>
      <c r="D53" s="5" t="s">
        <v>13</v>
      </c>
      <c r="E53" s="4" t="s">
        <v>642</v>
      </c>
      <c r="F53" s="4" t="s">
        <v>781</v>
      </c>
      <c r="G53" s="4">
        <v>96</v>
      </c>
      <c r="H53" s="4">
        <v>4</v>
      </c>
      <c r="I53" s="4">
        <v>75.5</v>
      </c>
      <c r="J53" s="4">
        <v>3</v>
      </c>
      <c r="K53" s="4"/>
      <c r="L53" s="4">
        <f t="shared" si="1"/>
        <v>78.5</v>
      </c>
    </row>
    <row r="54" spans="1:12" s="12" customFormat="1">
      <c r="A54" s="4">
        <v>25379</v>
      </c>
      <c r="B54" s="5" t="s">
        <v>787</v>
      </c>
      <c r="C54" s="4" t="s">
        <v>17</v>
      </c>
      <c r="D54" s="5" t="s">
        <v>13</v>
      </c>
      <c r="E54" s="4" t="s">
        <v>642</v>
      </c>
      <c r="F54" s="4" t="s">
        <v>788</v>
      </c>
      <c r="G54" s="4">
        <v>96</v>
      </c>
      <c r="H54" s="4">
        <v>11</v>
      </c>
      <c r="I54" s="4">
        <v>75.5</v>
      </c>
      <c r="J54" s="4">
        <v>3</v>
      </c>
      <c r="K54" s="4"/>
      <c r="L54" s="4">
        <f t="shared" si="1"/>
        <v>78.5</v>
      </c>
    </row>
    <row r="55" spans="1:12" s="12" customFormat="1">
      <c r="A55" s="4">
        <v>24930</v>
      </c>
      <c r="B55" s="5" t="s">
        <v>809</v>
      </c>
      <c r="C55" s="4" t="s">
        <v>17</v>
      </c>
      <c r="D55" s="5" t="s">
        <v>13</v>
      </c>
      <c r="E55" s="4" t="s">
        <v>642</v>
      </c>
      <c r="F55" s="4" t="s">
        <v>810</v>
      </c>
      <c r="G55" s="4">
        <v>97</v>
      </c>
      <c r="H55" s="4">
        <v>4</v>
      </c>
      <c r="I55" s="4">
        <v>75.5</v>
      </c>
      <c r="J55" s="4">
        <v>3</v>
      </c>
      <c r="K55" s="4"/>
      <c r="L55" s="4">
        <f t="shared" si="1"/>
        <v>78.5</v>
      </c>
    </row>
    <row r="56" spans="1:12" s="12" customFormat="1">
      <c r="A56" s="4">
        <v>28467</v>
      </c>
      <c r="B56" s="5" t="s">
        <v>677</v>
      </c>
      <c r="C56" s="4" t="s">
        <v>17</v>
      </c>
      <c r="D56" s="5" t="s">
        <v>35</v>
      </c>
      <c r="E56" s="4" t="s">
        <v>642</v>
      </c>
      <c r="F56" s="4" t="s">
        <v>678</v>
      </c>
      <c r="G56" s="4">
        <v>91</v>
      </c>
      <c r="H56" s="4">
        <v>27</v>
      </c>
      <c r="I56" s="4">
        <v>78</v>
      </c>
      <c r="J56" s="4"/>
      <c r="K56" s="4"/>
      <c r="L56" s="4">
        <f t="shared" si="1"/>
        <v>78</v>
      </c>
    </row>
    <row r="57" spans="1:12" s="12" customFormat="1">
      <c r="A57" s="4">
        <v>27773</v>
      </c>
      <c r="B57" s="5" t="s">
        <v>700</v>
      </c>
      <c r="C57" s="4" t="s">
        <v>17</v>
      </c>
      <c r="D57" s="5" t="s">
        <v>13</v>
      </c>
      <c r="E57" s="4" t="s">
        <v>642</v>
      </c>
      <c r="F57" s="4" t="s">
        <v>701</v>
      </c>
      <c r="G57" s="4">
        <v>92</v>
      </c>
      <c r="H57" s="4">
        <v>27</v>
      </c>
      <c r="I57" s="4">
        <v>75</v>
      </c>
      <c r="J57" s="4">
        <v>3</v>
      </c>
      <c r="K57" s="4"/>
      <c r="L57" s="4">
        <f t="shared" si="1"/>
        <v>78</v>
      </c>
    </row>
    <row r="58" spans="1:12" s="12" customFormat="1">
      <c r="A58" s="4">
        <v>26107</v>
      </c>
      <c r="B58" s="5" t="s">
        <v>763</v>
      </c>
      <c r="C58" s="4" t="s">
        <v>72</v>
      </c>
      <c r="D58" s="5" t="s">
        <v>13</v>
      </c>
      <c r="E58" s="4" t="s">
        <v>642</v>
      </c>
      <c r="F58" s="4" t="s">
        <v>764</v>
      </c>
      <c r="G58" s="4">
        <v>95</v>
      </c>
      <c r="H58" s="4">
        <v>2</v>
      </c>
      <c r="I58" s="4">
        <v>75</v>
      </c>
      <c r="J58" s="4">
        <v>3</v>
      </c>
      <c r="K58" s="4"/>
      <c r="L58" s="4">
        <f t="shared" si="1"/>
        <v>78</v>
      </c>
    </row>
    <row r="59" spans="1:12" s="12" customFormat="1">
      <c r="A59" s="4">
        <v>25812</v>
      </c>
      <c r="B59" s="5" t="s">
        <v>770</v>
      </c>
      <c r="C59" s="4" t="s">
        <v>17</v>
      </c>
      <c r="D59" s="5" t="s">
        <v>13</v>
      </c>
      <c r="E59" s="4" t="s">
        <v>642</v>
      </c>
      <c r="F59" s="4" t="s">
        <v>771</v>
      </c>
      <c r="G59" s="4">
        <v>95</v>
      </c>
      <c r="H59" s="4">
        <v>17</v>
      </c>
      <c r="I59" s="4">
        <v>75</v>
      </c>
      <c r="J59" s="4">
        <v>3</v>
      </c>
      <c r="K59" s="4"/>
      <c r="L59" s="4">
        <f t="shared" si="1"/>
        <v>78</v>
      </c>
    </row>
    <row r="60" spans="1:12" s="12" customFormat="1">
      <c r="A60" s="4">
        <v>25354</v>
      </c>
      <c r="B60" s="5" t="s">
        <v>179</v>
      </c>
      <c r="C60" s="4" t="s">
        <v>17</v>
      </c>
      <c r="D60" s="5" t="s">
        <v>13</v>
      </c>
      <c r="E60" s="4" t="s">
        <v>642</v>
      </c>
      <c r="F60" s="4" t="s">
        <v>789</v>
      </c>
      <c r="G60" s="4">
        <v>96</v>
      </c>
      <c r="H60" s="4">
        <v>13</v>
      </c>
      <c r="I60" s="4">
        <v>75</v>
      </c>
      <c r="J60" s="4">
        <v>3</v>
      </c>
      <c r="K60" s="4"/>
      <c r="L60" s="4">
        <f t="shared" si="1"/>
        <v>78</v>
      </c>
    </row>
    <row r="61" spans="1:12" s="12" customFormat="1">
      <c r="A61" s="4">
        <v>29780</v>
      </c>
      <c r="B61" s="5" t="s">
        <v>654</v>
      </c>
      <c r="C61" s="4" t="s">
        <v>17</v>
      </c>
      <c r="D61" s="5" t="s">
        <v>13</v>
      </c>
      <c r="E61" s="4" t="s">
        <v>642</v>
      </c>
      <c r="F61" s="4" t="s">
        <v>655</v>
      </c>
      <c r="G61" s="4">
        <v>90</v>
      </c>
      <c r="H61" s="4">
        <v>27</v>
      </c>
      <c r="I61" s="4">
        <v>74.5</v>
      </c>
      <c r="J61" s="4">
        <v>3</v>
      </c>
      <c r="K61" s="4"/>
      <c r="L61" s="4">
        <f t="shared" si="1"/>
        <v>77.5</v>
      </c>
    </row>
    <row r="62" spans="1:12" s="12" customFormat="1">
      <c r="A62" s="4">
        <v>27578</v>
      </c>
      <c r="B62" s="5" t="s">
        <v>710</v>
      </c>
      <c r="C62" s="4" t="s">
        <v>17</v>
      </c>
      <c r="D62" s="5" t="s">
        <v>35</v>
      </c>
      <c r="E62" s="4" t="s">
        <v>642</v>
      </c>
      <c r="F62" s="4" t="s">
        <v>711</v>
      </c>
      <c r="G62" s="4">
        <v>93</v>
      </c>
      <c r="H62" s="4">
        <v>4</v>
      </c>
      <c r="I62" s="4">
        <v>77.5</v>
      </c>
      <c r="J62" s="4"/>
      <c r="K62" s="4"/>
      <c r="L62" s="4">
        <f t="shared" si="1"/>
        <v>77.5</v>
      </c>
    </row>
    <row r="63" spans="1:12" s="12" customFormat="1">
      <c r="A63" s="4">
        <v>26780</v>
      </c>
      <c r="B63" s="5" t="s">
        <v>725</v>
      </c>
      <c r="C63" s="4" t="s">
        <v>17</v>
      </c>
      <c r="D63" s="5" t="s">
        <v>13</v>
      </c>
      <c r="E63" s="4" t="s">
        <v>642</v>
      </c>
      <c r="F63" s="4" t="s">
        <v>726</v>
      </c>
      <c r="G63" s="4">
        <v>93</v>
      </c>
      <c r="H63" s="4">
        <v>29</v>
      </c>
      <c r="I63" s="4">
        <v>74.5</v>
      </c>
      <c r="J63" s="4">
        <v>3</v>
      </c>
      <c r="K63" s="4"/>
      <c r="L63" s="4">
        <f t="shared" si="1"/>
        <v>77.5</v>
      </c>
    </row>
    <row r="64" spans="1:12" s="12" customFormat="1">
      <c r="A64" s="4">
        <v>25568</v>
      </c>
      <c r="B64" s="5" t="s">
        <v>778</v>
      </c>
      <c r="C64" s="4" t="s">
        <v>17</v>
      </c>
      <c r="D64" s="5" t="s">
        <v>13</v>
      </c>
      <c r="E64" s="4" t="s">
        <v>642</v>
      </c>
      <c r="F64" s="4" t="s">
        <v>779</v>
      </c>
      <c r="G64" s="4">
        <v>96</v>
      </c>
      <c r="H64" s="4">
        <v>1</v>
      </c>
      <c r="I64" s="4">
        <v>74.5</v>
      </c>
      <c r="J64" s="4">
        <v>3</v>
      </c>
      <c r="K64" s="4"/>
      <c r="L64" s="4">
        <f t="shared" si="1"/>
        <v>77.5</v>
      </c>
    </row>
    <row r="65" spans="1:12" s="12" customFormat="1">
      <c r="A65" s="4">
        <v>30735</v>
      </c>
      <c r="B65" s="5" t="s">
        <v>143</v>
      </c>
      <c r="C65" s="4" t="s">
        <v>17</v>
      </c>
      <c r="D65" s="5" t="s">
        <v>13</v>
      </c>
      <c r="E65" s="4" t="s">
        <v>642</v>
      </c>
      <c r="F65" s="4" t="s">
        <v>643</v>
      </c>
      <c r="G65" s="4">
        <v>90</v>
      </c>
      <c r="H65" s="4">
        <v>2</v>
      </c>
      <c r="I65" s="4">
        <v>74</v>
      </c>
      <c r="J65" s="4">
        <v>3</v>
      </c>
      <c r="K65" s="4"/>
      <c r="L65" s="11">
        <f t="shared" si="1"/>
        <v>77</v>
      </c>
    </row>
    <row r="66" spans="1:12" s="12" customFormat="1">
      <c r="A66" s="4">
        <v>28826</v>
      </c>
      <c r="B66" s="5" t="s">
        <v>671</v>
      </c>
      <c r="C66" s="4" t="s">
        <v>17</v>
      </c>
      <c r="D66" s="5" t="s">
        <v>13</v>
      </c>
      <c r="E66" s="4" t="s">
        <v>642</v>
      </c>
      <c r="F66" s="4" t="s">
        <v>672</v>
      </c>
      <c r="G66" s="4">
        <v>91</v>
      </c>
      <c r="H66" s="4">
        <v>21</v>
      </c>
      <c r="I66" s="4">
        <v>74</v>
      </c>
      <c r="J66" s="4">
        <v>3</v>
      </c>
      <c r="K66" s="4"/>
      <c r="L66" s="4">
        <f t="shared" ref="L66:L97" si="2">SUM(I66:K66)</f>
        <v>77</v>
      </c>
    </row>
    <row r="67" spans="1:12" s="12" customFormat="1">
      <c r="A67" s="4">
        <v>28281</v>
      </c>
      <c r="B67" s="5" t="s">
        <v>681</v>
      </c>
      <c r="C67" s="4" t="s">
        <v>17</v>
      </c>
      <c r="D67" s="5" t="s">
        <v>13</v>
      </c>
      <c r="E67" s="4" t="s">
        <v>642</v>
      </c>
      <c r="F67" s="4" t="s">
        <v>682</v>
      </c>
      <c r="G67" s="4">
        <v>91</v>
      </c>
      <c r="H67" s="4">
        <v>29</v>
      </c>
      <c r="I67" s="4">
        <v>74</v>
      </c>
      <c r="J67" s="4">
        <v>3</v>
      </c>
      <c r="K67" s="4"/>
      <c r="L67" s="4">
        <f t="shared" si="2"/>
        <v>77</v>
      </c>
    </row>
    <row r="68" spans="1:12" s="12" customFormat="1">
      <c r="A68" s="4">
        <v>27382</v>
      </c>
      <c r="B68" s="5" t="s">
        <v>718</v>
      </c>
      <c r="C68" s="4" t="s">
        <v>17</v>
      </c>
      <c r="D68" s="5" t="s">
        <v>35</v>
      </c>
      <c r="E68" s="4" t="s">
        <v>642</v>
      </c>
      <c r="F68" s="4" t="s">
        <v>719</v>
      </c>
      <c r="G68" s="4">
        <v>93</v>
      </c>
      <c r="H68" s="4">
        <v>14</v>
      </c>
      <c r="I68" s="4">
        <v>77</v>
      </c>
      <c r="J68" s="4"/>
      <c r="K68" s="4"/>
      <c r="L68" s="4">
        <f t="shared" si="2"/>
        <v>77</v>
      </c>
    </row>
    <row r="69" spans="1:12" s="12" customFormat="1">
      <c r="A69" s="4">
        <v>26692</v>
      </c>
      <c r="B69" s="5" t="s">
        <v>734</v>
      </c>
      <c r="C69" s="4" t="s">
        <v>17</v>
      </c>
      <c r="D69" s="5" t="s">
        <v>13</v>
      </c>
      <c r="E69" s="4" t="s">
        <v>642</v>
      </c>
      <c r="F69" s="4" t="s">
        <v>735</v>
      </c>
      <c r="G69" s="4">
        <v>94</v>
      </c>
      <c r="H69" s="4">
        <v>5</v>
      </c>
      <c r="I69" s="4">
        <v>74</v>
      </c>
      <c r="J69" s="4">
        <v>3</v>
      </c>
      <c r="K69" s="4"/>
      <c r="L69" s="4">
        <f t="shared" si="2"/>
        <v>77</v>
      </c>
    </row>
    <row r="70" spans="1:12" s="12" customFormat="1">
      <c r="A70" s="4">
        <v>26224</v>
      </c>
      <c r="B70" s="5" t="s">
        <v>756</v>
      </c>
      <c r="C70" s="4" t="s">
        <v>17</v>
      </c>
      <c r="D70" s="5" t="s">
        <v>13</v>
      </c>
      <c r="E70" s="4" t="s">
        <v>642</v>
      </c>
      <c r="F70" s="4" t="s">
        <v>757</v>
      </c>
      <c r="G70" s="4">
        <v>94</v>
      </c>
      <c r="H70" s="4">
        <v>25</v>
      </c>
      <c r="I70" s="4">
        <v>74</v>
      </c>
      <c r="J70" s="4">
        <v>3</v>
      </c>
      <c r="K70" s="4"/>
      <c r="L70" s="4">
        <f t="shared" si="2"/>
        <v>77</v>
      </c>
    </row>
    <row r="71" spans="1:12" s="12" customFormat="1">
      <c r="A71" s="4">
        <v>25599</v>
      </c>
      <c r="B71" s="5" t="s">
        <v>776</v>
      </c>
      <c r="C71" s="4" t="s">
        <v>17</v>
      </c>
      <c r="D71" s="5" t="s">
        <v>35</v>
      </c>
      <c r="E71" s="4" t="s">
        <v>642</v>
      </c>
      <c r="F71" s="4" t="s">
        <v>777</v>
      </c>
      <c r="G71" s="4">
        <v>95</v>
      </c>
      <c r="H71" s="4">
        <v>30</v>
      </c>
      <c r="I71" s="4">
        <v>74</v>
      </c>
      <c r="J71" s="4">
        <v>3</v>
      </c>
      <c r="K71" s="4"/>
      <c r="L71" s="4">
        <f t="shared" si="2"/>
        <v>77</v>
      </c>
    </row>
    <row r="72" spans="1:12" s="12" customFormat="1">
      <c r="A72" s="4">
        <v>29566</v>
      </c>
      <c r="B72" s="5" t="s">
        <v>658</v>
      </c>
      <c r="C72" s="4" t="s">
        <v>12</v>
      </c>
      <c r="D72" s="5" t="s">
        <v>13</v>
      </c>
      <c r="E72" s="4" t="s">
        <v>642</v>
      </c>
      <c r="F72" s="4" t="s">
        <v>659</v>
      </c>
      <c r="G72" s="4">
        <v>91</v>
      </c>
      <c r="H72" s="4">
        <v>1</v>
      </c>
      <c r="I72" s="4">
        <v>71</v>
      </c>
      <c r="J72" s="4">
        <v>3</v>
      </c>
      <c r="K72" s="4">
        <v>2.5</v>
      </c>
      <c r="L72" s="4">
        <f t="shared" si="2"/>
        <v>76.5</v>
      </c>
    </row>
    <row r="73" spans="1:12" s="12" customFormat="1">
      <c r="A73" s="4">
        <v>29284</v>
      </c>
      <c r="B73" s="5" t="s">
        <v>110</v>
      </c>
      <c r="C73" s="4" t="s">
        <v>17</v>
      </c>
      <c r="D73" s="5" t="s">
        <v>13</v>
      </c>
      <c r="E73" s="4" t="s">
        <v>642</v>
      </c>
      <c r="F73" s="4" t="s">
        <v>662</v>
      </c>
      <c r="G73" s="4">
        <v>91</v>
      </c>
      <c r="H73" s="4">
        <v>4</v>
      </c>
      <c r="I73" s="4">
        <v>73.5</v>
      </c>
      <c r="J73" s="4">
        <v>3</v>
      </c>
      <c r="K73" s="4"/>
      <c r="L73" s="4">
        <f t="shared" si="2"/>
        <v>76.5</v>
      </c>
    </row>
    <row r="74" spans="1:12" s="12" customFormat="1">
      <c r="A74" s="4">
        <v>28581</v>
      </c>
      <c r="B74" s="5" t="s">
        <v>673</v>
      </c>
      <c r="C74" s="4" t="s">
        <v>17</v>
      </c>
      <c r="D74" s="5" t="s">
        <v>13</v>
      </c>
      <c r="E74" s="4" t="s">
        <v>642</v>
      </c>
      <c r="F74" s="4" t="s">
        <v>674</v>
      </c>
      <c r="G74" s="4">
        <v>91</v>
      </c>
      <c r="H74" s="4">
        <v>24</v>
      </c>
      <c r="I74" s="4">
        <v>73.5</v>
      </c>
      <c r="J74" s="4">
        <v>3</v>
      </c>
      <c r="K74" s="4"/>
      <c r="L74" s="4">
        <f t="shared" si="2"/>
        <v>76.5</v>
      </c>
    </row>
    <row r="75" spans="1:12" s="12" customFormat="1">
      <c r="A75" s="4">
        <v>28574</v>
      </c>
      <c r="B75" s="5" t="s">
        <v>675</v>
      </c>
      <c r="C75" s="4" t="s">
        <v>17</v>
      </c>
      <c r="D75" s="5" t="s">
        <v>35</v>
      </c>
      <c r="E75" s="4" t="s">
        <v>642</v>
      </c>
      <c r="F75" s="4" t="s">
        <v>676</v>
      </c>
      <c r="G75" s="4">
        <v>91</v>
      </c>
      <c r="H75" s="4">
        <v>25</v>
      </c>
      <c r="I75" s="4">
        <v>76.5</v>
      </c>
      <c r="J75" s="4"/>
      <c r="K75" s="4"/>
      <c r="L75" s="4">
        <f t="shared" si="2"/>
        <v>76.5</v>
      </c>
    </row>
    <row r="76" spans="1:12" s="12" customFormat="1">
      <c r="A76" s="4">
        <v>26119</v>
      </c>
      <c r="B76" s="5" t="s">
        <v>761</v>
      </c>
      <c r="C76" s="4" t="s">
        <v>17</v>
      </c>
      <c r="D76" s="5" t="s">
        <v>13</v>
      </c>
      <c r="E76" s="4" t="s">
        <v>642</v>
      </c>
      <c r="F76" s="4" t="s">
        <v>762</v>
      </c>
      <c r="G76" s="4">
        <v>95</v>
      </c>
      <c r="H76" s="4">
        <v>1</v>
      </c>
      <c r="I76" s="4">
        <v>73.5</v>
      </c>
      <c r="J76" s="4">
        <v>3</v>
      </c>
      <c r="K76" s="4"/>
      <c r="L76" s="4">
        <f t="shared" si="2"/>
        <v>76.5</v>
      </c>
    </row>
    <row r="77" spans="1:12" s="12" customFormat="1">
      <c r="A77" s="4">
        <v>29712</v>
      </c>
      <c r="B77" s="5" t="s">
        <v>656</v>
      </c>
      <c r="C77" s="4" t="s">
        <v>17</v>
      </c>
      <c r="D77" s="5" t="s">
        <v>13</v>
      </c>
      <c r="E77" s="4" t="s">
        <v>642</v>
      </c>
      <c r="F77" s="4" t="s">
        <v>657</v>
      </c>
      <c r="G77" s="4">
        <v>90</v>
      </c>
      <c r="H77" s="4">
        <v>28</v>
      </c>
      <c r="I77" s="4">
        <v>73</v>
      </c>
      <c r="J77" s="4">
        <v>3</v>
      </c>
      <c r="K77" s="4"/>
      <c r="L77" s="4">
        <f t="shared" si="2"/>
        <v>76</v>
      </c>
    </row>
    <row r="78" spans="1:12" s="12" customFormat="1">
      <c r="A78" s="4">
        <v>28062</v>
      </c>
      <c r="B78" s="5" t="s">
        <v>691</v>
      </c>
      <c r="C78" s="4" t="s">
        <v>17</v>
      </c>
      <c r="D78" s="5" t="s">
        <v>13</v>
      </c>
      <c r="E78" s="4" t="s">
        <v>642</v>
      </c>
      <c r="F78" s="4" t="s">
        <v>692</v>
      </c>
      <c r="G78" s="4">
        <v>92</v>
      </c>
      <c r="H78" s="4">
        <v>13</v>
      </c>
      <c r="I78" s="4">
        <v>73</v>
      </c>
      <c r="J78" s="4">
        <v>3</v>
      </c>
      <c r="K78" s="4"/>
      <c r="L78" s="4">
        <f t="shared" si="2"/>
        <v>76</v>
      </c>
    </row>
    <row r="79" spans="1:12" s="12" customFormat="1">
      <c r="A79" s="4">
        <v>26536</v>
      </c>
      <c r="B79" s="5" t="s">
        <v>739</v>
      </c>
      <c r="C79" s="4" t="s">
        <v>17</v>
      </c>
      <c r="D79" s="5" t="s">
        <v>13</v>
      </c>
      <c r="E79" s="4" t="s">
        <v>642</v>
      </c>
      <c r="F79" s="4" t="s">
        <v>740</v>
      </c>
      <c r="G79" s="4">
        <v>94</v>
      </c>
      <c r="H79" s="4">
        <v>10</v>
      </c>
      <c r="I79" s="4">
        <v>73</v>
      </c>
      <c r="J79" s="4">
        <v>3</v>
      </c>
      <c r="K79" s="4"/>
      <c r="L79" s="4">
        <f t="shared" si="2"/>
        <v>76</v>
      </c>
    </row>
    <row r="80" spans="1:12" s="12" customFormat="1">
      <c r="A80" s="4">
        <v>26479</v>
      </c>
      <c r="B80" s="5" t="s">
        <v>741</v>
      </c>
      <c r="C80" s="4" t="s">
        <v>17</v>
      </c>
      <c r="D80" s="5" t="s">
        <v>13</v>
      </c>
      <c r="E80" s="4" t="s">
        <v>642</v>
      </c>
      <c r="F80" s="4" t="s">
        <v>742</v>
      </c>
      <c r="G80" s="4">
        <v>94</v>
      </c>
      <c r="H80" s="4">
        <v>13</v>
      </c>
      <c r="I80" s="4">
        <v>73</v>
      </c>
      <c r="J80" s="4">
        <v>3</v>
      </c>
      <c r="K80" s="4"/>
      <c r="L80" s="4">
        <f t="shared" si="2"/>
        <v>76</v>
      </c>
    </row>
    <row r="81" spans="1:12" s="12" customFormat="1">
      <c r="A81" s="4">
        <v>25136</v>
      </c>
      <c r="B81" s="5" t="s">
        <v>803</v>
      </c>
      <c r="C81" s="4" t="s">
        <v>17</v>
      </c>
      <c r="D81" s="5" t="s">
        <v>13</v>
      </c>
      <c r="E81" s="4" t="s">
        <v>642</v>
      </c>
      <c r="F81" s="4" t="s">
        <v>804</v>
      </c>
      <c r="G81" s="4">
        <v>96</v>
      </c>
      <c r="H81" s="4">
        <v>27</v>
      </c>
      <c r="I81" s="4">
        <v>73</v>
      </c>
      <c r="J81" s="4">
        <v>3</v>
      </c>
      <c r="K81" s="4"/>
      <c r="L81" s="4">
        <f t="shared" si="2"/>
        <v>76</v>
      </c>
    </row>
    <row r="82" spans="1:12" s="12" customFormat="1">
      <c r="A82" s="4">
        <v>30274</v>
      </c>
      <c r="B82" s="5" t="s">
        <v>648</v>
      </c>
      <c r="C82" s="4" t="s">
        <v>17</v>
      </c>
      <c r="D82" s="5" t="s">
        <v>13</v>
      </c>
      <c r="E82" s="4" t="s">
        <v>642</v>
      </c>
      <c r="F82" s="4" t="s">
        <v>649</v>
      </c>
      <c r="G82" s="4">
        <v>90</v>
      </c>
      <c r="H82" s="4">
        <v>12</v>
      </c>
      <c r="I82" s="4">
        <v>72.5</v>
      </c>
      <c r="J82" s="4">
        <v>3</v>
      </c>
      <c r="K82" s="4"/>
      <c r="L82" s="11">
        <f t="shared" si="2"/>
        <v>75.5</v>
      </c>
    </row>
    <row r="83" spans="1:12" s="12" customFormat="1">
      <c r="A83" s="4">
        <v>27967</v>
      </c>
      <c r="B83" s="5" t="s">
        <v>49</v>
      </c>
      <c r="C83" s="4" t="s">
        <v>17</v>
      </c>
      <c r="D83" s="5" t="s">
        <v>13</v>
      </c>
      <c r="E83" s="4" t="s">
        <v>642</v>
      </c>
      <c r="F83" s="4" t="s">
        <v>693</v>
      </c>
      <c r="G83" s="4">
        <v>92</v>
      </c>
      <c r="H83" s="4">
        <v>14</v>
      </c>
      <c r="I83" s="4">
        <v>72.5</v>
      </c>
      <c r="J83" s="4">
        <v>3</v>
      </c>
      <c r="K83" s="4"/>
      <c r="L83" s="4">
        <f t="shared" si="2"/>
        <v>75.5</v>
      </c>
    </row>
    <row r="84" spans="1:12" s="12" customFormat="1">
      <c r="A84" s="4">
        <v>26733</v>
      </c>
      <c r="B84" s="5" t="s">
        <v>728</v>
      </c>
      <c r="C84" s="4" t="s">
        <v>17</v>
      </c>
      <c r="D84" s="5" t="s">
        <v>13</v>
      </c>
      <c r="E84" s="4" t="s">
        <v>642</v>
      </c>
      <c r="F84" s="4" t="s">
        <v>729</v>
      </c>
      <c r="G84" s="4">
        <v>94</v>
      </c>
      <c r="H84" s="4">
        <v>1</v>
      </c>
      <c r="I84" s="4">
        <v>72.5</v>
      </c>
      <c r="J84" s="4">
        <v>3</v>
      </c>
      <c r="K84" s="4"/>
      <c r="L84" s="4">
        <f t="shared" si="2"/>
        <v>75.5</v>
      </c>
    </row>
    <row r="85" spans="1:12" s="12" customFormat="1">
      <c r="A85" s="4">
        <v>25822</v>
      </c>
      <c r="B85" s="5" t="s">
        <v>379</v>
      </c>
      <c r="C85" s="4" t="s">
        <v>17</v>
      </c>
      <c r="D85" s="5" t="s">
        <v>13</v>
      </c>
      <c r="E85" s="4" t="s">
        <v>642</v>
      </c>
      <c r="F85" s="4" t="s">
        <v>766</v>
      </c>
      <c r="G85" s="4">
        <v>95</v>
      </c>
      <c r="H85" s="4">
        <v>14</v>
      </c>
      <c r="I85" s="4">
        <v>72.5</v>
      </c>
      <c r="J85" s="4">
        <v>3</v>
      </c>
      <c r="K85" s="4"/>
      <c r="L85" s="4">
        <f t="shared" si="2"/>
        <v>75.5</v>
      </c>
    </row>
    <row r="86" spans="1:12" s="12" customFormat="1">
      <c r="A86" s="4">
        <v>25815</v>
      </c>
      <c r="B86" s="5" t="s">
        <v>768</v>
      </c>
      <c r="C86" s="4" t="s">
        <v>17</v>
      </c>
      <c r="D86" s="5" t="s">
        <v>13</v>
      </c>
      <c r="E86" s="4" t="s">
        <v>642</v>
      </c>
      <c r="F86" s="4" t="s">
        <v>769</v>
      </c>
      <c r="G86" s="4">
        <v>95</v>
      </c>
      <c r="H86" s="4">
        <v>16</v>
      </c>
      <c r="I86" s="4">
        <v>72.5</v>
      </c>
      <c r="J86" s="4">
        <v>3</v>
      </c>
      <c r="K86" s="4"/>
      <c r="L86" s="4">
        <f t="shared" si="2"/>
        <v>75.5</v>
      </c>
    </row>
    <row r="87" spans="1:12" s="12" customFormat="1">
      <c r="A87" s="4">
        <v>25222</v>
      </c>
      <c r="B87" s="5" t="s">
        <v>797</v>
      </c>
      <c r="C87" s="4" t="s">
        <v>17</v>
      </c>
      <c r="D87" s="5" t="s">
        <v>13</v>
      </c>
      <c r="E87" s="4" t="s">
        <v>642</v>
      </c>
      <c r="F87" s="4" t="s">
        <v>798</v>
      </c>
      <c r="G87" s="4">
        <v>96</v>
      </c>
      <c r="H87" s="4">
        <v>22</v>
      </c>
      <c r="I87" s="4">
        <v>72.5</v>
      </c>
      <c r="J87" s="4">
        <v>3</v>
      </c>
      <c r="K87" s="4"/>
      <c r="L87" s="4">
        <f t="shared" si="2"/>
        <v>75.5</v>
      </c>
    </row>
    <row r="88" spans="1:12" s="12" customFormat="1">
      <c r="A88" s="4">
        <v>29423</v>
      </c>
      <c r="B88" s="5" t="s">
        <v>660</v>
      </c>
      <c r="C88" s="4" t="s">
        <v>17</v>
      </c>
      <c r="D88" s="5" t="s">
        <v>13</v>
      </c>
      <c r="E88" s="4" t="s">
        <v>642</v>
      </c>
      <c r="F88" s="4" t="s">
        <v>661</v>
      </c>
      <c r="G88" s="4">
        <v>91</v>
      </c>
      <c r="H88" s="4">
        <v>3</v>
      </c>
      <c r="I88" s="4">
        <v>72</v>
      </c>
      <c r="J88" s="4">
        <v>3</v>
      </c>
      <c r="K88" s="4"/>
      <c r="L88" s="4">
        <f t="shared" si="2"/>
        <v>75</v>
      </c>
    </row>
    <row r="89" spans="1:12" s="12" customFormat="1">
      <c r="A89" s="4">
        <v>29272</v>
      </c>
      <c r="B89" s="5" t="s">
        <v>663</v>
      </c>
      <c r="C89" s="4" t="s">
        <v>17</v>
      </c>
      <c r="D89" s="5" t="s">
        <v>13</v>
      </c>
      <c r="E89" s="4" t="s">
        <v>642</v>
      </c>
      <c r="F89" s="4" t="s">
        <v>664</v>
      </c>
      <c r="G89" s="4">
        <v>91</v>
      </c>
      <c r="H89" s="4">
        <v>6</v>
      </c>
      <c r="I89" s="4">
        <v>72</v>
      </c>
      <c r="J89" s="4">
        <v>3</v>
      </c>
      <c r="K89" s="4"/>
      <c r="L89" s="4">
        <f t="shared" si="2"/>
        <v>75</v>
      </c>
    </row>
    <row r="90" spans="1:12" s="12" customFormat="1">
      <c r="A90" s="4">
        <v>26226</v>
      </c>
      <c r="B90" s="5" t="s">
        <v>754</v>
      </c>
      <c r="C90" s="4" t="s">
        <v>12</v>
      </c>
      <c r="D90" s="5" t="s">
        <v>13</v>
      </c>
      <c r="E90" s="4" t="s">
        <v>642</v>
      </c>
      <c r="F90" s="4" t="s">
        <v>755</v>
      </c>
      <c r="G90" s="4">
        <v>94</v>
      </c>
      <c r="H90" s="4">
        <v>24</v>
      </c>
      <c r="I90" s="4">
        <v>69.5</v>
      </c>
      <c r="J90" s="4">
        <v>3</v>
      </c>
      <c r="K90" s="4">
        <v>2.5</v>
      </c>
      <c r="L90" s="4">
        <f t="shared" si="2"/>
        <v>75</v>
      </c>
    </row>
    <row r="91" spans="1:12" s="12" customFormat="1">
      <c r="A91" s="4">
        <v>25401</v>
      </c>
      <c r="B91" s="5" t="s">
        <v>784</v>
      </c>
      <c r="C91" s="4" t="s">
        <v>17</v>
      </c>
      <c r="D91" s="5" t="s">
        <v>13</v>
      </c>
      <c r="E91" s="4" t="s">
        <v>642</v>
      </c>
      <c r="F91" s="4" t="s">
        <v>785</v>
      </c>
      <c r="G91" s="4">
        <v>96</v>
      </c>
      <c r="H91" s="4">
        <v>9</v>
      </c>
      <c r="I91" s="4">
        <v>72</v>
      </c>
      <c r="J91" s="4">
        <v>3</v>
      </c>
      <c r="K91" s="4"/>
      <c r="L91" s="4">
        <f t="shared" si="2"/>
        <v>75</v>
      </c>
    </row>
    <row r="92" spans="1:12" s="12" customFormat="1">
      <c r="A92" s="4">
        <v>24844</v>
      </c>
      <c r="B92" s="5" t="s">
        <v>574</v>
      </c>
      <c r="C92" s="4" t="s">
        <v>12</v>
      </c>
      <c r="D92" s="5" t="s">
        <v>13</v>
      </c>
      <c r="E92" s="4" t="s">
        <v>642</v>
      </c>
      <c r="F92" s="4" t="s">
        <v>815</v>
      </c>
      <c r="G92" s="4">
        <v>97</v>
      </c>
      <c r="H92" s="4">
        <v>9</v>
      </c>
      <c r="I92" s="4">
        <v>69.5</v>
      </c>
      <c r="J92" s="4">
        <v>3</v>
      </c>
      <c r="K92" s="4">
        <v>2.5</v>
      </c>
      <c r="L92" s="4">
        <f t="shared" si="2"/>
        <v>75</v>
      </c>
    </row>
    <row r="93" spans="1:12" s="12" customFormat="1">
      <c r="A93" s="4">
        <v>28319</v>
      </c>
      <c r="B93" s="5" t="s">
        <v>679</v>
      </c>
      <c r="C93" s="4" t="s">
        <v>17</v>
      </c>
      <c r="D93" s="5" t="s">
        <v>13</v>
      </c>
      <c r="E93" s="4" t="s">
        <v>642</v>
      </c>
      <c r="F93" s="4" t="s">
        <v>680</v>
      </c>
      <c r="G93" s="4">
        <v>91</v>
      </c>
      <c r="H93" s="4">
        <v>28</v>
      </c>
      <c r="I93" s="4">
        <v>71.5</v>
      </c>
      <c r="J93" s="4">
        <v>3</v>
      </c>
      <c r="K93" s="4"/>
      <c r="L93" s="4">
        <f t="shared" si="2"/>
        <v>74.5</v>
      </c>
    </row>
    <row r="94" spans="1:12" s="12" customFormat="1">
      <c r="A94" s="4">
        <v>26801</v>
      </c>
      <c r="B94" s="5" t="s">
        <v>723</v>
      </c>
      <c r="C94" s="4" t="s">
        <v>12</v>
      </c>
      <c r="D94" s="5" t="s">
        <v>35</v>
      </c>
      <c r="E94" s="4" t="s">
        <v>642</v>
      </c>
      <c r="F94" s="4" t="s">
        <v>724</v>
      </c>
      <c r="G94" s="4">
        <v>93</v>
      </c>
      <c r="H94" s="4">
        <v>27</v>
      </c>
      <c r="I94" s="4">
        <v>72</v>
      </c>
      <c r="J94" s="4"/>
      <c r="K94" s="4">
        <v>2.5</v>
      </c>
      <c r="L94" s="4">
        <f t="shared" si="2"/>
        <v>74.5</v>
      </c>
    </row>
    <row r="95" spans="1:12" s="12" customFormat="1">
      <c r="A95" s="4">
        <v>24900</v>
      </c>
      <c r="B95" s="5" t="s">
        <v>813</v>
      </c>
      <c r="C95" s="4" t="s">
        <v>17</v>
      </c>
      <c r="D95" s="5" t="s">
        <v>13</v>
      </c>
      <c r="E95" s="4" t="s">
        <v>642</v>
      </c>
      <c r="F95" s="4" t="s">
        <v>814</v>
      </c>
      <c r="G95" s="4">
        <v>97</v>
      </c>
      <c r="H95" s="4">
        <v>7</v>
      </c>
      <c r="I95" s="4">
        <v>71.5</v>
      </c>
      <c r="J95" s="4">
        <v>3</v>
      </c>
      <c r="K95" s="4"/>
      <c r="L95" s="4">
        <f t="shared" si="2"/>
        <v>74.5</v>
      </c>
    </row>
    <row r="96" spans="1:12" s="12" customFormat="1">
      <c r="A96" s="4">
        <v>26450</v>
      </c>
      <c r="B96" s="5" t="s">
        <v>290</v>
      </c>
      <c r="C96" s="4" t="s">
        <v>17</v>
      </c>
      <c r="D96" s="5" t="s">
        <v>13</v>
      </c>
      <c r="E96" s="4" t="s">
        <v>642</v>
      </c>
      <c r="F96" s="4" t="s">
        <v>743</v>
      </c>
      <c r="G96" s="4">
        <v>94</v>
      </c>
      <c r="H96" s="4">
        <v>14</v>
      </c>
      <c r="I96" s="4">
        <v>71</v>
      </c>
      <c r="J96" s="4">
        <v>3</v>
      </c>
      <c r="K96" s="4"/>
      <c r="L96" s="4">
        <f t="shared" si="2"/>
        <v>74</v>
      </c>
    </row>
    <row r="97" spans="1:12" s="12" customFormat="1">
      <c r="A97" s="4">
        <v>25416</v>
      </c>
      <c r="B97" s="5" t="s">
        <v>782</v>
      </c>
      <c r="C97" s="4" t="s">
        <v>17</v>
      </c>
      <c r="D97" s="5" t="s">
        <v>13</v>
      </c>
      <c r="E97" s="4" t="s">
        <v>642</v>
      </c>
      <c r="F97" s="4" t="s">
        <v>783</v>
      </c>
      <c r="G97" s="4">
        <v>96</v>
      </c>
      <c r="H97" s="4">
        <v>7</v>
      </c>
      <c r="I97" s="4">
        <v>71</v>
      </c>
      <c r="J97" s="4">
        <v>3</v>
      </c>
      <c r="K97" s="4"/>
      <c r="L97" s="4">
        <f t="shared" si="2"/>
        <v>74</v>
      </c>
    </row>
    <row r="98" spans="1:12" s="12" customFormat="1">
      <c r="A98" s="4">
        <v>25343</v>
      </c>
      <c r="B98" s="5" t="s">
        <v>790</v>
      </c>
      <c r="C98" s="4" t="s">
        <v>17</v>
      </c>
      <c r="D98" s="5" t="s">
        <v>13</v>
      </c>
      <c r="E98" s="4" t="s">
        <v>642</v>
      </c>
      <c r="F98" s="4" t="s">
        <v>791</v>
      </c>
      <c r="G98" s="4">
        <v>96</v>
      </c>
      <c r="H98" s="4">
        <v>14</v>
      </c>
      <c r="I98" s="4">
        <v>71</v>
      </c>
      <c r="J98" s="4">
        <v>3</v>
      </c>
      <c r="K98" s="4"/>
      <c r="L98" s="4">
        <f t="shared" ref="L98:L99" si="3">SUM(I98:K98)</f>
        <v>74</v>
      </c>
    </row>
    <row r="99" spans="1:12" s="12" customFormat="1">
      <c r="A99" s="4">
        <v>25191</v>
      </c>
      <c r="B99" s="5" t="s">
        <v>801</v>
      </c>
      <c r="C99" s="4" t="s">
        <v>17</v>
      </c>
      <c r="D99" s="5" t="s">
        <v>13</v>
      </c>
      <c r="E99" s="4" t="s">
        <v>642</v>
      </c>
      <c r="F99" s="4" t="s">
        <v>802</v>
      </c>
      <c r="G99" s="4">
        <v>96</v>
      </c>
      <c r="H99" s="4">
        <v>24</v>
      </c>
      <c r="I99" s="4">
        <v>71</v>
      </c>
      <c r="J99" s="4">
        <v>3</v>
      </c>
      <c r="K99" s="4"/>
      <c r="L99" s="4">
        <f t="shared" si="3"/>
        <v>74</v>
      </c>
    </row>
  </sheetData>
  <sortState ref="A1:N221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90" zoomScaleNormal="190" workbookViewId="0">
      <selection activeCell="A2" sqref="A2:B4"/>
    </sheetView>
  </sheetViews>
  <sheetFormatPr defaultColWidth="9" defaultRowHeight="13.5"/>
  <cols>
    <col min="1" max="1" width="6" customWidth="1"/>
    <col min="2" max="2" width="8.5" customWidth="1"/>
    <col min="3" max="3" width="7" customWidth="1"/>
    <col min="4" max="4" width="6.5" customWidth="1"/>
    <col min="5" max="5" width="12.125" customWidth="1"/>
    <col min="6" max="6" width="13.25" customWidth="1"/>
    <col min="7" max="7" width="4.5" customWidth="1"/>
    <col min="8" max="8" width="5.25" customWidth="1"/>
    <col min="9" max="9" width="7" customWidth="1"/>
    <col min="10" max="10" width="5.75" customWidth="1"/>
    <col min="11" max="11" width="5.25" customWidth="1"/>
    <col min="12" max="12" width="6.6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8" t="s">
        <v>1057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24763</v>
      </c>
      <c r="B2" s="5" t="s">
        <v>822</v>
      </c>
      <c r="C2" s="4" t="s">
        <v>17</v>
      </c>
      <c r="D2" s="5" t="s">
        <v>35</v>
      </c>
      <c r="E2" s="4" t="s">
        <v>817</v>
      </c>
      <c r="F2" s="4" t="s">
        <v>823</v>
      </c>
      <c r="G2" s="4">
        <v>98</v>
      </c>
      <c r="H2" s="4">
        <v>14</v>
      </c>
      <c r="I2" s="4">
        <v>83</v>
      </c>
      <c r="J2" s="4"/>
      <c r="K2" s="4"/>
      <c r="L2" s="4">
        <f t="shared" ref="L2:L4" si="0">SUM(I2:K2)</f>
        <v>83</v>
      </c>
    </row>
    <row r="3" spans="1:12" s="12" customFormat="1">
      <c r="A3" s="4">
        <v>28643</v>
      </c>
      <c r="B3" s="5" t="s">
        <v>818</v>
      </c>
      <c r="C3" s="4" t="s">
        <v>17</v>
      </c>
      <c r="D3" s="5" t="s">
        <v>35</v>
      </c>
      <c r="E3" s="4" t="s">
        <v>817</v>
      </c>
      <c r="F3" s="4" t="s">
        <v>819</v>
      </c>
      <c r="G3" s="4">
        <v>97</v>
      </c>
      <c r="H3" s="4">
        <v>28</v>
      </c>
      <c r="I3" s="4">
        <v>81.5</v>
      </c>
      <c r="J3" s="4"/>
      <c r="K3" s="4"/>
      <c r="L3" s="11">
        <f t="shared" si="0"/>
        <v>81.5</v>
      </c>
    </row>
    <row r="4" spans="1:12" s="12" customFormat="1">
      <c r="A4" s="4">
        <v>27756</v>
      </c>
      <c r="B4" s="5" t="s">
        <v>820</v>
      </c>
      <c r="C4" s="4" t="s">
        <v>17</v>
      </c>
      <c r="D4" s="5" t="s">
        <v>35</v>
      </c>
      <c r="E4" s="4" t="s">
        <v>817</v>
      </c>
      <c r="F4" s="4" t="s">
        <v>821</v>
      </c>
      <c r="G4" s="4">
        <v>98</v>
      </c>
      <c r="H4" s="4">
        <v>5</v>
      </c>
      <c r="I4" s="4">
        <v>81</v>
      </c>
      <c r="J4" s="4"/>
      <c r="K4" s="4"/>
      <c r="L4" s="4">
        <f t="shared" si="0"/>
        <v>81</v>
      </c>
    </row>
  </sheetData>
  <sortState ref="A2:L34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175" zoomScaleNormal="175" workbookViewId="0">
      <selection activeCell="A2" sqref="A2:B7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29695</v>
      </c>
      <c r="B2" s="5" t="s">
        <v>825</v>
      </c>
      <c r="C2" s="4" t="s">
        <v>17</v>
      </c>
      <c r="D2" s="5" t="s">
        <v>35</v>
      </c>
      <c r="E2" s="4" t="s">
        <v>824</v>
      </c>
      <c r="F2" s="4" t="s">
        <v>826</v>
      </c>
      <c r="G2" s="4">
        <v>98</v>
      </c>
      <c r="H2" s="4">
        <v>17</v>
      </c>
      <c r="I2" s="4">
        <v>79</v>
      </c>
      <c r="J2" s="4"/>
      <c r="K2" s="4"/>
      <c r="L2" s="11">
        <f t="shared" ref="L2:L7" si="0">SUM(I2:K2)</f>
        <v>79</v>
      </c>
    </row>
    <row r="3" spans="1:12" s="12" customFormat="1">
      <c r="A3" s="4">
        <v>26433</v>
      </c>
      <c r="B3" s="5" t="s">
        <v>831</v>
      </c>
      <c r="C3" s="4" t="s">
        <v>17</v>
      </c>
      <c r="D3" s="5" t="s">
        <v>35</v>
      </c>
      <c r="E3" s="4" t="s">
        <v>824</v>
      </c>
      <c r="F3" s="4" t="s">
        <v>832</v>
      </c>
      <c r="G3" s="4">
        <v>99</v>
      </c>
      <c r="H3" s="4">
        <v>9</v>
      </c>
      <c r="I3" s="4">
        <v>77</v>
      </c>
      <c r="J3" s="4"/>
      <c r="K3" s="4"/>
      <c r="L3" s="4">
        <f t="shared" si="0"/>
        <v>77</v>
      </c>
    </row>
    <row r="4" spans="1:12" s="12" customFormat="1">
      <c r="A4" s="4">
        <v>24958</v>
      </c>
      <c r="B4" s="5" t="s">
        <v>835</v>
      </c>
      <c r="C4" s="4" t="s">
        <v>17</v>
      </c>
      <c r="D4" s="5" t="s">
        <v>35</v>
      </c>
      <c r="E4" s="4" t="s">
        <v>824</v>
      </c>
      <c r="F4" s="4" t="s">
        <v>836</v>
      </c>
      <c r="G4" s="4">
        <v>99</v>
      </c>
      <c r="H4" s="4">
        <v>16</v>
      </c>
      <c r="I4" s="4">
        <v>73</v>
      </c>
      <c r="J4" s="4"/>
      <c r="K4" s="4"/>
      <c r="L4" s="4">
        <f t="shared" si="0"/>
        <v>73</v>
      </c>
    </row>
    <row r="5" spans="1:12" s="12" customFormat="1">
      <c r="A5" s="4">
        <v>25950</v>
      </c>
      <c r="B5" s="5" t="s">
        <v>833</v>
      </c>
      <c r="C5" s="4" t="s">
        <v>17</v>
      </c>
      <c r="D5" s="5" t="s">
        <v>35</v>
      </c>
      <c r="E5" s="4" t="s">
        <v>824</v>
      </c>
      <c r="F5" s="4" t="s">
        <v>834</v>
      </c>
      <c r="G5" s="4">
        <v>99</v>
      </c>
      <c r="H5" s="4">
        <v>11</v>
      </c>
      <c r="I5" s="4">
        <v>69</v>
      </c>
      <c r="J5" s="4"/>
      <c r="K5" s="4"/>
      <c r="L5" s="4">
        <f t="shared" si="0"/>
        <v>69</v>
      </c>
    </row>
    <row r="6" spans="1:12" s="12" customFormat="1">
      <c r="A6" s="4">
        <v>28206</v>
      </c>
      <c r="B6" s="5" t="s">
        <v>827</v>
      </c>
      <c r="C6" s="4" t="s">
        <v>17</v>
      </c>
      <c r="D6" s="5" t="s">
        <v>35</v>
      </c>
      <c r="E6" s="4" t="s">
        <v>824</v>
      </c>
      <c r="F6" s="4" t="s">
        <v>828</v>
      </c>
      <c r="G6" s="4">
        <v>98</v>
      </c>
      <c r="H6" s="4">
        <v>26</v>
      </c>
      <c r="I6" s="4">
        <v>68.5</v>
      </c>
      <c r="J6" s="4"/>
      <c r="K6" s="4"/>
      <c r="L6" s="11">
        <f t="shared" si="0"/>
        <v>68.5</v>
      </c>
    </row>
    <row r="7" spans="1:12" s="12" customFormat="1">
      <c r="A7" s="4">
        <v>27999</v>
      </c>
      <c r="B7" s="5" t="s">
        <v>829</v>
      </c>
      <c r="C7" s="4" t="s">
        <v>17</v>
      </c>
      <c r="D7" s="5" t="s">
        <v>35</v>
      </c>
      <c r="E7" s="4" t="s">
        <v>824</v>
      </c>
      <c r="F7" s="4" t="s">
        <v>830</v>
      </c>
      <c r="G7" s="4">
        <v>98</v>
      </c>
      <c r="H7" s="4">
        <v>27</v>
      </c>
      <c r="I7" s="4">
        <v>67</v>
      </c>
      <c r="J7" s="4"/>
      <c r="K7" s="4"/>
      <c r="L7" s="11">
        <f t="shared" si="0"/>
        <v>67</v>
      </c>
    </row>
  </sheetData>
  <sortState ref="A2:L35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90" zoomScaleNormal="190" workbookViewId="0">
      <selection activeCell="A2" sqref="A2:B4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26364</v>
      </c>
      <c r="B2" s="5" t="s">
        <v>840</v>
      </c>
      <c r="C2" s="4" t="s">
        <v>17</v>
      </c>
      <c r="D2" s="5" t="s">
        <v>35</v>
      </c>
      <c r="E2" s="4" t="s">
        <v>837</v>
      </c>
      <c r="F2" s="4" t="s">
        <v>841</v>
      </c>
      <c r="G2" s="4">
        <v>101</v>
      </c>
      <c r="H2" s="4">
        <v>28</v>
      </c>
      <c r="I2" s="4">
        <v>81</v>
      </c>
      <c r="J2" s="4"/>
      <c r="K2" s="4"/>
      <c r="L2" s="4">
        <f t="shared" ref="L2:L4" si="0">SUM(I2:K2)</f>
        <v>81</v>
      </c>
    </row>
    <row r="3" spans="1:12" s="12" customFormat="1">
      <c r="A3" s="4">
        <v>30061</v>
      </c>
      <c r="B3" s="5" t="s">
        <v>838</v>
      </c>
      <c r="C3" s="4" t="s">
        <v>17</v>
      </c>
      <c r="D3" s="5" t="s">
        <v>35</v>
      </c>
      <c r="E3" s="4" t="s">
        <v>837</v>
      </c>
      <c r="F3" s="4" t="s">
        <v>839</v>
      </c>
      <c r="G3" s="4">
        <v>99</v>
      </c>
      <c r="H3" s="4">
        <v>23</v>
      </c>
      <c r="I3" s="4">
        <v>80</v>
      </c>
      <c r="J3" s="4"/>
      <c r="K3" s="4"/>
      <c r="L3" s="11">
        <f t="shared" si="0"/>
        <v>80</v>
      </c>
    </row>
    <row r="4" spans="1:12" s="12" customFormat="1">
      <c r="A4" s="4">
        <v>25999</v>
      </c>
      <c r="B4" s="5" t="s">
        <v>842</v>
      </c>
      <c r="C4" s="4" t="s">
        <v>17</v>
      </c>
      <c r="D4" s="5" t="s">
        <v>35</v>
      </c>
      <c r="E4" s="4" t="s">
        <v>837</v>
      </c>
      <c r="F4" s="4" t="s">
        <v>843</v>
      </c>
      <c r="G4" s="4">
        <v>102</v>
      </c>
      <c r="H4" s="4">
        <v>3</v>
      </c>
      <c r="I4" s="4">
        <v>80</v>
      </c>
      <c r="J4" s="4"/>
      <c r="K4" s="4"/>
      <c r="L4" s="4">
        <f t="shared" si="0"/>
        <v>80</v>
      </c>
    </row>
  </sheetData>
  <sortState ref="A2:L106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75" zoomScaleNormal="175" workbookViewId="0">
      <selection activeCell="A2" sqref="A2:B4"/>
    </sheetView>
  </sheetViews>
  <sheetFormatPr defaultRowHeight="13.5"/>
  <cols>
    <col min="1" max="1" width="7.125" customWidth="1"/>
    <col min="2" max="2" width="8.5" customWidth="1"/>
    <col min="3" max="3" width="7.5" customWidth="1"/>
    <col min="4" max="4" width="6.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28689</v>
      </c>
      <c r="B2" s="5" t="s">
        <v>174</v>
      </c>
      <c r="C2" s="4" t="s">
        <v>17</v>
      </c>
      <c r="D2" s="5" t="s">
        <v>35</v>
      </c>
      <c r="E2" s="4" t="s">
        <v>844</v>
      </c>
      <c r="F2" s="4" t="s">
        <v>847</v>
      </c>
      <c r="G2" s="4">
        <v>103</v>
      </c>
      <c r="H2" s="4">
        <v>20</v>
      </c>
      <c r="I2" s="4">
        <v>82</v>
      </c>
      <c r="J2" s="4"/>
      <c r="K2" s="4"/>
      <c r="L2" s="11">
        <f t="shared" ref="L2:L4" si="0">SUM(I2:K2)</f>
        <v>82</v>
      </c>
    </row>
    <row r="3" spans="1:12" s="12" customFormat="1">
      <c r="A3" s="4">
        <v>26979</v>
      </c>
      <c r="B3" s="5" t="s">
        <v>114</v>
      </c>
      <c r="C3" s="4" t="s">
        <v>17</v>
      </c>
      <c r="D3" s="5" t="s">
        <v>35</v>
      </c>
      <c r="E3" s="4" t="s">
        <v>844</v>
      </c>
      <c r="F3" s="4" t="s">
        <v>848</v>
      </c>
      <c r="G3" s="4">
        <v>103</v>
      </c>
      <c r="H3" s="4">
        <v>29</v>
      </c>
      <c r="I3" s="4">
        <v>81</v>
      </c>
      <c r="J3" s="4"/>
      <c r="K3" s="4"/>
      <c r="L3" s="4">
        <f t="shared" si="0"/>
        <v>81</v>
      </c>
    </row>
    <row r="4" spans="1:12" s="12" customFormat="1">
      <c r="A4" s="6">
        <v>29904</v>
      </c>
      <c r="B4" s="13" t="s">
        <v>845</v>
      </c>
      <c r="C4" s="6" t="s">
        <v>17</v>
      </c>
      <c r="D4" s="13" t="s">
        <v>35</v>
      </c>
      <c r="E4" s="6" t="s">
        <v>844</v>
      </c>
      <c r="F4" s="6" t="s">
        <v>846</v>
      </c>
      <c r="G4" s="6">
        <v>103</v>
      </c>
      <c r="H4" s="6">
        <v>11</v>
      </c>
      <c r="I4" s="6">
        <v>80</v>
      </c>
      <c r="J4" s="6"/>
      <c r="K4" s="6"/>
      <c r="L4" s="14">
        <f t="shared" si="0"/>
        <v>80</v>
      </c>
    </row>
  </sheetData>
  <sortState ref="A2:L40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60" zoomScaleNormal="160" workbookViewId="0">
      <selection activeCell="A2" sqref="A2:B4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6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25043</v>
      </c>
      <c r="B2" s="5" t="s">
        <v>554</v>
      </c>
      <c r="C2" s="4" t="s">
        <v>17</v>
      </c>
      <c r="D2" s="5" t="s">
        <v>13</v>
      </c>
      <c r="E2" s="4" t="s">
        <v>849</v>
      </c>
      <c r="F2" s="4" t="s">
        <v>854</v>
      </c>
      <c r="G2" s="4">
        <v>107</v>
      </c>
      <c r="H2" s="4">
        <v>11</v>
      </c>
      <c r="I2" s="4">
        <v>85</v>
      </c>
      <c r="J2" s="4">
        <v>3</v>
      </c>
      <c r="K2" s="4"/>
      <c r="L2" s="4">
        <f t="shared" ref="L2:L4" si="0">SUM(I2:K2)</f>
        <v>88</v>
      </c>
    </row>
    <row r="3" spans="1:12" s="12" customFormat="1">
      <c r="A3" s="4">
        <v>29338</v>
      </c>
      <c r="B3" s="5" t="s">
        <v>850</v>
      </c>
      <c r="C3" s="4" t="s">
        <v>17</v>
      </c>
      <c r="D3" s="5" t="s">
        <v>13</v>
      </c>
      <c r="E3" s="4" t="s">
        <v>849</v>
      </c>
      <c r="F3" s="4" t="s">
        <v>851</v>
      </c>
      <c r="G3" s="4">
        <v>105</v>
      </c>
      <c r="H3" s="4">
        <v>4</v>
      </c>
      <c r="I3" s="4">
        <v>83</v>
      </c>
      <c r="J3" s="4">
        <v>3</v>
      </c>
      <c r="K3" s="4"/>
      <c r="L3" s="11">
        <f t="shared" si="0"/>
        <v>86</v>
      </c>
    </row>
    <row r="4" spans="1:12" s="12" customFormat="1">
      <c r="A4" s="4">
        <v>28220</v>
      </c>
      <c r="B4" s="5" t="s">
        <v>852</v>
      </c>
      <c r="C4" s="4" t="s">
        <v>12</v>
      </c>
      <c r="D4" s="5" t="s">
        <v>13</v>
      </c>
      <c r="E4" s="4" t="s">
        <v>849</v>
      </c>
      <c r="F4" s="4" t="s">
        <v>853</v>
      </c>
      <c r="G4" s="4">
        <v>105</v>
      </c>
      <c r="H4" s="4">
        <v>17</v>
      </c>
      <c r="I4" s="4">
        <v>80.5</v>
      </c>
      <c r="J4" s="4">
        <v>3</v>
      </c>
      <c r="K4" s="4">
        <v>2.5</v>
      </c>
      <c r="L4" s="4">
        <f t="shared" si="0"/>
        <v>86</v>
      </c>
    </row>
  </sheetData>
  <sortState ref="A2:L94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60" zoomScaleNormal="160" workbookViewId="0">
      <selection activeCell="A2" sqref="A2:B10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6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27853</v>
      </c>
      <c r="B2" s="5" t="s">
        <v>864</v>
      </c>
      <c r="C2" s="4" t="s">
        <v>17</v>
      </c>
      <c r="D2" s="5" t="s">
        <v>35</v>
      </c>
      <c r="E2" s="4" t="s">
        <v>855</v>
      </c>
      <c r="F2" s="4" t="s">
        <v>865</v>
      </c>
      <c r="G2" s="4">
        <v>108</v>
      </c>
      <c r="H2" s="4">
        <v>27</v>
      </c>
      <c r="I2" s="4">
        <v>82.5</v>
      </c>
      <c r="J2" s="4"/>
      <c r="K2" s="4"/>
      <c r="L2" s="4">
        <f t="shared" ref="L2:L10" si="0">SUM(I2:K2)</f>
        <v>82.5</v>
      </c>
    </row>
    <row r="3" spans="1:12" s="12" customFormat="1">
      <c r="A3" s="4">
        <v>27533</v>
      </c>
      <c r="B3" s="5" t="s">
        <v>868</v>
      </c>
      <c r="C3" s="4" t="s">
        <v>17</v>
      </c>
      <c r="D3" s="5" t="s">
        <v>35</v>
      </c>
      <c r="E3" s="4" t="s">
        <v>855</v>
      </c>
      <c r="F3" s="4" t="s">
        <v>869</v>
      </c>
      <c r="G3" s="4">
        <v>108</v>
      </c>
      <c r="H3" s="4">
        <v>30</v>
      </c>
      <c r="I3" s="4">
        <v>73</v>
      </c>
      <c r="J3" s="4"/>
      <c r="K3" s="4"/>
      <c r="L3" s="4">
        <f t="shared" si="0"/>
        <v>73</v>
      </c>
    </row>
    <row r="4" spans="1:12" s="12" customFormat="1">
      <c r="A4" s="4">
        <v>27420</v>
      </c>
      <c r="B4" s="5" t="s">
        <v>870</v>
      </c>
      <c r="C4" s="4" t="s">
        <v>17</v>
      </c>
      <c r="D4" s="5" t="s">
        <v>35</v>
      </c>
      <c r="E4" s="4" t="s">
        <v>855</v>
      </c>
      <c r="F4" s="4" t="s">
        <v>871</v>
      </c>
      <c r="G4" s="4">
        <v>109</v>
      </c>
      <c r="H4" s="4">
        <v>3</v>
      </c>
      <c r="I4" s="4">
        <v>70</v>
      </c>
      <c r="J4" s="4"/>
      <c r="K4" s="4"/>
      <c r="L4" s="4">
        <f t="shared" si="0"/>
        <v>70</v>
      </c>
    </row>
    <row r="5" spans="1:12" s="12" customFormat="1">
      <c r="A5" s="4">
        <v>30465</v>
      </c>
      <c r="B5" s="5" t="s">
        <v>856</v>
      </c>
      <c r="C5" s="4" t="s">
        <v>17</v>
      </c>
      <c r="D5" s="5" t="s">
        <v>35</v>
      </c>
      <c r="E5" s="4" t="s">
        <v>855</v>
      </c>
      <c r="F5" s="4" t="s">
        <v>857</v>
      </c>
      <c r="G5" s="4">
        <v>107</v>
      </c>
      <c r="H5" s="4">
        <v>20</v>
      </c>
      <c r="I5" s="4">
        <v>69</v>
      </c>
      <c r="J5" s="4"/>
      <c r="K5" s="4"/>
      <c r="L5" s="11">
        <f t="shared" si="0"/>
        <v>69</v>
      </c>
    </row>
    <row r="6" spans="1:12" s="12" customFormat="1">
      <c r="A6" s="4">
        <v>27640</v>
      </c>
      <c r="B6" s="5" t="s">
        <v>866</v>
      </c>
      <c r="C6" s="4" t="s">
        <v>17</v>
      </c>
      <c r="D6" s="5" t="s">
        <v>35</v>
      </c>
      <c r="E6" s="4" t="s">
        <v>855</v>
      </c>
      <c r="F6" s="4" t="s">
        <v>867</v>
      </c>
      <c r="G6" s="4">
        <v>108</v>
      </c>
      <c r="H6" s="4">
        <v>28</v>
      </c>
      <c r="I6" s="4">
        <v>67</v>
      </c>
      <c r="J6" s="4"/>
      <c r="K6" s="4"/>
      <c r="L6" s="4">
        <f t="shared" si="0"/>
        <v>67</v>
      </c>
    </row>
    <row r="7" spans="1:12" s="12" customFormat="1">
      <c r="A7" s="4">
        <v>26464</v>
      </c>
      <c r="B7" s="5" t="s">
        <v>872</v>
      </c>
      <c r="C7" s="4" t="s">
        <v>17</v>
      </c>
      <c r="D7" s="5" t="s">
        <v>35</v>
      </c>
      <c r="E7" s="4" t="s">
        <v>855</v>
      </c>
      <c r="F7" s="4" t="s">
        <v>873</v>
      </c>
      <c r="G7" s="4">
        <v>109</v>
      </c>
      <c r="H7" s="4">
        <v>12</v>
      </c>
      <c r="I7" s="4">
        <v>63</v>
      </c>
      <c r="J7" s="4"/>
      <c r="K7" s="4"/>
      <c r="L7" s="4">
        <f t="shared" si="0"/>
        <v>63</v>
      </c>
    </row>
    <row r="8" spans="1:12" s="12" customFormat="1">
      <c r="A8" s="4">
        <v>28455</v>
      </c>
      <c r="B8" s="5" t="s">
        <v>862</v>
      </c>
      <c r="C8" s="4" t="s">
        <v>17</v>
      </c>
      <c r="D8" s="5" t="s">
        <v>35</v>
      </c>
      <c r="E8" s="4" t="s">
        <v>855</v>
      </c>
      <c r="F8" s="4" t="s">
        <v>863</v>
      </c>
      <c r="G8" s="4">
        <v>108</v>
      </c>
      <c r="H8" s="4">
        <v>21</v>
      </c>
      <c r="I8" s="4">
        <v>62.5</v>
      </c>
      <c r="J8" s="4"/>
      <c r="K8" s="4"/>
      <c r="L8" s="4">
        <f t="shared" si="0"/>
        <v>62.5</v>
      </c>
    </row>
    <row r="9" spans="1:12" s="12" customFormat="1">
      <c r="A9" s="4">
        <v>28951</v>
      </c>
      <c r="B9" s="5" t="s">
        <v>860</v>
      </c>
      <c r="C9" s="4" t="s">
        <v>17</v>
      </c>
      <c r="D9" s="5" t="s">
        <v>13</v>
      </c>
      <c r="E9" s="4" t="s">
        <v>855</v>
      </c>
      <c r="F9" s="4" t="s">
        <v>861</v>
      </c>
      <c r="G9" s="4">
        <v>108</v>
      </c>
      <c r="H9" s="4">
        <v>17</v>
      </c>
      <c r="I9" s="4">
        <v>59</v>
      </c>
      <c r="J9" s="4">
        <v>3</v>
      </c>
      <c r="K9" s="4"/>
      <c r="L9" s="4">
        <f t="shared" si="0"/>
        <v>62</v>
      </c>
    </row>
    <row r="10" spans="1:12" s="12" customFormat="1">
      <c r="A10" s="4">
        <v>29578</v>
      </c>
      <c r="B10" s="5" t="s">
        <v>858</v>
      </c>
      <c r="C10" s="4" t="s">
        <v>17</v>
      </c>
      <c r="D10" s="5" t="s">
        <v>13</v>
      </c>
      <c r="E10" s="4" t="s">
        <v>855</v>
      </c>
      <c r="F10" s="4" t="s">
        <v>859</v>
      </c>
      <c r="G10" s="4">
        <v>108</v>
      </c>
      <c r="H10" s="4">
        <v>8</v>
      </c>
      <c r="I10" s="4">
        <v>58.5</v>
      </c>
      <c r="J10" s="4">
        <v>3</v>
      </c>
      <c r="K10" s="4"/>
      <c r="L10" s="11">
        <f t="shared" si="0"/>
        <v>61.5</v>
      </c>
    </row>
  </sheetData>
  <sortState ref="A2:L69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90" zoomScaleNormal="190" workbookViewId="0">
      <selection activeCell="A2" sqref="A2:B10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8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1059</v>
      </c>
    </row>
    <row r="2" spans="1:12" s="12" customFormat="1">
      <c r="A2" s="4">
        <v>25334</v>
      </c>
      <c r="B2" s="5" t="s">
        <v>888</v>
      </c>
      <c r="C2" s="4" t="s">
        <v>17</v>
      </c>
      <c r="D2" s="5" t="s">
        <v>13</v>
      </c>
      <c r="E2" s="4" t="s">
        <v>874</v>
      </c>
      <c r="F2" s="4" t="s">
        <v>889</v>
      </c>
      <c r="G2" s="4">
        <v>114</v>
      </c>
      <c r="H2" s="4">
        <v>11</v>
      </c>
      <c r="I2" s="4">
        <v>84.5</v>
      </c>
      <c r="J2" s="4">
        <v>3</v>
      </c>
      <c r="K2" s="4"/>
      <c r="L2" s="4">
        <f t="shared" ref="L2:L10" si="0">SUM(I2:K2)</f>
        <v>87.5</v>
      </c>
    </row>
    <row r="3" spans="1:12" s="12" customFormat="1">
      <c r="A3" s="4">
        <v>27153</v>
      </c>
      <c r="B3" s="5" t="s">
        <v>881</v>
      </c>
      <c r="C3" s="4" t="s">
        <v>17</v>
      </c>
      <c r="D3" s="5" t="s">
        <v>13</v>
      </c>
      <c r="E3" s="4" t="s">
        <v>874</v>
      </c>
      <c r="F3" s="4" t="s">
        <v>882</v>
      </c>
      <c r="G3" s="4">
        <v>112</v>
      </c>
      <c r="H3" s="4">
        <v>26</v>
      </c>
      <c r="I3" s="4">
        <v>82.5</v>
      </c>
      <c r="J3" s="4">
        <v>3</v>
      </c>
      <c r="K3" s="4"/>
      <c r="L3" s="4">
        <f t="shared" si="0"/>
        <v>85.5</v>
      </c>
    </row>
    <row r="4" spans="1:12" s="12" customFormat="1">
      <c r="A4" s="4">
        <v>25482</v>
      </c>
      <c r="B4" s="5" t="s">
        <v>886</v>
      </c>
      <c r="C4" s="4" t="s">
        <v>17</v>
      </c>
      <c r="D4" s="5" t="s">
        <v>35</v>
      </c>
      <c r="E4" s="4" t="s">
        <v>874</v>
      </c>
      <c r="F4" s="4" t="s">
        <v>887</v>
      </c>
      <c r="G4" s="4">
        <v>114</v>
      </c>
      <c r="H4" s="4">
        <v>7</v>
      </c>
      <c r="I4" s="4">
        <v>85.5</v>
      </c>
      <c r="J4" s="4"/>
      <c r="K4" s="4"/>
      <c r="L4" s="4">
        <f t="shared" si="0"/>
        <v>85.5</v>
      </c>
    </row>
    <row r="5" spans="1:12" s="12" customFormat="1">
      <c r="A5" s="4">
        <v>25192</v>
      </c>
      <c r="B5" s="5" t="s">
        <v>890</v>
      </c>
      <c r="C5" s="4" t="s">
        <v>17</v>
      </c>
      <c r="D5" s="5" t="s">
        <v>13</v>
      </c>
      <c r="E5" s="4" t="s">
        <v>874</v>
      </c>
      <c r="F5" s="4" t="s">
        <v>891</v>
      </c>
      <c r="G5" s="4">
        <v>114</v>
      </c>
      <c r="H5" s="4">
        <v>15</v>
      </c>
      <c r="I5" s="4">
        <v>80.5</v>
      </c>
      <c r="J5" s="4">
        <v>3</v>
      </c>
      <c r="K5" s="4"/>
      <c r="L5" s="4">
        <f t="shared" si="0"/>
        <v>83.5</v>
      </c>
    </row>
    <row r="6" spans="1:12" s="12" customFormat="1">
      <c r="A6" s="4">
        <v>28045</v>
      </c>
      <c r="B6" s="5" t="s">
        <v>875</v>
      </c>
      <c r="C6" s="4" t="s">
        <v>17</v>
      </c>
      <c r="D6" s="5" t="s">
        <v>13</v>
      </c>
      <c r="E6" s="4" t="s">
        <v>874</v>
      </c>
      <c r="F6" s="4" t="s">
        <v>876</v>
      </c>
      <c r="G6" s="4">
        <v>112</v>
      </c>
      <c r="H6" s="4">
        <v>2</v>
      </c>
      <c r="I6" s="4">
        <v>78.5</v>
      </c>
      <c r="J6" s="4">
        <v>3</v>
      </c>
      <c r="K6" s="4"/>
      <c r="L6" s="4">
        <f t="shared" si="0"/>
        <v>81.5</v>
      </c>
    </row>
    <row r="7" spans="1:12" s="12" customFormat="1">
      <c r="A7" s="4">
        <v>27874</v>
      </c>
      <c r="B7" s="5" t="s">
        <v>877</v>
      </c>
      <c r="C7" s="4" t="s">
        <v>17</v>
      </c>
      <c r="D7" s="5" t="s">
        <v>13</v>
      </c>
      <c r="E7" s="4" t="s">
        <v>874</v>
      </c>
      <c r="F7" s="4" t="s">
        <v>878</v>
      </c>
      <c r="G7" s="4">
        <v>112</v>
      </c>
      <c r="H7" s="4">
        <v>7</v>
      </c>
      <c r="I7" s="4">
        <v>78.5</v>
      </c>
      <c r="J7" s="4">
        <v>3</v>
      </c>
      <c r="K7" s="4"/>
      <c r="L7" s="4">
        <f t="shared" si="0"/>
        <v>81.5</v>
      </c>
    </row>
    <row r="8" spans="1:12" s="12" customFormat="1">
      <c r="A8" s="4">
        <v>26876</v>
      </c>
      <c r="B8" s="5" t="s">
        <v>199</v>
      </c>
      <c r="C8" s="4" t="s">
        <v>17</v>
      </c>
      <c r="D8" s="5" t="s">
        <v>13</v>
      </c>
      <c r="E8" s="4" t="s">
        <v>874</v>
      </c>
      <c r="F8" s="4" t="s">
        <v>883</v>
      </c>
      <c r="G8" s="4">
        <v>113</v>
      </c>
      <c r="H8" s="4">
        <v>7</v>
      </c>
      <c r="I8" s="4">
        <v>78.5</v>
      </c>
      <c r="J8" s="4">
        <v>3</v>
      </c>
      <c r="K8" s="4"/>
      <c r="L8" s="4">
        <f t="shared" si="0"/>
        <v>81.5</v>
      </c>
    </row>
    <row r="9" spans="1:12" s="12" customFormat="1">
      <c r="A9" s="4">
        <v>26559</v>
      </c>
      <c r="B9" s="5" t="s">
        <v>884</v>
      </c>
      <c r="C9" s="4" t="s">
        <v>17</v>
      </c>
      <c r="D9" s="5" t="s">
        <v>35</v>
      </c>
      <c r="E9" s="4" t="s">
        <v>874</v>
      </c>
      <c r="F9" s="4" t="s">
        <v>885</v>
      </c>
      <c r="G9" s="4">
        <v>113</v>
      </c>
      <c r="H9" s="4">
        <v>13</v>
      </c>
      <c r="I9" s="4">
        <v>81.5</v>
      </c>
      <c r="J9" s="4"/>
      <c r="K9" s="4"/>
      <c r="L9" s="4">
        <f t="shared" si="0"/>
        <v>81.5</v>
      </c>
    </row>
    <row r="10" spans="1:12" s="12" customFormat="1">
      <c r="A10" s="4">
        <v>27865</v>
      </c>
      <c r="B10" s="5" t="s">
        <v>879</v>
      </c>
      <c r="C10" s="4" t="s">
        <v>17</v>
      </c>
      <c r="D10" s="5" t="s">
        <v>35</v>
      </c>
      <c r="E10" s="4" t="s">
        <v>874</v>
      </c>
      <c r="F10" s="4" t="s">
        <v>880</v>
      </c>
      <c r="G10" s="4">
        <v>112</v>
      </c>
      <c r="H10" s="4">
        <v>8</v>
      </c>
      <c r="I10" s="4">
        <v>81</v>
      </c>
      <c r="J10" s="4"/>
      <c r="K10" s="4"/>
      <c r="L10" s="4">
        <f t="shared" si="0"/>
        <v>81</v>
      </c>
    </row>
  </sheetData>
  <sortState ref="A2:L150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45" zoomScaleNormal="145" workbookViewId="0">
      <selection activeCell="A2" sqref="A2:B4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27822</v>
      </c>
      <c r="B2" s="5" t="s">
        <v>114</v>
      </c>
      <c r="C2" s="4" t="s">
        <v>17</v>
      </c>
      <c r="D2" s="5" t="s">
        <v>13</v>
      </c>
      <c r="E2" s="4" t="s">
        <v>892</v>
      </c>
      <c r="F2" s="4" t="s">
        <v>895</v>
      </c>
      <c r="G2" s="4">
        <v>115</v>
      </c>
      <c r="H2" s="4">
        <v>11</v>
      </c>
      <c r="I2" s="4">
        <v>84</v>
      </c>
      <c r="J2" s="4">
        <v>3</v>
      </c>
      <c r="K2" s="4"/>
      <c r="L2" s="11">
        <f t="shared" ref="L2:L4" si="0">SUM(I2:K2)</f>
        <v>87</v>
      </c>
    </row>
    <row r="3" spans="1:12" s="12" customFormat="1">
      <c r="A3" s="4">
        <v>28986</v>
      </c>
      <c r="B3" s="5" t="s">
        <v>893</v>
      </c>
      <c r="C3" s="4" t="s">
        <v>17</v>
      </c>
      <c r="D3" s="5" t="s">
        <v>13</v>
      </c>
      <c r="E3" s="4" t="s">
        <v>892</v>
      </c>
      <c r="F3" s="4" t="s">
        <v>894</v>
      </c>
      <c r="G3" s="4">
        <v>115</v>
      </c>
      <c r="H3" s="4">
        <v>6</v>
      </c>
      <c r="I3" s="4">
        <v>83.5</v>
      </c>
      <c r="J3" s="4">
        <v>3</v>
      </c>
      <c r="K3" s="4"/>
      <c r="L3" s="11">
        <f t="shared" si="0"/>
        <v>86.5</v>
      </c>
    </row>
    <row r="4" spans="1:12" s="12" customFormat="1">
      <c r="A4" s="4">
        <v>25610</v>
      </c>
      <c r="B4" s="5" t="s">
        <v>896</v>
      </c>
      <c r="C4" s="4" t="s">
        <v>17</v>
      </c>
      <c r="D4" s="5" t="s">
        <v>13</v>
      </c>
      <c r="E4" s="4" t="s">
        <v>892</v>
      </c>
      <c r="F4" s="4" t="s">
        <v>897</v>
      </c>
      <c r="G4" s="4">
        <v>116</v>
      </c>
      <c r="H4" s="4">
        <v>3</v>
      </c>
      <c r="I4" s="4">
        <v>80.5</v>
      </c>
      <c r="J4" s="4">
        <v>3</v>
      </c>
      <c r="K4" s="4"/>
      <c r="L4" s="4">
        <f t="shared" si="0"/>
        <v>83.5</v>
      </c>
    </row>
  </sheetData>
  <sortState ref="A2:L50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90" zoomScaleNormal="190" workbookViewId="0">
      <selection activeCell="A2" sqref="A2:B10"/>
    </sheetView>
  </sheetViews>
  <sheetFormatPr defaultRowHeight="13.5"/>
  <cols>
    <col min="1" max="1" width="7.125" customWidth="1"/>
    <col min="2" max="2" width="8.5" customWidth="1"/>
    <col min="3" max="3" width="7.5" customWidth="1"/>
    <col min="4" max="4" width="6.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29216</v>
      </c>
      <c r="B2" s="5" t="s">
        <v>52</v>
      </c>
      <c r="C2" s="4" t="s">
        <v>17</v>
      </c>
      <c r="D2" s="5" t="s">
        <v>13</v>
      </c>
      <c r="E2" s="4" t="s">
        <v>48</v>
      </c>
      <c r="F2" s="4" t="s">
        <v>53</v>
      </c>
      <c r="G2" s="4">
        <v>2</v>
      </c>
      <c r="H2" s="4">
        <v>23</v>
      </c>
      <c r="I2" s="4">
        <v>84</v>
      </c>
      <c r="J2" s="4">
        <v>3</v>
      </c>
      <c r="K2" s="4"/>
      <c r="L2" s="11">
        <f t="shared" ref="L2:L10" si="0">SUM(I2:K2)</f>
        <v>87</v>
      </c>
    </row>
    <row r="3" spans="1:12" s="12" customFormat="1">
      <c r="A3" s="4">
        <v>30148</v>
      </c>
      <c r="B3" s="5" t="s">
        <v>50</v>
      </c>
      <c r="C3" s="4" t="s">
        <v>17</v>
      </c>
      <c r="D3" s="5" t="s">
        <v>13</v>
      </c>
      <c r="E3" s="4" t="s">
        <v>48</v>
      </c>
      <c r="F3" s="4" t="s">
        <v>51</v>
      </c>
      <c r="G3" s="4">
        <v>2</v>
      </c>
      <c r="H3" s="4">
        <v>18</v>
      </c>
      <c r="I3" s="4">
        <v>83.5</v>
      </c>
      <c r="J3" s="4">
        <v>3</v>
      </c>
      <c r="K3" s="4"/>
      <c r="L3" s="11">
        <f t="shared" si="0"/>
        <v>86.5</v>
      </c>
    </row>
    <row r="4" spans="1:12" s="12" customFormat="1">
      <c r="A4" s="4">
        <v>28357</v>
      </c>
      <c r="B4" s="5" t="s">
        <v>56</v>
      </c>
      <c r="C4" s="4" t="s">
        <v>12</v>
      </c>
      <c r="D4" s="5" t="s">
        <v>13</v>
      </c>
      <c r="E4" s="4" t="s">
        <v>48</v>
      </c>
      <c r="F4" s="4" t="s">
        <v>57</v>
      </c>
      <c r="G4" s="4">
        <v>3</v>
      </c>
      <c r="H4" s="4">
        <v>2</v>
      </c>
      <c r="I4" s="4">
        <v>80</v>
      </c>
      <c r="J4" s="4">
        <v>3</v>
      </c>
      <c r="K4" s="4">
        <v>2.5</v>
      </c>
      <c r="L4" s="11">
        <f t="shared" si="0"/>
        <v>85.5</v>
      </c>
    </row>
    <row r="5" spans="1:12" s="12" customFormat="1">
      <c r="A5" s="4">
        <v>28093</v>
      </c>
      <c r="B5" s="5" t="s">
        <v>58</v>
      </c>
      <c r="C5" s="4" t="s">
        <v>17</v>
      </c>
      <c r="D5" s="5" t="s">
        <v>13</v>
      </c>
      <c r="E5" s="4" t="s">
        <v>48</v>
      </c>
      <c r="F5" s="4" t="s">
        <v>59</v>
      </c>
      <c r="G5" s="4">
        <v>3</v>
      </c>
      <c r="H5" s="4">
        <v>3</v>
      </c>
      <c r="I5" s="4">
        <v>82.5</v>
      </c>
      <c r="J5" s="4">
        <v>3</v>
      </c>
      <c r="K5" s="4"/>
      <c r="L5" s="11">
        <f t="shared" si="0"/>
        <v>85.5</v>
      </c>
    </row>
    <row r="6" spans="1:12" s="12" customFormat="1">
      <c r="A6" s="4">
        <v>28523</v>
      </c>
      <c r="B6" s="5" t="s">
        <v>54</v>
      </c>
      <c r="C6" s="4" t="s">
        <v>17</v>
      </c>
      <c r="D6" s="5" t="s">
        <v>13</v>
      </c>
      <c r="E6" s="4" t="s">
        <v>48</v>
      </c>
      <c r="F6" s="4" t="s">
        <v>55</v>
      </c>
      <c r="G6" s="4">
        <v>3</v>
      </c>
      <c r="H6" s="4">
        <v>1</v>
      </c>
      <c r="I6" s="4">
        <v>81.5</v>
      </c>
      <c r="J6" s="4">
        <v>3</v>
      </c>
      <c r="K6" s="4"/>
      <c r="L6" s="11">
        <f t="shared" si="0"/>
        <v>84.5</v>
      </c>
    </row>
    <row r="7" spans="1:12" s="12" customFormat="1">
      <c r="A7" s="4">
        <v>25831</v>
      </c>
      <c r="B7" s="5" t="s">
        <v>64</v>
      </c>
      <c r="C7" s="4" t="s">
        <v>17</v>
      </c>
      <c r="D7" s="5" t="s">
        <v>13</v>
      </c>
      <c r="E7" s="4" t="s">
        <v>48</v>
      </c>
      <c r="F7" s="4" t="s">
        <v>65</v>
      </c>
      <c r="G7" s="4">
        <v>3</v>
      </c>
      <c r="H7" s="4">
        <v>14</v>
      </c>
      <c r="I7" s="4">
        <v>81.5</v>
      </c>
      <c r="J7" s="4">
        <v>3</v>
      </c>
      <c r="K7" s="4"/>
      <c r="L7" s="4">
        <f t="shared" si="0"/>
        <v>84.5</v>
      </c>
    </row>
    <row r="8" spans="1:12" s="12" customFormat="1">
      <c r="A8" s="4">
        <v>24971</v>
      </c>
      <c r="B8" s="5" t="s">
        <v>66</v>
      </c>
      <c r="C8" s="4" t="s">
        <v>17</v>
      </c>
      <c r="D8" s="5" t="s">
        <v>13</v>
      </c>
      <c r="E8" s="4" t="s">
        <v>48</v>
      </c>
      <c r="F8" s="4" t="s">
        <v>67</v>
      </c>
      <c r="G8" s="4">
        <v>3</v>
      </c>
      <c r="H8" s="4">
        <v>17</v>
      </c>
      <c r="I8" s="4">
        <v>81</v>
      </c>
      <c r="J8" s="4">
        <v>3</v>
      </c>
      <c r="K8" s="4"/>
      <c r="L8" s="4">
        <f t="shared" si="0"/>
        <v>84</v>
      </c>
    </row>
    <row r="9" spans="1:12" s="12" customFormat="1">
      <c r="A9" s="4">
        <v>26924</v>
      </c>
      <c r="B9" s="5" t="s">
        <v>60</v>
      </c>
      <c r="C9" s="4" t="s">
        <v>17</v>
      </c>
      <c r="D9" s="5" t="s">
        <v>13</v>
      </c>
      <c r="E9" s="4" t="s">
        <v>48</v>
      </c>
      <c r="F9" s="4" t="s">
        <v>61</v>
      </c>
      <c r="G9" s="4">
        <v>3</v>
      </c>
      <c r="H9" s="4">
        <v>10</v>
      </c>
      <c r="I9" s="4">
        <v>80</v>
      </c>
      <c r="J9" s="4">
        <v>3</v>
      </c>
      <c r="K9" s="4"/>
      <c r="L9" s="4">
        <f t="shared" si="0"/>
        <v>83</v>
      </c>
    </row>
    <row r="10" spans="1:12" s="12" customFormat="1">
      <c r="A10" s="4">
        <v>26409</v>
      </c>
      <c r="B10" s="5" t="s">
        <v>62</v>
      </c>
      <c r="C10" s="4" t="s">
        <v>17</v>
      </c>
      <c r="D10" s="5" t="s">
        <v>13</v>
      </c>
      <c r="E10" s="4" t="s">
        <v>48</v>
      </c>
      <c r="F10" s="4" t="s">
        <v>63</v>
      </c>
      <c r="G10" s="4">
        <v>3</v>
      </c>
      <c r="H10" s="4">
        <v>11</v>
      </c>
      <c r="I10" s="4">
        <v>79.5</v>
      </c>
      <c r="J10" s="4">
        <v>3</v>
      </c>
      <c r="K10" s="4"/>
      <c r="L10" s="4">
        <f t="shared" si="0"/>
        <v>82.5</v>
      </c>
    </row>
    <row r="11" spans="1:12" s="12" customFormat="1"/>
  </sheetData>
  <sortState ref="A2:L33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45" zoomScaleNormal="145" workbookViewId="0">
      <selection activeCell="A2" sqref="A2:B10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.3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25407</v>
      </c>
      <c r="B2" s="5" t="s">
        <v>914</v>
      </c>
      <c r="C2" s="4" t="s">
        <v>17</v>
      </c>
      <c r="D2" s="5" t="s">
        <v>13</v>
      </c>
      <c r="E2" s="4" t="s">
        <v>898</v>
      </c>
      <c r="F2" s="4" t="s">
        <v>915</v>
      </c>
      <c r="G2" s="4">
        <v>120</v>
      </c>
      <c r="H2" s="4">
        <v>10</v>
      </c>
      <c r="I2" s="4">
        <v>85</v>
      </c>
      <c r="J2" s="4">
        <v>3</v>
      </c>
      <c r="K2" s="4"/>
      <c r="L2" s="4">
        <f t="shared" ref="L2:L10" si="0">SUM(I2:K2)</f>
        <v>88</v>
      </c>
    </row>
    <row r="3" spans="1:12" s="12" customFormat="1">
      <c r="A3" s="4">
        <v>27392</v>
      </c>
      <c r="B3" s="5" t="s">
        <v>905</v>
      </c>
      <c r="C3" s="4" t="s">
        <v>17</v>
      </c>
      <c r="D3" s="5" t="s">
        <v>13</v>
      </c>
      <c r="E3" s="4" t="s">
        <v>898</v>
      </c>
      <c r="F3" s="4" t="s">
        <v>906</v>
      </c>
      <c r="G3" s="4">
        <v>118</v>
      </c>
      <c r="H3" s="4">
        <v>27</v>
      </c>
      <c r="I3" s="4">
        <v>81</v>
      </c>
      <c r="J3" s="4">
        <v>3</v>
      </c>
      <c r="K3" s="4"/>
      <c r="L3" s="4">
        <f t="shared" si="0"/>
        <v>84</v>
      </c>
    </row>
    <row r="4" spans="1:12" s="12" customFormat="1">
      <c r="A4" s="4">
        <v>27694</v>
      </c>
      <c r="B4" s="5" t="s">
        <v>903</v>
      </c>
      <c r="C4" s="4" t="s">
        <v>17</v>
      </c>
      <c r="D4" s="5" t="s">
        <v>13</v>
      </c>
      <c r="E4" s="4" t="s">
        <v>898</v>
      </c>
      <c r="F4" s="4" t="s">
        <v>904</v>
      </c>
      <c r="G4" s="4">
        <v>118</v>
      </c>
      <c r="H4" s="4">
        <v>22</v>
      </c>
      <c r="I4" s="4">
        <v>80.5</v>
      </c>
      <c r="J4" s="4">
        <v>3</v>
      </c>
      <c r="K4" s="4"/>
      <c r="L4" s="4">
        <f t="shared" si="0"/>
        <v>83.5</v>
      </c>
    </row>
    <row r="5" spans="1:12" s="12" customFormat="1">
      <c r="A5" s="4">
        <v>25527</v>
      </c>
      <c r="B5" s="5" t="s">
        <v>912</v>
      </c>
      <c r="C5" s="4" t="s">
        <v>17</v>
      </c>
      <c r="D5" s="5" t="s">
        <v>35</v>
      </c>
      <c r="E5" s="4" t="s">
        <v>898</v>
      </c>
      <c r="F5" s="4" t="s">
        <v>913</v>
      </c>
      <c r="G5" s="4">
        <v>120</v>
      </c>
      <c r="H5" s="4">
        <v>9</v>
      </c>
      <c r="I5" s="4">
        <v>83.5</v>
      </c>
      <c r="J5" s="4"/>
      <c r="K5" s="4"/>
      <c r="L5" s="4">
        <f t="shared" si="0"/>
        <v>83.5</v>
      </c>
    </row>
    <row r="6" spans="1:12" s="12" customFormat="1">
      <c r="A6" s="4">
        <v>29861</v>
      </c>
      <c r="B6" s="5" t="s">
        <v>901</v>
      </c>
      <c r="C6" s="4" t="s">
        <v>72</v>
      </c>
      <c r="D6" s="5" t="s">
        <v>35</v>
      </c>
      <c r="E6" s="4" t="s">
        <v>898</v>
      </c>
      <c r="F6" s="4" t="s">
        <v>902</v>
      </c>
      <c r="G6" s="4">
        <v>116</v>
      </c>
      <c r="H6" s="4">
        <v>30</v>
      </c>
      <c r="I6" s="4">
        <v>83</v>
      </c>
      <c r="J6" s="4"/>
      <c r="K6" s="4"/>
      <c r="L6" s="11">
        <f t="shared" si="0"/>
        <v>83</v>
      </c>
    </row>
    <row r="7" spans="1:12" s="12" customFormat="1">
      <c r="A7" s="4">
        <v>26075</v>
      </c>
      <c r="B7" s="5" t="s">
        <v>99</v>
      </c>
      <c r="C7" s="4" t="s">
        <v>17</v>
      </c>
      <c r="D7" s="5" t="s">
        <v>35</v>
      </c>
      <c r="E7" s="4" t="s">
        <v>898</v>
      </c>
      <c r="F7" s="4" t="s">
        <v>909</v>
      </c>
      <c r="G7" s="4">
        <v>119</v>
      </c>
      <c r="H7" s="4">
        <v>27</v>
      </c>
      <c r="I7" s="4">
        <v>82.5</v>
      </c>
      <c r="J7" s="4"/>
      <c r="K7" s="4"/>
      <c r="L7" s="4">
        <f t="shared" si="0"/>
        <v>82.5</v>
      </c>
    </row>
    <row r="8" spans="1:12" s="12" customFormat="1">
      <c r="A8" s="4">
        <v>30460</v>
      </c>
      <c r="B8" s="5" t="s">
        <v>899</v>
      </c>
      <c r="C8" s="4" t="s">
        <v>17</v>
      </c>
      <c r="D8" s="5" t="s">
        <v>35</v>
      </c>
      <c r="E8" s="4" t="s">
        <v>898</v>
      </c>
      <c r="F8" s="4" t="s">
        <v>900</v>
      </c>
      <c r="G8" s="4">
        <v>116</v>
      </c>
      <c r="H8" s="4">
        <v>18</v>
      </c>
      <c r="I8" s="4">
        <v>82</v>
      </c>
      <c r="J8" s="4"/>
      <c r="K8" s="4"/>
      <c r="L8" s="11">
        <f t="shared" si="0"/>
        <v>82</v>
      </c>
    </row>
    <row r="9" spans="1:12" s="12" customFormat="1">
      <c r="A9" s="4">
        <v>25829</v>
      </c>
      <c r="B9" s="5" t="s">
        <v>910</v>
      </c>
      <c r="C9" s="4" t="s">
        <v>17</v>
      </c>
      <c r="D9" s="5" t="s">
        <v>35</v>
      </c>
      <c r="E9" s="4" t="s">
        <v>898</v>
      </c>
      <c r="F9" s="4" t="s">
        <v>911</v>
      </c>
      <c r="G9" s="4">
        <v>120</v>
      </c>
      <c r="H9" s="4">
        <v>4</v>
      </c>
      <c r="I9" s="4">
        <v>82</v>
      </c>
      <c r="J9" s="4"/>
      <c r="K9" s="4"/>
      <c r="L9" s="4">
        <f t="shared" si="0"/>
        <v>82</v>
      </c>
    </row>
    <row r="10" spans="1:12" s="12" customFormat="1">
      <c r="A10" s="4">
        <v>27385</v>
      </c>
      <c r="B10" s="5" t="s">
        <v>907</v>
      </c>
      <c r="C10" s="4" t="s">
        <v>17</v>
      </c>
      <c r="D10" s="5" t="s">
        <v>35</v>
      </c>
      <c r="E10" s="4" t="s">
        <v>898</v>
      </c>
      <c r="F10" s="4" t="s">
        <v>908</v>
      </c>
      <c r="G10" s="4">
        <v>118</v>
      </c>
      <c r="H10" s="4">
        <v>28</v>
      </c>
      <c r="I10" s="4">
        <v>80.5</v>
      </c>
      <c r="J10" s="4"/>
      <c r="K10" s="4"/>
      <c r="L10" s="4">
        <f t="shared" si="0"/>
        <v>80.5</v>
      </c>
    </row>
  </sheetData>
  <sortState ref="A2:L128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90" zoomScaleNormal="190" workbookViewId="0">
      <selection activeCell="A2" sqref="A2:B13"/>
    </sheetView>
  </sheetViews>
  <sheetFormatPr defaultColWidth="9" defaultRowHeight="13.5"/>
  <cols>
    <col min="1" max="1" width="6.375" customWidth="1"/>
    <col min="2" max="2" width="8.5" customWidth="1"/>
    <col min="3" max="3" width="6.625" customWidth="1"/>
    <col min="4" max="4" width="6.5" customWidth="1"/>
    <col min="5" max="5" width="14.25" customWidth="1"/>
    <col min="6" max="6" width="12.7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7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25355</v>
      </c>
      <c r="B2" s="5" t="s">
        <v>934</v>
      </c>
      <c r="C2" s="4" t="s">
        <v>17</v>
      </c>
      <c r="D2" s="5" t="s">
        <v>13</v>
      </c>
      <c r="E2" s="4" t="s">
        <v>916</v>
      </c>
      <c r="F2" s="4" t="s">
        <v>935</v>
      </c>
      <c r="G2" s="4">
        <v>123</v>
      </c>
      <c r="H2" s="4">
        <v>21</v>
      </c>
      <c r="I2" s="4">
        <v>86.5</v>
      </c>
      <c r="J2" s="4">
        <v>3</v>
      </c>
      <c r="K2" s="4"/>
      <c r="L2" s="4">
        <f t="shared" ref="L2:L13" si="0">SUM(I2:K2)</f>
        <v>89.5</v>
      </c>
    </row>
    <row r="3" spans="1:12" s="12" customFormat="1">
      <c r="A3" s="4">
        <v>26499</v>
      </c>
      <c r="B3" s="5" t="s">
        <v>132</v>
      </c>
      <c r="C3" s="4" t="s">
        <v>17</v>
      </c>
      <c r="D3" s="5" t="s">
        <v>35</v>
      </c>
      <c r="E3" s="4" t="s">
        <v>916</v>
      </c>
      <c r="F3" s="4" t="s">
        <v>927</v>
      </c>
      <c r="G3" s="4">
        <v>123</v>
      </c>
      <c r="H3" s="4">
        <v>2</v>
      </c>
      <c r="I3" s="4">
        <v>85.5</v>
      </c>
      <c r="J3" s="4"/>
      <c r="K3" s="4"/>
      <c r="L3" s="4">
        <f t="shared" si="0"/>
        <v>85.5</v>
      </c>
    </row>
    <row r="4" spans="1:12" s="12" customFormat="1">
      <c r="A4" s="4">
        <v>27883</v>
      </c>
      <c r="B4" s="5" t="s">
        <v>923</v>
      </c>
      <c r="C4" s="4" t="s">
        <v>17</v>
      </c>
      <c r="D4" s="5" t="s">
        <v>13</v>
      </c>
      <c r="E4" s="4" t="s">
        <v>916</v>
      </c>
      <c r="F4" s="4" t="s">
        <v>924</v>
      </c>
      <c r="G4" s="4">
        <v>122</v>
      </c>
      <c r="H4" s="4">
        <v>8</v>
      </c>
      <c r="I4" s="4">
        <v>80.5</v>
      </c>
      <c r="J4" s="4">
        <v>3</v>
      </c>
      <c r="K4" s="4"/>
      <c r="L4" s="4">
        <f t="shared" si="0"/>
        <v>83.5</v>
      </c>
    </row>
    <row r="5" spans="1:12" s="12" customFormat="1">
      <c r="A5" s="4">
        <v>25614</v>
      </c>
      <c r="B5" s="5" t="s">
        <v>932</v>
      </c>
      <c r="C5" s="4" t="s">
        <v>17</v>
      </c>
      <c r="D5" s="5" t="s">
        <v>35</v>
      </c>
      <c r="E5" s="4" t="s">
        <v>916</v>
      </c>
      <c r="F5" s="4" t="s">
        <v>933</v>
      </c>
      <c r="G5" s="4">
        <v>123</v>
      </c>
      <c r="H5" s="4">
        <v>14</v>
      </c>
      <c r="I5" s="4">
        <v>83.5</v>
      </c>
      <c r="J5" s="4"/>
      <c r="K5" s="4"/>
      <c r="L5" s="4">
        <f t="shared" si="0"/>
        <v>83.5</v>
      </c>
    </row>
    <row r="6" spans="1:12" s="12" customFormat="1">
      <c r="A6" s="4">
        <v>29006</v>
      </c>
      <c r="B6" s="5" t="s">
        <v>919</v>
      </c>
      <c r="C6" s="4" t="s">
        <v>17</v>
      </c>
      <c r="D6" s="5" t="s">
        <v>35</v>
      </c>
      <c r="E6" s="4" t="s">
        <v>916</v>
      </c>
      <c r="F6" s="4" t="s">
        <v>920</v>
      </c>
      <c r="G6" s="4">
        <v>121</v>
      </c>
      <c r="H6" s="4">
        <v>23</v>
      </c>
      <c r="I6" s="4">
        <v>82</v>
      </c>
      <c r="J6" s="4"/>
      <c r="K6" s="4"/>
      <c r="L6" s="4">
        <f t="shared" si="0"/>
        <v>82</v>
      </c>
    </row>
    <row r="7" spans="1:12" s="12" customFormat="1">
      <c r="A7" s="4">
        <v>30170</v>
      </c>
      <c r="B7" s="5" t="s">
        <v>237</v>
      </c>
      <c r="C7" s="4" t="s">
        <v>17</v>
      </c>
      <c r="D7" s="5" t="s">
        <v>35</v>
      </c>
      <c r="E7" s="4" t="s">
        <v>916</v>
      </c>
      <c r="F7" s="4" t="s">
        <v>917</v>
      </c>
      <c r="G7" s="4">
        <v>120</v>
      </c>
      <c r="H7" s="4">
        <v>29</v>
      </c>
      <c r="I7" s="4">
        <v>81</v>
      </c>
      <c r="J7" s="4"/>
      <c r="K7" s="4"/>
      <c r="L7" s="11">
        <f t="shared" si="0"/>
        <v>81</v>
      </c>
    </row>
    <row r="8" spans="1:12" s="12" customFormat="1">
      <c r="A8" s="4">
        <v>29256</v>
      </c>
      <c r="B8" s="5" t="s">
        <v>181</v>
      </c>
      <c r="C8" s="4" t="s">
        <v>17</v>
      </c>
      <c r="D8" s="5" t="s">
        <v>35</v>
      </c>
      <c r="E8" s="4" t="s">
        <v>916</v>
      </c>
      <c r="F8" s="4" t="s">
        <v>918</v>
      </c>
      <c r="G8" s="4">
        <v>121</v>
      </c>
      <c r="H8" s="4">
        <v>16</v>
      </c>
      <c r="I8" s="4">
        <v>81</v>
      </c>
      <c r="J8" s="4"/>
      <c r="K8" s="4"/>
      <c r="L8" s="4">
        <f t="shared" si="0"/>
        <v>81</v>
      </c>
    </row>
    <row r="9" spans="1:12" s="12" customFormat="1">
      <c r="A9" s="4">
        <v>26952</v>
      </c>
      <c r="B9" s="5" t="s">
        <v>925</v>
      </c>
      <c r="C9" s="4" t="s">
        <v>17</v>
      </c>
      <c r="D9" s="5" t="s">
        <v>13</v>
      </c>
      <c r="E9" s="4" t="s">
        <v>916</v>
      </c>
      <c r="F9" s="4" t="s">
        <v>926</v>
      </c>
      <c r="G9" s="4">
        <v>122</v>
      </c>
      <c r="H9" s="4">
        <v>28</v>
      </c>
      <c r="I9" s="4">
        <v>78</v>
      </c>
      <c r="J9" s="4">
        <v>3</v>
      </c>
      <c r="K9" s="4"/>
      <c r="L9" s="4">
        <f t="shared" si="0"/>
        <v>81</v>
      </c>
    </row>
    <row r="10" spans="1:12" s="12" customFormat="1">
      <c r="A10" s="4">
        <v>24836</v>
      </c>
      <c r="B10" s="5" t="s">
        <v>936</v>
      </c>
      <c r="C10" s="4" t="s">
        <v>17</v>
      </c>
      <c r="D10" s="5" t="s">
        <v>35</v>
      </c>
      <c r="E10" s="4" t="s">
        <v>916</v>
      </c>
      <c r="F10" s="4" t="s">
        <v>937</v>
      </c>
      <c r="G10" s="4">
        <v>123</v>
      </c>
      <c r="H10" s="4">
        <v>28</v>
      </c>
      <c r="I10" s="4">
        <v>81</v>
      </c>
      <c r="J10" s="4"/>
      <c r="K10" s="4"/>
      <c r="L10" s="4">
        <f t="shared" si="0"/>
        <v>81</v>
      </c>
    </row>
    <row r="11" spans="1:12" s="12" customFormat="1">
      <c r="A11" s="4">
        <v>26097</v>
      </c>
      <c r="B11" s="5" t="s">
        <v>930</v>
      </c>
      <c r="C11" s="4" t="s">
        <v>17</v>
      </c>
      <c r="D11" s="5" t="s">
        <v>13</v>
      </c>
      <c r="E11" s="4" t="s">
        <v>916</v>
      </c>
      <c r="F11" s="4" t="s">
        <v>931</v>
      </c>
      <c r="G11" s="4">
        <v>123</v>
      </c>
      <c r="H11" s="4">
        <v>7</v>
      </c>
      <c r="I11" s="4">
        <v>77.5</v>
      </c>
      <c r="J11" s="4">
        <v>3</v>
      </c>
      <c r="K11" s="4"/>
      <c r="L11" s="4">
        <f t="shared" si="0"/>
        <v>80.5</v>
      </c>
    </row>
    <row r="12" spans="1:12" s="12" customFormat="1">
      <c r="A12" s="4">
        <v>28907</v>
      </c>
      <c r="B12" s="5" t="s">
        <v>921</v>
      </c>
      <c r="C12" s="4" t="s">
        <v>17</v>
      </c>
      <c r="D12" s="5" t="s">
        <v>35</v>
      </c>
      <c r="E12" s="4" t="s">
        <v>916</v>
      </c>
      <c r="F12" s="4" t="s">
        <v>922</v>
      </c>
      <c r="G12" s="4">
        <v>121</v>
      </c>
      <c r="H12" s="4">
        <v>24</v>
      </c>
      <c r="I12" s="4">
        <v>80</v>
      </c>
      <c r="J12" s="4"/>
      <c r="K12" s="4"/>
      <c r="L12" s="4">
        <f t="shared" si="0"/>
        <v>80</v>
      </c>
    </row>
    <row r="13" spans="1:12" s="12" customFormat="1">
      <c r="A13" s="4">
        <v>26414</v>
      </c>
      <c r="B13" s="5" t="s">
        <v>928</v>
      </c>
      <c r="C13" s="4" t="s">
        <v>17</v>
      </c>
      <c r="D13" s="5" t="s">
        <v>13</v>
      </c>
      <c r="E13" s="4" t="s">
        <v>916</v>
      </c>
      <c r="F13" s="4" t="s">
        <v>929</v>
      </c>
      <c r="G13" s="4">
        <v>123</v>
      </c>
      <c r="H13" s="4">
        <v>4</v>
      </c>
      <c r="I13" s="4">
        <v>77</v>
      </c>
      <c r="J13" s="4">
        <v>3</v>
      </c>
      <c r="K13" s="4"/>
      <c r="L13" s="4">
        <f t="shared" si="0"/>
        <v>80</v>
      </c>
    </row>
  </sheetData>
  <sortState ref="A2:L101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60" zoomScaleNormal="160" workbookViewId="0">
      <selection activeCell="M2" sqref="M2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1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25530</v>
      </c>
      <c r="B2" s="5" t="s">
        <v>221</v>
      </c>
      <c r="C2" s="4" t="s">
        <v>17</v>
      </c>
      <c r="D2" s="5" t="s">
        <v>35</v>
      </c>
      <c r="E2" s="4" t="s">
        <v>938</v>
      </c>
      <c r="F2" s="4" t="s">
        <v>970</v>
      </c>
      <c r="G2" s="4">
        <v>135</v>
      </c>
      <c r="H2" s="4">
        <v>8</v>
      </c>
      <c r="I2" s="4">
        <v>93</v>
      </c>
      <c r="J2" s="4"/>
      <c r="K2" s="4"/>
      <c r="L2" s="4">
        <f t="shared" ref="L2:L25" si="0">SUM(I2:K2)</f>
        <v>93</v>
      </c>
    </row>
    <row r="3" spans="1:12" s="12" customFormat="1">
      <c r="A3" s="4">
        <v>25516</v>
      </c>
      <c r="B3" s="5" t="s">
        <v>971</v>
      </c>
      <c r="C3" s="4" t="s">
        <v>17</v>
      </c>
      <c r="D3" s="5" t="s">
        <v>35</v>
      </c>
      <c r="E3" s="4" t="s">
        <v>938</v>
      </c>
      <c r="F3" s="4" t="s">
        <v>972</v>
      </c>
      <c r="G3" s="4">
        <v>135</v>
      </c>
      <c r="H3" s="4">
        <v>10</v>
      </c>
      <c r="I3" s="4">
        <v>93</v>
      </c>
      <c r="J3" s="4"/>
      <c r="K3" s="4"/>
      <c r="L3" s="4">
        <f t="shared" si="0"/>
        <v>93</v>
      </c>
    </row>
    <row r="4" spans="1:12" s="12" customFormat="1">
      <c r="A4" s="4">
        <v>25340</v>
      </c>
      <c r="B4" s="5" t="s">
        <v>975</v>
      </c>
      <c r="C4" s="4" t="s">
        <v>17</v>
      </c>
      <c r="D4" s="5" t="s">
        <v>35</v>
      </c>
      <c r="E4" s="4" t="s">
        <v>938</v>
      </c>
      <c r="F4" s="4" t="s">
        <v>976</v>
      </c>
      <c r="G4" s="4">
        <v>135</v>
      </c>
      <c r="H4" s="4">
        <v>19</v>
      </c>
      <c r="I4" s="4">
        <v>93</v>
      </c>
      <c r="J4" s="4"/>
      <c r="K4" s="4"/>
      <c r="L4" s="4">
        <f t="shared" si="0"/>
        <v>93</v>
      </c>
    </row>
    <row r="5" spans="1:12" s="12" customFormat="1">
      <c r="A5" s="4">
        <v>29743</v>
      </c>
      <c r="B5" s="5" t="s">
        <v>206</v>
      </c>
      <c r="C5" s="4" t="s">
        <v>17</v>
      </c>
      <c r="D5" s="5" t="s">
        <v>13</v>
      </c>
      <c r="E5" s="4" t="s">
        <v>938</v>
      </c>
      <c r="F5" s="4" t="s">
        <v>941</v>
      </c>
      <c r="G5" s="4">
        <v>126</v>
      </c>
      <c r="H5" s="4">
        <v>7</v>
      </c>
      <c r="I5" s="4">
        <v>85</v>
      </c>
      <c r="J5" s="4">
        <v>3</v>
      </c>
      <c r="K5" s="4"/>
      <c r="L5" s="4">
        <f t="shared" si="0"/>
        <v>88</v>
      </c>
    </row>
    <row r="6" spans="1:12" s="12" customFormat="1">
      <c r="A6" s="4">
        <v>28872</v>
      </c>
      <c r="B6" s="5" t="s">
        <v>946</v>
      </c>
      <c r="C6" s="4" t="s">
        <v>17</v>
      </c>
      <c r="D6" s="5" t="s">
        <v>35</v>
      </c>
      <c r="E6" s="4" t="s">
        <v>938</v>
      </c>
      <c r="F6" s="4" t="s">
        <v>947</v>
      </c>
      <c r="G6" s="4">
        <v>128</v>
      </c>
      <c r="H6" s="4">
        <v>13</v>
      </c>
      <c r="I6" s="4">
        <v>87.5</v>
      </c>
      <c r="J6" s="4"/>
      <c r="K6" s="4"/>
      <c r="L6" s="4">
        <f t="shared" si="0"/>
        <v>87.5</v>
      </c>
    </row>
    <row r="7" spans="1:12" s="12" customFormat="1">
      <c r="A7" s="4">
        <v>25437</v>
      </c>
      <c r="B7" s="5" t="s">
        <v>973</v>
      </c>
      <c r="C7" s="4" t="s">
        <v>17</v>
      </c>
      <c r="D7" s="5" t="s">
        <v>35</v>
      </c>
      <c r="E7" s="4" t="s">
        <v>938</v>
      </c>
      <c r="F7" s="4" t="s">
        <v>974</v>
      </c>
      <c r="G7" s="4">
        <v>135</v>
      </c>
      <c r="H7" s="4">
        <v>14</v>
      </c>
      <c r="I7" s="4">
        <v>86.5</v>
      </c>
      <c r="J7" s="4"/>
      <c r="K7" s="4"/>
      <c r="L7" s="4">
        <f t="shared" si="0"/>
        <v>86.5</v>
      </c>
    </row>
    <row r="8" spans="1:12" s="12" customFormat="1">
      <c r="A8" s="4">
        <v>28735</v>
      </c>
      <c r="B8" s="5" t="s">
        <v>950</v>
      </c>
      <c r="C8" s="4" t="s">
        <v>17</v>
      </c>
      <c r="D8" s="5" t="s">
        <v>35</v>
      </c>
      <c r="E8" s="4" t="s">
        <v>938</v>
      </c>
      <c r="F8" s="4" t="s">
        <v>951</v>
      </c>
      <c r="G8" s="4">
        <v>128</v>
      </c>
      <c r="H8" s="4">
        <v>20</v>
      </c>
      <c r="I8" s="4">
        <v>86</v>
      </c>
      <c r="J8" s="4"/>
      <c r="K8" s="4"/>
      <c r="L8" s="4">
        <f t="shared" si="0"/>
        <v>86</v>
      </c>
    </row>
    <row r="9" spans="1:12" s="12" customFormat="1">
      <c r="A9" s="4">
        <v>25534</v>
      </c>
      <c r="B9" s="5" t="s">
        <v>968</v>
      </c>
      <c r="C9" s="4" t="s">
        <v>17</v>
      </c>
      <c r="D9" s="5" t="s">
        <v>35</v>
      </c>
      <c r="E9" s="4" t="s">
        <v>938</v>
      </c>
      <c r="F9" s="4" t="s">
        <v>969</v>
      </c>
      <c r="G9" s="4">
        <v>135</v>
      </c>
      <c r="H9" s="4">
        <v>7</v>
      </c>
      <c r="I9" s="4">
        <v>85.5</v>
      </c>
      <c r="J9" s="4"/>
      <c r="K9" s="4"/>
      <c r="L9" s="4">
        <f t="shared" si="0"/>
        <v>85.5</v>
      </c>
    </row>
    <row r="10" spans="1:12" s="12" customFormat="1">
      <c r="A10" s="4">
        <v>29574</v>
      </c>
      <c r="B10" s="5" t="s">
        <v>942</v>
      </c>
      <c r="C10" s="4" t="s">
        <v>12</v>
      </c>
      <c r="D10" s="5" t="s">
        <v>13</v>
      </c>
      <c r="E10" s="4" t="s">
        <v>938</v>
      </c>
      <c r="F10" s="4" t="s">
        <v>943</v>
      </c>
      <c r="G10" s="4">
        <v>126</v>
      </c>
      <c r="H10" s="4">
        <v>24</v>
      </c>
      <c r="I10" s="4">
        <v>79</v>
      </c>
      <c r="J10" s="4">
        <v>3</v>
      </c>
      <c r="K10" s="4">
        <v>2.5</v>
      </c>
      <c r="L10" s="4">
        <f t="shared" si="0"/>
        <v>84.5</v>
      </c>
    </row>
    <row r="11" spans="1:12" s="12" customFormat="1">
      <c r="A11" s="4">
        <v>27344</v>
      </c>
      <c r="B11" s="5" t="s">
        <v>961</v>
      </c>
      <c r="C11" s="4" t="s">
        <v>17</v>
      </c>
      <c r="D11" s="5" t="s">
        <v>13</v>
      </c>
      <c r="E11" s="4" t="s">
        <v>938</v>
      </c>
      <c r="F11" s="4" t="s">
        <v>962</v>
      </c>
      <c r="G11" s="4">
        <v>131</v>
      </c>
      <c r="H11" s="4">
        <v>16</v>
      </c>
      <c r="I11" s="4">
        <v>81</v>
      </c>
      <c r="J11" s="4">
        <v>3</v>
      </c>
      <c r="K11" s="4"/>
      <c r="L11" s="4">
        <f t="shared" si="0"/>
        <v>84</v>
      </c>
    </row>
    <row r="12" spans="1:12" s="12" customFormat="1">
      <c r="A12" s="4">
        <v>25591</v>
      </c>
      <c r="B12" s="5" t="s">
        <v>165</v>
      </c>
      <c r="C12" s="4" t="s">
        <v>17</v>
      </c>
      <c r="D12" s="5" t="s">
        <v>35</v>
      </c>
      <c r="E12" s="4" t="s">
        <v>938</v>
      </c>
      <c r="F12" s="4" t="s">
        <v>964</v>
      </c>
      <c r="G12" s="4">
        <v>135</v>
      </c>
      <c r="H12" s="4">
        <v>3</v>
      </c>
      <c r="I12" s="4">
        <v>84</v>
      </c>
      <c r="J12" s="4"/>
      <c r="K12" s="4"/>
      <c r="L12" s="4">
        <f t="shared" si="0"/>
        <v>84</v>
      </c>
    </row>
    <row r="13" spans="1:12" s="12" customFormat="1">
      <c r="A13" s="4">
        <v>29123</v>
      </c>
      <c r="B13" s="5" t="s">
        <v>944</v>
      </c>
      <c r="C13" s="4" t="s">
        <v>17</v>
      </c>
      <c r="D13" s="5" t="s">
        <v>35</v>
      </c>
      <c r="E13" s="4" t="s">
        <v>938</v>
      </c>
      <c r="F13" s="4" t="s">
        <v>945</v>
      </c>
      <c r="G13" s="4">
        <v>128</v>
      </c>
      <c r="H13" s="4">
        <v>2</v>
      </c>
      <c r="I13" s="4">
        <v>83.5</v>
      </c>
      <c r="J13" s="4"/>
      <c r="K13" s="4"/>
      <c r="L13" s="4">
        <f t="shared" si="0"/>
        <v>83.5</v>
      </c>
    </row>
    <row r="14" spans="1:12" s="12" customFormat="1">
      <c r="A14" s="4">
        <v>27250</v>
      </c>
      <c r="B14" s="5" t="s">
        <v>138</v>
      </c>
      <c r="C14" s="4" t="s">
        <v>17</v>
      </c>
      <c r="D14" s="5" t="s">
        <v>35</v>
      </c>
      <c r="E14" s="4" t="s">
        <v>938</v>
      </c>
      <c r="F14" s="4" t="s">
        <v>963</v>
      </c>
      <c r="G14" s="4">
        <v>131</v>
      </c>
      <c r="H14" s="4">
        <v>23</v>
      </c>
      <c r="I14" s="4">
        <v>83.5</v>
      </c>
      <c r="J14" s="4"/>
      <c r="K14" s="4"/>
      <c r="L14" s="4">
        <f t="shared" si="0"/>
        <v>83.5</v>
      </c>
    </row>
    <row r="15" spans="1:12" s="12" customFormat="1">
      <c r="A15" s="4">
        <v>25557</v>
      </c>
      <c r="B15" s="5" t="s">
        <v>131</v>
      </c>
      <c r="C15" s="4" t="s">
        <v>17</v>
      </c>
      <c r="D15" s="5" t="s">
        <v>35</v>
      </c>
      <c r="E15" s="4" t="s">
        <v>938</v>
      </c>
      <c r="F15" s="4" t="s">
        <v>965</v>
      </c>
      <c r="G15" s="4">
        <v>135</v>
      </c>
      <c r="H15" s="4">
        <v>4</v>
      </c>
      <c r="I15" s="4">
        <v>83.5</v>
      </c>
      <c r="J15" s="4"/>
      <c r="K15" s="4"/>
      <c r="L15" s="4">
        <f t="shared" si="0"/>
        <v>83.5</v>
      </c>
    </row>
    <row r="16" spans="1:12" s="12" customFormat="1">
      <c r="A16" s="4">
        <v>28622</v>
      </c>
      <c r="B16" s="5" t="s">
        <v>954</v>
      </c>
      <c r="C16" s="4" t="s">
        <v>17</v>
      </c>
      <c r="D16" s="5" t="s">
        <v>35</v>
      </c>
      <c r="E16" s="4" t="s">
        <v>938</v>
      </c>
      <c r="F16" s="4" t="s">
        <v>955</v>
      </c>
      <c r="G16" s="4">
        <v>128</v>
      </c>
      <c r="H16" s="4">
        <v>30</v>
      </c>
      <c r="I16" s="4">
        <v>83</v>
      </c>
      <c r="J16" s="4"/>
      <c r="K16" s="4"/>
      <c r="L16" s="4">
        <f t="shared" si="0"/>
        <v>83</v>
      </c>
    </row>
    <row r="17" spans="1:12" s="12" customFormat="1">
      <c r="A17" s="4">
        <v>28803</v>
      </c>
      <c r="B17" s="5" t="s">
        <v>948</v>
      </c>
      <c r="C17" s="4" t="s">
        <v>17</v>
      </c>
      <c r="D17" s="5" t="s">
        <v>35</v>
      </c>
      <c r="E17" s="4" t="s">
        <v>938</v>
      </c>
      <c r="F17" s="4" t="s">
        <v>949</v>
      </c>
      <c r="G17" s="4">
        <v>128</v>
      </c>
      <c r="H17" s="4">
        <v>16</v>
      </c>
      <c r="I17" s="4">
        <v>82.5</v>
      </c>
      <c r="J17" s="4"/>
      <c r="K17" s="4"/>
      <c r="L17" s="4">
        <f t="shared" si="0"/>
        <v>82.5</v>
      </c>
    </row>
    <row r="18" spans="1:12" s="12" customFormat="1">
      <c r="A18" s="4">
        <v>28077</v>
      </c>
      <c r="B18" s="5" t="s">
        <v>958</v>
      </c>
      <c r="C18" s="4" t="s">
        <v>17</v>
      </c>
      <c r="D18" s="5" t="s">
        <v>35</v>
      </c>
      <c r="E18" s="4" t="s">
        <v>938</v>
      </c>
      <c r="F18" s="4" t="s">
        <v>959</v>
      </c>
      <c r="G18" s="4">
        <v>130</v>
      </c>
      <c r="H18" s="4">
        <v>5</v>
      </c>
      <c r="I18" s="4">
        <v>82</v>
      </c>
      <c r="J18" s="4"/>
      <c r="K18" s="4"/>
      <c r="L18" s="4">
        <f t="shared" si="0"/>
        <v>82</v>
      </c>
    </row>
    <row r="19" spans="1:12" s="12" customFormat="1">
      <c r="A19" s="4">
        <v>27879</v>
      </c>
      <c r="B19" s="5" t="s">
        <v>98</v>
      </c>
      <c r="C19" s="4" t="s">
        <v>17</v>
      </c>
      <c r="D19" s="5" t="s">
        <v>35</v>
      </c>
      <c r="E19" s="4" t="s">
        <v>938</v>
      </c>
      <c r="F19" s="4" t="s">
        <v>960</v>
      </c>
      <c r="G19" s="4">
        <v>130</v>
      </c>
      <c r="H19" s="4">
        <v>19</v>
      </c>
      <c r="I19" s="4">
        <v>82</v>
      </c>
      <c r="J19" s="4"/>
      <c r="K19" s="4"/>
      <c r="L19" s="4">
        <f t="shared" si="0"/>
        <v>82</v>
      </c>
    </row>
    <row r="20" spans="1:12" s="12" customFormat="1">
      <c r="A20" s="4">
        <v>25332</v>
      </c>
      <c r="B20" s="5" t="s">
        <v>284</v>
      </c>
      <c r="C20" s="4" t="s">
        <v>17</v>
      </c>
      <c r="D20" s="5" t="s">
        <v>35</v>
      </c>
      <c r="E20" s="4" t="s">
        <v>938</v>
      </c>
      <c r="F20" s="4" t="s">
        <v>977</v>
      </c>
      <c r="G20" s="4">
        <v>135</v>
      </c>
      <c r="H20" s="4">
        <v>20</v>
      </c>
      <c r="I20" s="4">
        <v>82</v>
      </c>
      <c r="J20" s="4"/>
      <c r="K20" s="4"/>
      <c r="L20" s="4">
        <f t="shared" si="0"/>
        <v>82</v>
      </c>
    </row>
    <row r="21" spans="1:12" s="12" customFormat="1">
      <c r="A21" s="4">
        <v>25120</v>
      </c>
      <c r="B21" s="5" t="s">
        <v>778</v>
      </c>
      <c r="C21" s="4" t="s">
        <v>17</v>
      </c>
      <c r="D21" s="5" t="s">
        <v>13</v>
      </c>
      <c r="E21" s="4" t="s">
        <v>938</v>
      </c>
      <c r="F21" s="4" t="s">
        <v>978</v>
      </c>
      <c r="G21" s="4">
        <v>136</v>
      </c>
      <c r="H21" s="4">
        <v>1</v>
      </c>
      <c r="I21" s="4">
        <v>79</v>
      </c>
      <c r="J21" s="4">
        <v>3</v>
      </c>
      <c r="K21" s="4"/>
      <c r="L21" s="4">
        <f t="shared" si="0"/>
        <v>82</v>
      </c>
    </row>
    <row r="22" spans="1:12" s="12" customFormat="1">
      <c r="A22" s="4">
        <v>28119</v>
      </c>
      <c r="B22" s="5" t="s">
        <v>956</v>
      </c>
      <c r="C22" s="4" t="s">
        <v>17</v>
      </c>
      <c r="D22" s="5" t="s">
        <v>35</v>
      </c>
      <c r="E22" s="4" t="s">
        <v>938</v>
      </c>
      <c r="F22" s="4" t="s">
        <v>957</v>
      </c>
      <c r="G22" s="4">
        <v>130</v>
      </c>
      <c r="H22" s="4">
        <v>1</v>
      </c>
      <c r="I22" s="4">
        <v>81.5</v>
      </c>
      <c r="J22" s="4"/>
      <c r="K22" s="4"/>
      <c r="L22" s="4">
        <f t="shared" si="0"/>
        <v>81.5</v>
      </c>
    </row>
    <row r="23" spans="1:12" s="12" customFormat="1">
      <c r="A23" s="4">
        <v>29760</v>
      </c>
      <c r="B23" s="5" t="s">
        <v>939</v>
      </c>
      <c r="C23" s="4" t="s">
        <v>17</v>
      </c>
      <c r="D23" s="5" t="s">
        <v>35</v>
      </c>
      <c r="E23" s="4" t="s">
        <v>938</v>
      </c>
      <c r="F23" s="4" t="s">
        <v>940</v>
      </c>
      <c r="G23" s="4">
        <v>126</v>
      </c>
      <c r="H23" s="4">
        <v>5</v>
      </c>
      <c r="I23" s="4">
        <v>81</v>
      </c>
      <c r="J23" s="4"/>
      <c r="K23" s="4"/>
      <c r="L23" s="4">
        <f t="shared" si="0"/>
        <v>81</v>
      </c>
    </row>
    <row r="24" spans="1:12" s="12" customFormat="1">
      <c r="A24" s="4">
        <v>28624</v>
      </c>
      <c r="B24" s="5" t="s">
        <v>952</v>
      </c>
      <c r="C24" s="4" t="s">
        <v>17</v>
      </c>
      <c r="D24" s="5" t="s">
        <v>35</v>
      </c>
      <c r="E24" s="4" t="s">
        <v>938</v>
      </c>
      <c r="F24" s="4" t="s">
        <v>953</v>
      </c>
      <c r="G24" s="4">
        <v>128</v>
      </c>
      <c r="H24" s="4">
        <v>29</v>
      </c>
      <c r="I24" s="4">
        <v>81</v>
      </c>
      <c r="J24" s="4"/>
      <c r="K24" s="4"/>
      <c r="L24" s="4">
        <f t="shared" si="0"/>
        <v>81</v>
      </c>
    </row>
    <row r="25" spans="1:12" s="12" customFormat="1">
      <c r="A25" s="4">
        <v>25550</v>
      </c>
      <c r="B25" s="5" t="s">
        <v>966</v>
      </c>
      <c r="C25" s="4" t="s">
        <v>17</v>
      </c>
      <c r="D25" s="5" t="s">
        <v>35</v>
      </c>
      <c r="E25" s="4" t="s">
        <v>938</v>
      </c>
      <c r="F25" s="4" t="s">
        <v>967</v>
      </c>
      <c r="G25" s="4">
        <v>135</v>
      </c>
      <c r="H25" s="4">
        <v>5</v>
      </c>
      <c r="I25" s="4">
        <v>81</v>
      </c>
      <c r="J25" s="4"/>
      <c r="K25" s="4"/>
      <c r="L25" s="4">
        <f t="shared" si="0"/>
        <v>81</v>
      </c>
    </row>
  </sheetData>
  <sortState ref="A2:L382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60" zoomScaleNormal="160" workbookViewId="0">
      <selection activeCell="A2" sqref="A2:B16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8.8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24771</v>
      </c>
      <c r="B2" s="5" t="s">
        <v>1006</v>
      </c>
      <c r="C2" s="4" t="s">
        <v>17</v>
      </c>
      <c r="D2" s="5" t="s">
        <v>13</v>
      </c>
      <c r="E2" s="4" t="s">
        <v>979</v>
      </c>
      <c r="F2" s="4" t="s">
        <v>1007</v>
      </c>
      <c r="G2" s="4">
        <v>138</v>
      </c>
      <c r="H2" s="4">
        <v>20</v>
      </c>
      <c r="I2" s="4">
        <v>87.5</v>
      </c>
      <c r="J2" s="4">
        <v>3</v>
      </c>
      <c r="K2" s="4"/>
      <c r="L2" s="4">
        <f t="shared" ref="L2:L16" si="0">SUM(I2:K2)</f>
        <v>90.5</v>
      </c>
    </row>
    <row r="3" spans="1:12" s="12" customFormat="1">
      <c r="A3" s="4">
        <v>27735</v>
      </c>
      <c r="B3" s="5" t="s">
        <v>989</v>
      </c>
      <c r="C3" s="4" t="s">
        <v>17</v>
      </c>
      <c r="D3" s="5" t="s">
        <v>35</v>
      </c>
      <c r="E3" s="4" t="s">
        <v>979</v>
      </c>
      <c r="F3" s="4" t="s">
        <v>990</v>
      </c>
      <c r="G3" s="4">
        <v>137</v>
      </c>
      <c r="H3" s="4">
        <v>26</v>
      </c>
      <c r="I3" s="4">
        <v>88</v>
      </c>
      <c r="J3" s="4"/>
      <c r="K3" s="4"/>
      <c r="L3" s="4">
        <f t="shared" si="0"/>
        <v>88</v>
      </c>
    </row>
    <row r="4" spans="1:12" s="12" customFormat="1">
      <c r="A4" s="4">
        <v>27668</v>
      </c>
      <c r="B4" s="5" t="s">
        <v>991</v>
      </c>
      <c r="C4" s="4" t="s">
        <v>17</v>
      </c>
      <c r="D4" s="5" t="s">
        <v>35</v>
      </c>
      <c r="E4" s="4" t="s">
        <v>979</v>
      </c>
      <c r="F4" s="4" t="s">
        <v>992</v>
      </c>
      <c r="G4" s="4">
        <v>137</v>
      </c>
      <c r="H4" s="4">
        <v>27</v>
      </c>
      <c r="I4" s="4">
        <v>88</v>
      </c>
      <c r="J4" s="4"/>
      <c r="K4" s="4"/>
      <c r="L4" s="4">
        <f t="shared" si="0"/>
        <v>88</v>
      </c>
    </row>
    <row r="5" spans="1:12" s="12" customFormat="1">
      <c r="A5" s="4">
        <v>26141</v>
      </c>
      <c r="B5" s="5" t="s">
        <v>144</v>
      </c>
      <c r="C5" s="4" t="s">
        <v>17</v>
      </c>
      <c r="D5" s="5" t="s">
        <v>35</v>
      </c>
      <c r="E5" s="4" t="s">
        <v>979</v>
      </c>
      <c r="F5" s="4" t="s">
        <v>997</v>
      </c>
      <c r="G5" s="4">
        <v>138</v>
      </c>
      <c r="H5" s="4">
        <v>11</v>
      </c>
      <c r="I5" s="4">
        <v>85</v>
      </c>
      <c r="J5" s="4"/>
      <c r="K5" s="4"/>
      <c r="L5" s="4">
        <f t="shared" si="0"/>
        <v>85</v>
      </c>
    </row>
    <row r="6" spans="1:12" s="12" customFormat="1">
      <c r="A6" s="4">
        <v>25665</v>
      </c>
      <c r="B6" s="5" t="s">
        <v>1004</v>
      </c>
      <c r="C6" s="4" t="s">
        <v>17</v>
      </c>
      <c r="D6" s="5" t="s">
        <v>35</v>
      </c>
      <c r="E6" s="4" t="s">
        <v>979</v>
      </c>
      <c r="F6" s="4" t="s">
        <v>1005</v>
      </c>
      <c r="G6" s="4">
        <v>138</v>
      </c>
      <c r="H6" s="4">
        <v>15</v>
      </c>
      <c r="I6" s="4">
        <v>84</v>
      </c>
      <c r="J6" s="4"/>
      <c r="K6" s="4"/>
      <c r="L6" s="4">
        <f t="shared" si="0"/>
        <v>84</v>
      </c>
    </row>
    <row r="7" spans="1:12" s="12" customFormat="1">
      <c r="A7" s="4">
        <v>25775</v>
      </c>
      <c r="B7" s="5" t="s">
        <v>1000</v>
      </c>
      <c r="C7" s="4" t="s">
        <v>17</v>
      </c>
      <c r="D7" s="5" t="s">
        <v>35</v>
      </c>
      <c r="E7" s="4" t="s">
        <v>979</v>
      </c>
      <c r="F7" s="4" t="s">
        <v>1001</v>
      </c>
      <c r="G7" s="4">
        <v>138</v>
      </c>
      <c r="H7" s="4">
        <v>13</v>
      </c>
      <c r="I7" s="4">
        <v>81.5</v>
      </c>
      <c r="J7" s="4"/>
      <c r="K7" s="4"/>
      <c r="L7" s="4">
        <f t="shared" si="0"/>
        <v>81.5</v>
      </c>
    </row>
    <row r="8" spans="1:12" s="12" customFormat="1">
      <c r="A8" s="4">
        <v>29490</v>
      </c>
      <c r="B8" s="5" t="s">
        <v>986</v>
      </c>
      <c r="C8" s="4" t="s">
        <v>17</v>
      </c>
      <c r="D8" s="5" t="s">
        <v>13</v>
      </c>
      <c r="E8" s="4" t="s">
        <v>979</v>
      </c>
      <c r="F8" s="4" t="s">
        <v>987</v>
      </c>
      <c r="G8" s="4">
        <v>137</v>
      </c>
      <c r="H8" s="4">
        <v>9</v>
      </c>
      <c r="I8" s="4">
        <v>71.5</v>
      </c>
      <c r="J8" s="4">
        <v>3</v>
      </c>
      <c r="K8" s="4"/>
      <c r="L8" s="11">
        <f t="shared" si="0"/>
        <v>74.5</v>
      </c>
    </row>
    <row r="9" spans="1:12" s="12" customFormat="1">
      <c r="A9" s="4">
        <v>30089</v>
      </c>
      <c r="B9" s="5" t="s">
        <v>982</v>
      </c>
      <c r="C9" s="4" t="s">
        <v>17</v>
      </c>
      <c r="D9" s="5" t="s">
        <v>35</v>
      </c>
      <c r="E9" s="4" t="s">
        <v>979</v>
      </c>
      <c r="F9" s="4" t="s">
        <v>983</v>
      </c>
      <c r="G9" s="4">
        <v>137</v>
      </c>
      <c r="H9" s="4">
        <v>2</v>
      </c>
      <c r="I9" s="4">
        <v>72</v>
      </c>
      <c r="J9" s="4"/>
      <c r="K9" s="4"/>
      <c r="L9" s="11">
        <f t="shared" si="0"/>
        <v>72</v>
      </c>
    </row>
    <row r="10" spans="1:12" s="12" customFormat="1">
      <c r="A10" s="4">
        <v>28851</v>
      </c>
      <c r="B10" s="5" t="s">
        <v>143</v>
      </c>
      <c r="C10" s="4" t="s">
        <v>17</v>
      </c>
      <c r="D10" s="5" t="s">
        <v>35</v>
      </c>
      <c r="E10" s="4" t="s">
        <v>979</v>
      </c>
      <c r="F10" s="4" t="s">
        <v>988</v>
      </c>
      <c r="G10" s="4">
        <v>137</v>
      </c>
      <c r="H10" s="4">
        <v>16</v>
      </c>
      <c r="I10" s="4">
        <v>71</v>
      </c>
      <c r="J10" s="4"/>
      <c r="K10" s="4"/>
      <c r="L10" s="4">
        <f t="shared" si="0"/>
        <v>71</v>
      </c>
    </row>
    <row r="11" spans="1:12" s="12" customFormat="1">
      <c r="A11" s="4">
        <v>26027</v>
      </c>
      <c r="B11" s="5" t="s">
        <v>998</v>
      </c>
      <c r="C11" s="4" t="s">
        <v>17</v>
      </c>
      <c r="D11" s="5" t="s">
        <v>35</v>
      </c>
      <c r="E11" s="4" t="s">
        <v>979</v>
      </c>
      <c r="F11" s="4" t="s">
        <v>999</v>
      </c>
      <c r="G11" s="4">
        <v>138</v>
      </c>
      <c r="H11" s="4">
        <v>12</v>
      </c>
      <c r="I11" s="4">
        <v>70</v>
      </c>
      <c r="J11" s="4"/>
      <c r="K11" s="4"/>
      <c r="L11" s="4">
        <f t="shared" si="0"/>
        <v>70</v>
      </c>
    </row>
    <row r="12" spans="1:12" s="12" customFormat="1">
      <c r="A12" s="4">
        <v>30387</v>
      </c>
      <c r="B12" s="5" t="s">
        <v>980</v>
      </c>
      <c r="C12" s="4" t="s">
        <v>12</v>
      </c>
      <c r="D12" s="5" t="s">
        <v>35</v>
      </c>
      <c r="E12" s="4" t="s">
        <v>979</v>
      </c>
      <c r="F12" s="4" t="s">
        <v>981</v>
      </c>
      <c r="G12" s="4">
        <v>136</v>
      </c>
      <c r="H12" s="4">
        <v>25</v>
      </c>
      <c r="I12" s="4">
        <v>65.5</v>
      </c>
      <c r="J12" s="4"/>
      <c r="K12" s="4">
        <v>2.5</v>
      </c>
      <c r="L12" s="11">
        <f t="shared" si="0"/>
        <v>68</v>
      </c>
    </row>
    <row r="13" spans="1:12" s="12" customFormat="1">
      <c r="A13" s="4">
        <v>25674</v>
      </c>
      <c r="B13" s="5" t="s">
        <v>1002</v>
      </c>
      <c r="C13" s="4" t="s">
        <v>17</v>
      </c>
      <c r="D13" s="5" t="s">
        <v>35</v>
      </c>
      <c r="E13" s="4" t="s">
        <v>979</v>
      </c>
      <c r="F13" s="4" t="s">
        <v>1003</v>
      </c>
      <c r="G13" s="4">
        <v>138</v>
      </c>
      <c r="H13" s="4">
        <v>14</v>
      </c>
      <c r="I13" s="4">
        <v>67</v>
      </c>
      <c r="J13" s="4"/>
      <c r="K13" s="4"/>
      <c r="L13" s="4">
        <f t="shared" si="0"/>
        <v>67</v>
      </c>
    </row>
    <row r="14" spans="1:12">
      <c r="A14" s="2">
        <v>26307</v>
      </c>
      <c r="B14" s="3" t="s">
        <v>995</v>
      </c>
      <c r="C14" s="2" t="s">
        <v>17</v>
      </c>
      <c r="D14" s="3" t="s">
        <v>35</v>
      </c>
      <c r="E14" s="2" t="s">
        <v>979</v>
      </c>
      <c r="F14" s="2" t="s">
        <v>996</v>
      </c>
      <c r="G14" s="2">
        <v>138</v>
      </c>
      <c r="H14" s="2">
        <v>8</v>
      </c>
      <c r="I14" s="2">
        <v>64</v>
      </c>
      <c r="J14" s="2"/>
      <c r="K14" s="2"/>
      <c r="L14" s="2">
        <f t="shared" si="0"/>
        <v>64</v>
      </c>
    </row>
    <row r="15" spans="1:12">
      <c r="A15" s="2">
        <v>26576</v>
      </c>
      <c r="B15" s="3" t="s">
        <v>993</v>
      </c>
      <c r="C15" s="2" t="s">
        <v>12</v>
      </c>
      <c r="D15" s="3" t="s">
        <v>35</v>
      </c>
      <c r="E15" s="2" t="s">
        <v>979</v>
      </c>
      <c r="F15" s="2" t="s">
        <v>994</v>
      </c>
      <c r="G15" s="2">
        <v>138</v>
      </c>
      <c r="H15" s="2">
        <v>5</v>
      </c>
      <c r="I15" s="2">
        <v>61</v>
      </c>
      <c r="J15" s="2"/>
      <c r="K15" s="2">
        <v>2.5</v>
      </c>
      <c r="L15" s="2">
        <f t="shared" si="0"/>
        <v>63.5</v>
      </c>
    </row>
    <row r="16" spans="1:12">
      <c r="A16" s="2">
        <v>30065</v>
      </c>
      <c r="B16" s="3" t="s">
        <v>984</v>
      </c>
      <c r="C16" s="2" t="s">
        <v>17</v>
      </c>
      <c r="D16" s="3" t="s">
        <v>35</v>
      </c>
      <c r="E16" s="2" t="s">
        <v>979</v>
      </c>
      <c r="F16" s="2" t="s">
        <v>985</v>
      </c>
      <c r="G16" s="2">
        <v>137</v>
      </c>
      <c r="H16" s="2">
        <v>3</v>
      </c>
      <c r="I16" s="2">
        <v>63</v>
      </c>
      <c r="J16" s="2"/>
      <c r="K16" s="2"/>
      <c r="L16" s="9">
        <f t="shared" si="0"/>
        <v>63</v>
      </c>
    </row>
  </sheetData>
  <sortState ref="A2:L62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0" zoomScale="160" zoomScaleNormal="160" workbookViewId="0">
      <selection activeCell="B2" sqref="B2:B26"/>
    </sheetView>
  </sheetViews>
  <sheetFormatPr defaultColWidth="9" defaultRowHeight="13.5"/>
  <cols>
    <col min="1" max="1" width="7.125" customWidth="1"/>
    <col min="2" max="2" width="8.5" customWidth="1"/>
    <col min="3" max="3" width="7.5" customWidth="1"/>
    <col min="4" max="4" width="6.5" customWidth="1"/>
    <col min="5" max="5" width="9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29545</v>
      </c>
      <c r="B2" s="5" t="s">
        <v>1015</v>
      </c>
      <c r="C2" s="4" t="s">
        <v>17</v>
      </c>
      <c r="D2" s="5" t="s">
        <v>35</v>
      </c>
      <c r="E2" s="4" t="s">
        <v>1008</v>
      </c>
      <c r="F2" s="4" t="s">
        <v>1016</v>
      </c>
      <c r="G2" s="4">
        <v>139</v>
      </c>
      <c r="H2" s="4">
        <v>13</v>
      </c>
      <c r="I2" s="4">
        <v>88</v>
      </c>
      <c r="J2" s="4"/>
      <c r="K2" s="4"/>
      <c r="L2" s="11">
        <f t="shared" ref="L2:L26" si="0">SUM(I2:K2)</f>
        <v>88</v>
      </c>
    </row>
    <row r="3" spans="1:12" s="12" customFormat="1">
      <c r="A3" s="4">
        <v>27474</v>
      </c>
      <c r="B3" s="5" t="s">
        <v>1035</v>
      </c>
      <c r="C3" s="4" t="s">
        <v>17</v>
      </c>
      <c r="D3" s="5" t="s">
        <v>35</v>
      </c>
      <c r="E3" s="4" t="s">
        <v>1008</v>
      </c>
      <c r="F3" s="4" t="s">
        <v>1036</v>
      </c>
      <c r="G3" s="4">
        <v>140</v>
      </c>
      <c r="H3" s="4">
        <v>24</v>
      </c>
      <c r="I3" s="4">
        <v>88</v>
      </c>
      <c r="J3" s="4"/>
      <c r="K3" s="4"/>
      <c r="L3" s="4">
        <f t="shared" si="0"/>
        <v>88</v>
      </c>
    </row>
    <row r="4" spans="1:12" s="12" customFormat="1">
      <c r="A4" s="4">
        <v>29986</v>
      </c>
      <c r="B4" s="5" t="s">
        <v>1011</v>
      </c>
      <c r="C4" s="4" t="s">
        <v>12</v>
      </c>
      <c r="D4" s="5" t="s">
        <v>35</v>
      </c>
      <c r="E4" s="4" t="s">
        <v>1008</v>
      </c>
      <c r="F4" s="4" t="s">
        <v>1012</v>
      </c>
      <c r="G4" s="4">
        <v>139</v>
      </c>
      <c r="H4" s="4">
        <v>4</v>
      </c>
      <c r="I4" s="4">
        <v>84</v>
      </c>
      <c r="J4" s="4"/>
      <c r="K4" s="4">
        <v>2.5</v>
      </c>
      <c r="L4" s="11">
        <f t="shared" si="0"/>
        <v>86.5</v>
      </c>
    </row>
    <row r="5" spans="1:12" s="12" customFormat="1">
      <c r="A5" s="4">
        <v>28726</v>
      </c>
      <c r="B5" s="5" t="s">
        <v>1024</v>
      </c>
      <c r="C5" s="4" t="s">
        <v>17</v>
      </c>
      <c r="D5" s="5" t="s">
        <v>35</v>
      </c>
      <c r="E5" s="4" t="s">
        <v>1008</v>
      </c>
      <c r="F5" s="4" t="s">
        <v>1025</v>
      </c>
      <c r="G5" s="4">
        <v>140</v>
      </c>
      <c r="H5" s="4">
        <v>2</v>
      </c>
      <c r="I5" s="4">
        <v>85</v>
      </c>
      <c r="J5" s="4"/>
      <c r="K5" s="4"/>
      <c r="L5" s="4">
        <f t="shared" si="0"/>
        <v>85</v>
      </c>
    </row>
    <row r="6" spans="1:12" s="12" customFormat="1">
      <c r="A6" s="4">
        <v>30518</v>
      </c>
      <c r="B6" s="5" t="s">
        <v>1009</v>
      </c>
      <c r="C6" s="4" t="s">
        <v>17</v>
      </c>
      <c r="D6" s="5" t="s">
        <v>35</v>
      </c>
      <c r="E6" s="4" t="s">
        <v>1008</v>
      </c>
      <c r="F6" s="4" t="s">
        <v>1010</v>
      </c>
      <c r="G6" s="4">
        <v>138</v>
      </c>
      <c r="H6" s="4">
        <v>24</v>
      </c>
      <c r="I6" s="4">
        <v>84.5</v>
      </c>
      <c r="J6" s="4"/>
      <c r="K6" s="4"/>
      <c r="L6" s="11">
        <f t="shared" si="0"/>
        <v>84.5</v>
      </c>
    </row>
    <row r="7" spans="1:12" s="12" customFormat="1">
      <c r="A7" s="4">
        <v>29717</v>
      </c>
      <c r="B7" s="5" t="s">
        <v>1013</v>
      </c>
      <c r="C7" s="4" t="s">
        <v>17</v>
      </c>
      <c r="D7" s="5" t="s">
        <v>35</v>
      </c>
      <c r="E7" s="4" t="s">
        <v>1008</v>
      </c>
      <c r="F7" s="4" t="s">
        <v>1014</v>
      </c>
      <c r="G7" s="4">
        <v>139</v>
      </c>
      <c r="H7" s="4">
        <v>9</v>
      </c>
      <c r="I7" s="4">
        <v>84.5</v>
      </c>
      <c r="J7" s="4"/>
      <c r="K7" s="4"/>
      <c r="L7" s="11">
        <f t="shared" si="0"/>
        <v>84.5</v>
      </c>
    </row>
    <row r="8" spans="1:12" s="12" customFormat="1">
      <c r="A8" s="4">
        <v>29101</v>
      </c>
      <c r="B8" s="5" t="s">
        <v>435</v>
      </c>
      <c r="C8" s="4" t="s">
        <v>17</v>
      </c>
      <c r="D8" s="5" t="s">
        <v>13</v>
      </c>
      <c r="E8" s="4" t="s">
        <v>1008</v>
      </c>
      <c r="F8" s="4" t="s">
        <v>1021</v>
      </c>
      <c r="G8" s="4">
        <v>139</v>
      </c>
      <c r="H8" s="4">
        <v>24</v>
      </c>
      <c r="I8" s="4">
        <v>80.5</v>
      </c>
      <c r="J8" s="4">
        <v>3</v>
      </c>
      <c r="K8" s="4"/>
      <c r="L8" s="4">
        <f t="shared" si="0"/>
        <v>83.5</v>
      </c>
    </row>
    <row r="9" spans="1:12" s="12" customFormat="1">
      <c r="A9" s="4">
        <v>28236</v>
      </c>
      <c r="B9" s="5" t="s">
        <v>216</v>
      </c>
      <c r="C9" s="4" t="s">
        <v>17</v>
      </c>
      <c r="D9" s="5" t="s">
        <v>35</v>
      </c>
      <c r="E9" s="4" t="s">
        <v>1008</v>
      </c>
      <c r="F9" s="4" t="s">
        <v>1026</v>
      </c>
      <c r="G9" s="4">
        <v>140</v>
      </c>
      <c r="H9" s="4">
        <v>11</v>
      </c>
      <c r="I9" s="4">
        <v>83</v>
      </c>
      <c r="J9" s="4"/>
      <c r="K9" s="4"/>
      <c r="L9" s="4">
        <f t="shared" si="0"/>
        <v>83</v>
      </c>
    </row>
    <row r="10" spans="1:12" s="12" customFormat="1">
      <c r="A10" s="4">
        <v>27553</v>
      </c>
      <c r="B10" s="5" t="s">
        <v>1033</v>
      </c>
      <c r="C10" s="4" t="s">
        <v>17</v>
      </c>
      <c r="D10" s="5" t="s">
        <v>35</v>
      </c>
      <c r="E10" s="4" t="s">
        <v>1008</v>
      </c>
      <c r="F10" s="4" t="s">
        <v>1034</v>
      </c>
      <c r="G10" s="4">
        <v>140</v>
      </c>
      <c r="H10" s="4">
        <v>23</v>
      </c>
      <c r="I10" s="4">
        <v>82</v>
      </c>
      <c r="J10" s="4"/>
      <c r="K10" s="4"/>
      <c r="L10" s="4">
        <f t="shared" si="0"/>
        <v>82</v>
      </c>
    </row>
    <row r="11" spans="1:12" s="12" customFormat="1">
      <c r="A11" s="4">
        <v>26299</v>
      </c>
      <c r="B11" s="5" t="s">
        <v>1042</v>
      </c>
      <c r="C11" s="4" t="s">
        <v>17</v>
      </c>
      <c r="D11" s="5" t="s">
        <v>35</v>
      </c>
      <c r="E11" s="4" t="s">
        <v>1008</v>
      </c>
      <c r="F11" s="4" t="s">
        <v>1043</v>
      </c>
      <c r="G11" s="4">
        <v>141</v>
      </c>
      <c r="H11" s="4">
        <v>11</v>
      </c>
      <c r="I11" s="4">
        <v>82</v>
      </c>
      <c r="J11" s="4"/>
      <c r="K11" s="4"/>
      <c r="L11" s="4">
        <f t="shared" si="0"/>
        <v>82</v>
      </c>
    </row>
    <row r="12" spans="1:12" s="12" customFormat="1">
      <c r="A12" s="4">
        <v>26864</v>
      </c>
      <c r="B12" s="5" t="s">
        <v>1040</v>
      </c>
      <c r="C12" s="4" t="s">
        <v>17</v>
      </c>
      <c r="D12" s="5" t="s">
        <v>35</v>
      </c>
      <c r="E12" s="4" t="s">
        <v>1008</v>
      </c>
      <c r="F12" s="4" t="s">
        <v>1041</v>
      </c>
      <c r="G12" s="4">
        <v>141</v>
      </c>
      <c r="H12" s="4">
        <v>4</v>
      </c>
      <c r="I12" s="4">
        <v>81</v>
      </c>
      <c r="J12" s="4"/>
      <c r="K12" s="4"/>
      <c r="L12" s="4">
        <f t="shared" si="0"/>
        <v>81</v>
      </c>
    </row>
    <row r="13" spans="1:12" s="12" customFormat="1">
      <c r="A13" s="4">
        <v>25397</v>
      </c>
      <c r="B13" s="5" t="s">
        <v>1050</v>
      </c>
      <c r="C13" s="4" t="s">
        <v>17</v>
      </c>
      <c r="D13" s="5" t="s">
        <v>35</v>
      </c>
      <c r="E13" s="4" t="s">
        <v>1008</v>
      </c>
      <c r="F13" s="4" t="s">
        <v>1051</v>
      </c>
      <c r="G13" s="4">
        <v>141</v>
      </c>
      <c r="H13" s="4">
        <v>20</v>
      </c>
      <c r="I13" s="4">
        <v>80</v>
      </c>
      <c r="J13" s="4"/>
      <c r="K13" s="4"/>
      <c r="L13" s="4">
        <f t="shared" si="0"/>
        <v>80</v>
      </c>
    </row>
    <row r="14" spans="1:12" s="12" customFormat="1">
      <c r="A14" s="4">
        <v>27135</v>
      </c>
      <c r="B14" s="5" t="s">
        <v>946</v>
      </c>
      <c r="C14" s="4" t="s">
        <v>17</v>
      </c>
      <c r="D14" s="5" t="s">
        <v>35</v>
      </c>
      <c r="E14" s="4" t="s">
        <v>1008</v>
      </c>
      <c r="F14" s="4" t="s">
        <v>1037</v>
      </c>
      <c r="G14" s="4">
        <v>140</v>
      </c>
      <c r="H14" s="4">
        <v>30</v>
      </c>
      <c r="I14" s="4">
        <v>79.5</v>
      </c>
      <c r="J14" s="4"/>
      <c r="K14" s="4"/>
      <c r="L14" s="4">
        <f t="shared" si="0"/>
        <v>79.5</v>
      </c>
    </row>
    <row r="15" spans="1:12" s="12" customFormat="1">
      <c r="A15" s="4">
        <v>29017</v>
      </c>
      <c r="B15" s="5" t="s">
        <v>1022</v>
      </c>
      <c r="C15" s="4" t="s">
        <v>17</v>
      </c>
      <c r="D15" s="5" t="s">
        <v>35</v>
      </c>
      <c r="E15" s="4" t="s">
        <v>1008</v>
      </c>
      <c r="F15" s="4" t="s">
        <v>1023</v>
      </c>
      <c r="G15" s="4">
        <v>139</v>
      </c>
      <c r="H15" s="4">
        <v>29</v>
      </c>
      <c r="I15" s="4">
        <v>78</v>
      </c>
      <c r="J15" s="4"/>
      <c r="K15" s="4"/>
      <c r="L15" s="4">
        <f t="shared" si="0"/>
        <v>78</v>
      </c>
    </row>
    <row r="16" spans="1:12" s="12" customFormat="1">
      <c r="A16" s="4">
        <v>27704</v>
      </c>
      <c r="B16" s="5" t="s">
        <v>1031</v>
      </c>
      <c r="C16" s="4" t="s">
        <v>17</v>
      </c>
      <c r="D16" s="5" t="s">
        <v>35</v>
      </c>
      <c r="E16" s="4" t="s">
        <v>1008</v>
      </c>
      <c r="F16" s="4" t="s">
        <v>1032</v>
      </c>
      <c r="G16" s="4">
        <v>140</v>
      </c>
      <c r="H16" s="4">
        <v>19</v>
      </c>
      <c r="I16" s="4">
        <v>78</v>
      </c>
      <c r="J16" s="4"/>
      <c r="K16" s="4"/>
      <c r="L16" s="4">
        <f t="shared" si="0"/>
        <v>78</v>
      </c>
    </row>
    <row r="17" spans="1:12" s="12" customFormat="1">
      <c r="A17" s="4">
        <v>25252</v>
      </c>
      <c r="B17" s="5" t="s">
        <v>1052</v>
      </c>
      <c r="C17" s="4" t="s">
        <v>17</v>
      </c>
      <c r="D17" s="5" t="s">
        <v>35</v>
      </c>
      <c r="E17" s="4" t="s">
        <v>1008</v>
      </c>
      <c r="F17" s="4" t="s">
        <v>1053</v>
      </c>
      <c r="G17" s="4">
        <v>141</v>
      </c>
      <c r="H17" s="4">
        <v>24</v>
      </c>
      <c r="I17" s="4">
        <v>76</v>
      </c>
      <c r="J17" s="4"/>
      <c r="K17" s="4"/>
      <c r="L17" s="4">
        <f t="shared" si="0"/>
        <v>76</v>
      </c>
    </row>
    <row r="18" spans="1:12" s="12" customFormat="1">
      <c r="A18" s="4">
        <v>24904</v>
      </c>
      <c r="B18" s="5" t="s">
        <v>1054</v>
      </c>
      <c r="C18" s="4" t="s">
        <v>17</v>
      </c>
      <c r="D18" s="5" t="s">
        <v>35</v>
      </c>
      <c r="E18" s="4" t="s">
        <v>1008</v>
      </c>
      <c r="F18" s="4" t="s">
        <v>1055</v>
      </c>
      <c r="G18" s="4">
        <v>141</v>
      </c>
      <c r="H18" s="4">
        <v>29</v>
      </c>
      <c r="I18" s="4">
        <v>76</v>
      </c>
      <c r="J18" s="4"/>
      <c r="K18" s="4"/>
      <c r="L18" s="4">
        <f t="shared" si="0"/>
        <v>76</v>
      </c>
    </row>
    <row r="19" spans="1:12" s="12" customFormat="1">
      <c r="A19" s="4">
        <v>25746</v>
      </c>
      <c r="B19" s="5" t="s">
        <v>1046</v>
      </c>
      <c r="C19" s="4" t="s">
        <v>17</v>
      </c>
      <c r="D19" s="5" t="s">
        <v>35</v>
      </c>
      <c r="E19" s="4" t="s">
        <v>1008</v>
      </c>
      <c r="F19" s="4" t="s">
        <v>1047</v>
      </c>
      <c r="G19" s="4">
        <v>141</v>
      </c>
      <c r="H19" s="4">
        <v>16</v>
      </c>
      <c r="I19" s="4">
        <v>75.5</v>
      </c>
      <c r="J19" s="4"/>
      <c r="K19" s="4"/>
      <c r="L19" s="4">
        <f t="shared" si="0"/>
        <v>75.5</v>
      </c>
    </row>
    <row r="20" spans="1:12" s="12" customFormat="1">
      <c r="A20" s="4">
        <v>25909</v>
      </c>
      <c r="B20" s="5" t="s">
        <v>1044</v>
      </c>
      <c r="C20" s="4" t="s">
        <v>17</v>
      </c>
      <c r="D20" s="5" t="s">
        <v>35</v>
      </c>
      <c r="E20" s="4" t="s">
        <v>1008</v>
      </c>
      <c r="F20" s="4" t="s">
        <v>1045</v>
      </c>
      <c r="G20" s="4">
        <v>141</v>
      </c>
      <c r="H20" s="4">
        <v>14</v>
      </c>
      <c r="I20" s="4">
        <v>75</v>
      </c>
      <c r="J20" s="4"/>
      <c r="K20" s="4"/>
      <c r="L20" s="4">
        <f t="shared" si="0"/>
        <v>75</v>
      </c>
    </row>
    <row r="21" spans="1:12" s="12" customFormat="1">
      <c r="A21" s="4">
        <v>25555</v>
      </c>
      <c r="B21" s="5" t="s">
        <v>1048</v>
      </c>
      <c r="C21" s="4" t="s">
        <v>17</v>
      </c>
      <c r="D21" s="5" t="s">
        <v>35</v>
      </c>
      <c r="E21" s="4" t="s">
        <v>1008</v>
      </c>
      <c r="F21" s="4" t="s">
        <v>1049</v>
      </c>
      <c r="G21" s="4">
        <v>141</v>
      </c>
      <c r="H21" s="4">
        <v>19</v>
      </c>
      <c r="I21" s="4">
        <v>74.5</v>
      </c>
      <c r="J21" s="4"/>
      <c r="K21" s="4"/>
      <c r="L21" s="4">
        <f t="shared" si="0"/>
        <v>74.5</v>
      </c>
    </row>
    <row r="22" spans="1:12" s="12" customFormat="1">
      <c r="A22" s="4">
        <v>27712</v>
      </c>
      <c r="B22" s="5" t="s">
        <v>1029</v>
      </c>
      <c r="C22" s="4" t="s">
        <v>17</v>
      </c>
      <c r="D22" s="5" t="s">
        <v>35</v>
      </c>
      <c r="E22" s="4" t="s">
        <v>1008</v>
      </c>
      <c r="F22" s="4" t="s">
        <v>1030</v>
      </c>
      <c r="G22" s="4">
        <v>140</v>
      </c>
      <c r="H22" s="4">
        <v>18</v>
      </c>
      <c r="I22" s="4">
        <v>73</v>
      </c>
      <c r="J22" s="4"/>
      <c r="K22" s="4"/>
      <c r="L22" s="4">
        <f t="shared" si="0"/>
        <v>73</v>
      </c>
    </row>
    <row r="23" spans="1:12">
      <c r="A23" s="2">
        <v>26881</v>
      </c>
      <c r="B23" s="3" t="s">
        <v>1038</v>
      </c>
      <c r="C23" s="2" t="s">
        <v>17</v>
      </c>
      <c r="D23" s="3" t="s">
        <v>35</v>
      </c>
      <c r="E23" s="2" t="s">
        <v>1008</v>
      </c>
      <c r="F23" s="2" t="s">
        <v>1039</v>
      </c>
      <c r="G23" s="2">
        <v>141</v>
      </c>
      <c r="H23" s="2">
        <v>3</v>
      </c>
      <c r="I23" s="2">
        <v>72.5</v>
      </c>
      <c r="J23" s="2"/>
      <c r="K23" s="2"/>
      <c r="L23" s="2">
        <f t="shared" si="0"/>
        <v>72.5</v>
      </c>
    </row>
    <row r="24" spans="1:12">
      <c r="A24" s="2">
        <v>29499</v>
      </c>
      <c r="B24" s="3" t="s">
        <v>1017</v>
      </c>
      <c r="C24" s="2" t="s">
        <v>17</v>
      </c>
      <c r="D24" s="3" t="s">
        <v>13</v>
      </c>
      <c r="E24" s="2" t="s">
        <v>1008</v>
      </c>
      <c r="F24" s="2" t="s">
        <v>1018</v>
      </c>
      <c r="G24" s="2">
        <v>139</v>
      </c>
      <c r="H24" s="2">
        <v>15</v>
      </c>
      <c r="I24" s="2">
        <v>69</v>
      </c>
      <c r="J24" s="2">
        <v>3</v>
      </c>
      <c r="K24" s="2"/>
      <c r="L24" s="2">
        <f t="shared" si="0"/>
        <v>72</v>
      </c>
    </row>
    <row r="25" spans="1:12">
      <c r="A25" s="2">
        <v>29493</v>
      </c>
      <c r="B25" s="3" t="s">
        <v>1019</v>
      </c>
      <c r="C25" s="2" t="s">
        <v>17</v>
      </c>
      <c r="D25" s="3" t="s">
        <v>35</v>
      </c>
      <c r="E25" s="2" t="s">
        <v>1008</v>
      </c>
      <c r="F25" s="2" t="s">
        <v>1020</v>
      </c>
      <c r="G25" s="2">
        <v>139</v>
      </c>
      <c r="H25" s="2">
        <v>16</v>
      </c>
      <c r="I25" s="2">
        <v>72</v>
      </c>
      <c r="J25" s="2"/>
      <c r="K25" s="2"/>
      <c r="L25" s="2">
        <f t="shared" si="0"/>
        <v>72</v>
      </c>
    </row>
    <row r="26" spans="1:12">
      <c r="A26" s="2">
        <v>27914</v>
      </c>
      <c r="B26" s="3" t="s">
        <v>1027</v>
      </c>
      <c r="C26" s="2" t="s">
        <v>17</v>
      </c>
      <c r="D26" s="3" t="s">
        <v>35</v>
      </c>
      <c r="E26" s="2" t="s">
        <v>1008</v>
      </c>
      <c r="F26" s="2" t="s">
        <v>1028</v>
      </c>
      <c r="G26" s="2">
        <v>140</v>
      </c>
      <c r="H26" s="2">
        <v>14</v>
      </c>
      <c r="I26" s="2">
        <v>72</v>
      </c>
      <c r="J26" s="2"/>
      <c r="K26" s="2"/>
      <c r="L26" s="2">
        <f t="shared" si="0"/>
        <v>72</v>
      </c>
    </row>
  </sheetData>
  <sortState ref="A2:L100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74" zoomScale="205" zoomScaleNormal="205" workbookViewId="0">
      <selection activeCell="A2" sqref="A2:B87"/>
    </sheetView>
  </sheetViews>
  <sheetFormatPr defaultColWidth="9" defaultRowHeight="13.5"/>
  <cols>
    <col min="1" max="1" width="6" customWidth="1"/>
    <col min="2" max="2" width="8.5" customWidth="1"/>
    <col min="3" max="3" width="7.5" customWidth="1"/>
    <col min="4" max="4" width="6.5" customWidth="1"/>
    <col min="5" max="5" width="10.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28227</v>
      </c>
      <c r="B2" s="5" t="s">
        <v>82</v>
      </c>
      <c r="C2" s="4" t="s">
        <v>17</v>
      </c>
      <c r="D2" s="5" t="s">
        <v>13</v>
      </c>
      <c r="E2" s="4" t="s">
        <v>68</v>
      </c>
      <c r="F2" s="4" t="s">
        <v>142</v>
      </c>
      <c r="G2" s="4">
        <v>16</v>
      </c>
      <c r="H2" s="4">
        <v>14</v>
      </c>
      <c r="I2" s="4">
        <v>91</v>
      </c>
      <c r="J2" s="4">
        <v>3</v>
      </c>
      <c r="K2" s="4"/>
      <c r="L2" s="4">
        <f t="shared" ref="L2:L63" si="0">SUM(I2:K2)</f>
        <v>94</v>
      </c>
    </row>
    <row r="3" spans="1:12" s="12" customFormat="1">
      <c r="A3" s="4">
        <v>27494</v>
      </c>
      <c r="B3" s="5" t="s">
        <v>169</v>
      </c>
      <c r="C3" s="4" t="s">
        <v>17</v>
      </c>
      <c r="D3" s="5" t="s">
        <v>13</v>
      </c>
      <c r="E3" s="4" t="s">
        <v>68</v>
      </c>
      <c r="F3" s="4" t="s">
        <v>170</v>
      </c>
      <c r="G3" s="4">
        <v>22</v>
      </c>
      <c r="H3" s="4">
        <v>5</v>
      </c>
      <c r="I3" s="4">
        <v>90.5</v>
      </c>
      <c r="J3" s="4">
        <v>3</v>
      </c>
      <c r="K3" s="4"/>
      <c r="L3" s="4">
        <f t="shared" si="0"/>
        <v>93.5</v>
      </c>
    </row>
    <row r="4" spans="1:12" s="12" customFormat="1">
      <c r="A4" s="4">
        <v>25111</v>
      </c>
      <c r="B4" s="5" t="s">
        <v>267</v>
      </c>
      <c r="C4" s="4" t="s">
        <v>17</v>
      </c>
      <c r="D4" s="5" t="s">
        <v>13</v>
      </c>
      <c r="E4" s="4" t="s">
        <v>68</v>
      </c>
      <c r="F4" s="4" t="s">
        <v>268</v>
      </c>
      <c r="G4" s="4">
        <v>45</v>
      </c>
      <c r="H4" s="4">
        <v>10</v>
      </c>
      <c r="I4" s="4">
        <v>90.5</v>
      </c>
      <c r="J4" s="4">
        <v>3</v>
      </c>
      <c r="K4" s="4"/>
      <c r="L4" s="4">
        <f t="shared" si="0"/>
        <v>93.5</v>
      </c>
    </row>
    <row r="5" spans="1:12" s="12" customFormat="1">
      <c r="A5" s="4">
        <v>30207</v>
      </c>
      <c r="B5" s="5" t="s">
        <v>83</v>
      </c>
      <c r="C5" s="4" t="s">
        <v>17</v>
      </c>
      <c r="D5" s="5" t="s">
        <v>13</v>
      </c>
      <c r="E5" s="4" t="s">
        <v>68</v>
      </c>
      <c r="F5" s="4" t="s">
        <v>84</v>
      </c>
      <c r="G5" s="4">
        <v>5</v>
      </c>
      <c r="H5" s="4">
        <v>19</v>
      </c>
      <c r="I5" s="4">
        <v>90</v>
      </c>
      <c r="J5" s="4">
        <v>3</v>
      </c>
      <c r="K5" s="4"/>
      <c r="L5" s="4">
        <f t="shared" si="0"/>
        <v>93</v>
      </c>
    </row>
    <row r="6" spans="1:12" s="12" customFormat="1">
      <c r="A6" s="4">
        <v>25239</v>
      </c>
      <c r="B6" s="5" t="s">
        <v>255</v>
      </c>
      <c r="C6" s="4" t="s">
        <v>17</v>
      </c>
      <c r="D6" s="5" t="s">
        <v>13</v>
      </c>
      <c r="E6" s="4" t="s">
        <v>68</v>
      </c>
      <c r="F6" s="4" t="s">
        <v>256</v>
      </c>
      <c r="G6" s="4">
        <v>44</v>
      </c>
      <c r="H6" s="4">
        <v>1</v>
      </c>
      <c r="I6" s="4">
        <v>90</v>
      </c>
      <c r="J6" s="4">
        <v>3</v>
      </c>
      <c r="K6" s="4"/>
      <c r="L6" s="4">
        <f t="shared" si="0"/>
        <v>93</v>
      </c>
    </row>
    <row r="7" spans="1:12" s="12" customFormat="1">
      <c r="A7" s="4">
        <v>26456</v>
      </c>
      <c r="B7" s="5" t="s">
        <v>197</v>
      </c>
      <c r="C7" s="4" t="s">
        <v>12</v>
      </c>
      <c r="D7" s="5" t="s">
        <v>13</v>
      </c>
      <c r="E7" s="4" t="s">
        <v>68</v>
      </c>
      <c r="F7" s="4" t="s">
        <v>198</v>
      </c>
      <c r="G7" s="4">
        <v>32</v>
      </c>
      <c r="H7" s="4">
        <v>17</v>
      </c>
      <c r="I7" s="4">
        <v>86.5</v>
      </c>
      <c r="J7" s="4">
        <v>3</v>
      </c>
      <c r="K7" s="4">
        <v>2.5</v>
      </c>
      <c r="L7" s="4">
        <f t="shared" si="0"/>
        <v>92</v>
      </c>
    </row>
    <row r="8" spans="1:12" s="12" customFormat="1">
      <c r="A8" s="4">
        <v>26198</v>
      </c>
      <c r="B8" s="5" t="s">
        <v>210</v>
      </c>
      <c r="C8" s="4" t="s">
        <v>17</v>
      </c>
      <c r="D8" s="5" t="s">
        <v>13</v>
      </c>
      <c r="E8" s="4" t="s">
        <v>68</v>
      </c>
      <c r="F8" s="4" t="s">
        <v>211</v>
      </c>
      <c r="G8" s="4">
        <v>35</v>
      </c>
      <c r="H8" s="4">
        <v>7</v>
      </c>
      <c r="I8" s="4">
        <v>89</v>
      </c>
      <c r="J8" s="4">
        <v>3</v>
      </c>
      <c r="K8" s="4"/>
      <c r="L8" s="4">
        <f t="shared" si="0"/>
        <v>92</v>
      </c>
    </row>
    <row r="9" spans="1:12" s="12" customFormat="1">
      <c r="A9" s="4">
        <v>25791</v>
      </c>
      <c r="B9" s="5" t="s">
        <v>228</v>
      </c>
      <c r="C9" s="4" t="s">
        <v>17</v>
      </c>
      <c r="D9" s="5" t="s">
        <v>13</v>
      </c>
      <c r="E9" s="4" t="s">
        <v>68</v>
      </c>
      <c r="F9" s="4" t="s">
        <v>229</v>
      </c>
      <c r="G9" s="4">
        <v>39</v>
      </c>
      <c r="H9" s="4">
        <v>1</v>
      </c>
      <c r="I9" s="4">
        <v>88</v>
      </c>
      <c r="J9" s="4">
        <v>3</v>
      </c>
      <c r="K9" s="4"/>
      <c r="L9" s="4">
        <f t="shared" si="0"/>
        <v>91</v>
      </c>
    </row>
    <row r="10" spans="1:12" s="12" customFormat="1">
      <c r="A10" s="4">
        <v>25741</v>
      </c>
      <c r="B10" s="5" t="s">
        <v>230</v>
      </c>
      <c r="C10" s="4" t="s">
        <v>17</v>
      </c>
      <c r="D10" s="5" t="s">
        <v>13</v>
      </c>
      <c r="E10" s="4" t="s">
        <v>68</v>
      </c>
      <c r="F10" s="4" t="s">
        <v>231</v>
      </c>
      <c r="G10" s="4">
        <v>39</v>
      </c>
      <c r="H10" s="4">
        <v>15</v>
      </c>
      <c r="I10" s="4">
        <v>88</v>
      </c>
      <c r="J10" s="4">
        <v>3</v>
      </c>
      <c r="K10" s="4"/>
      <c r="L10" s="4">
        <f t="shared" si="0"/>
        <v>91</v>
      </c>
    </row>
    <row r="11" spans="1:12" s="12" customFormat="1">
      <c r="A11" s="4">
        <v>28791</v>
      </c>
      <c r="B11" s="5" t="s">
        <v>116</v>
      </c>
      <c r="C11" s="4" t="s">
        <v>17</v>
      </c>
      <c r="D11" s="5" t="s">
        <v>13</v>
      </c>
      <c r="E11" s="4" t="s">
        <v>68</v>
      </c>
      <c r="F11" s="4" t="s">
        <v>117</v>
      </c>
      <c r="G11" s="4">
        <v>12</v>
      </c>
      <c r="H11" s="4">
        <v>12</v>
      </c>
      <c r="I11" s="4">
        <v>87.5</v>
      </c>
      <c r="J11" s="4">
        <v>3</v>
      </c>
      <c r="K11" s="4"/>
      <c r="L11" s="4">
        <f t="shared" si="0"/>
        <v>90.5</v>
      </c>
    </row>
    <row r="12" spans="1:12" s="12" customFormat="1">
      <c r="A12" s="4">
        <v>28738</v>
      </c>
      <c r="B12" s="5" t="s">
        <v>118</v>
      </c>
      <c r="C12" s="4" t="s">
        <v>17</v>
      </c>
      <c r="D12" s="5" t="s">
        <v>13</v>
      </c>
      <c r="E12" s="4" t="s">
        <v>68</v>
      </c>
      <c r="F12" s="4" t="s">
        <v>119</v>
      </c>
      <c r="G12" s="4">
        <v>12</v>
      </c>
      <c r="H12" s="4">
        <v>17</v>
      </c>
      <c r="I12" s="4">
        <v>87.5</v>
      </c>
      <c r="J12" s="4">
        <v>3</v>
      </c>
      <c r="K12" s="4"/>
      <c r="L12" s="4">
        <f t="shared" si="0"/>
        <v>90.5</v>
      </c>
    </row>
    <row r="13" spans="1:12" s="12" customFormat="1">
      <c r="A13" s="4">
        <v>26326</v>
      </c>
      <c r="B13" s="5" t="s">
        <v>207</v>
      </c>
      <c r="C13" s="4" t="s">
        <v>17</v>
      </c>
      <c r="D13" s="5" t="s">
        <v>13</v>
      </c>
      <c r="E13" s="4" t="s">
        <v>68</v>
      </c>
      <c r="F13" s="4" t="s">
        <v>208</v>
      </c>
      <c r="G13" s="4">
        <v>33</v>
      </c>
      <c r="H13" s="4">
        <v>28</v>
      </c>
      <c r="I13" s="4">
        <v>87.5</v>
      </c>
      <c r="J13" s="4">
        <v>3</v>
      </c>
      <c r="K13" s="4"/>
      <c r="L13" s="4">
        <f t="shared" si="0"/>
        <v>90.5</v>
      </c>
    </row>
    <row r="14" spans="1:12" s="12" customFormat="1">
      <c r="A14" s="4">
        <v>25237</v>
      </c>
      <c r="B14" s="5" t="s">
        <v>257</v>
      </c>
      <c r="C14" s="4" t="s">
        <v>12</v>
      </c>
      <c r="D14" s="5" t="s">
        <v>13</v>
      </c>
      <c r="E14" s="4" t="s">
        <v>68</v>
      </c>
      <c r="F14" s="4" t="s">
        <v>258</v>
      </c>
      <c r="G14" s="4">
        <v>44</v>
      </c>
      <c r="H14" s="4">
        <v>2</v>
      </c>
      <c r="I14" s="4">
        <v>84.5</v>
      </c>
      <c r="J14" s="4">
        <v>3</v>
      </c>
      <c r="K14" s="4">
        <v>2.5</v>
      </c>
      <c r="L14" s="4">
        <f t="shared" si="0"/>
        <v>90</v>
      </c>
    </row>
    <row r="15" spans="1:12" s="12" customFormat="1">
      <c r="A15" s="4">
        <v>27100</v>
      </c>
      <c r="B15" s="5" t="s">
        <v>171</v>
      </c>
      <c r="C15" s="4" t="s">
        <v>17</v>
      </c>
      <c r="D15" s="5" t="s">
        <v>13</v>
      </c>
      <c r="E15" s="4" t="s">
        <v>68</v>
      </c>
      <c r="F15" s="4" t="s">
        <v>172</v>
      </c>
      <c r="G15" s="4">
        <v>25</v>
      </c>
      <c r="H15" s="4">
        <v>18</v>
      </c>
      <c r="I15" s="4">
        <v>85.5</v>
      </c>
      <c r="J15" s="4">
        <v>3</v>
      </c>
      <c r="K15" s="4"/>
      <c r="L15" s="4">
        <f t="shared" si="0"/>
        <v>88.5</v>
      </c>
    </row>
    <row r="16" spans="1:12" s="12" customFormat="1">
      <c r="A16" s="4">
        <v>26354</v>
      </c>
      <c r="B16" s="5" t="s">
        <v>204</v>
      </c>
      <c r="C16" s="4" t="s">
        <v>17</v>
      </c>
      <c r="D16" s="5" t="s">
        <v>13</v>
      </c>
      <c r="E16" s="4" t="s">
        <v>68</v>
      </c>
      <c r="F16" s="4" t="s">
        <v>205</v>
      </c>
      <c r="G16" s="4">
        <v>33</v>
      </c>
      <c r="H16" s="4">
        <v>21</v>
      </c>
      <c r="I16" s="4">
        <v>85.5</v>
      </c>
      <c r="J16" s="4">
        <v>3</v>
      </c>
      <c r="K16" s="4"/>
      <c r="L16" s="4">
        <f t="shared" si="0"/>
        <v>88.5</v>
      </c>
    </row>
    <row r="17" spans="1:12" s="12" customFormat="1">
      <c r="A17" s="4">
        <v>27706</v>
      </c>
      <c r="B17" s="5" t="s">
        <v>166</v>
      </c>
      <c r="C17" s="4" t="s">
        <v>17</v>
      </c>
      <c r="D17" s="5" t="s">
        <v>13</v>
      </c>
      <c r="E17" s="4" t="s">
        <v>68</v>
      </c>
      <c r="F17" s="4" t="s">
        <v>167</v>
      </c>
      <c r="G17" s="4">
        <v>20</v>
      </c>
      <c r="H17" s="4">
        <v>20</v>
      </c>
      <c r="I17" s="4">
        <v>85</v>
      </c>
      <c r="J17" s="4">
        <v>3</v>
      </c>
      <c r="K17" s="4"/>
      <c r="L17" s="4">
        <f t="shared" si="0"/>
        <v>88</v>
      </c>
    </row>
    <row r="18" spans="1:12" s="12" customFormat="1">
      <c r="A18" s="4">
        <v>27921</v>
      </c>
      <c r="B18" s="5" t="s">
        <v>157</v>
      </c>
      <c r="C18" s="4" t="s">
        <v>12</v>
      </c>
      <c r="D18" s="5" t="s">
        <v>13</v>
      </c>
      <c r="E18" s="4" t="s">
        <v>68</v>
      </c>
      <c r="F18" s="4" t="s">
        <v>158</v>
      </c>
      <c r="G18" s="4">
        <v>19</v>
      </c>
      <c r="H18" s="4">
        <v>3</v>
      </c>
      <c r="I18" s="4">
        <v>82</v>
      </c>
      <c r="J18" s="4">
        <v>3</v>
      </c>
      <c r="K18" s="4">
        <v>2.5</v>
      </c>
      <c r="L18" s="4">
        <f t="shared" si="0"/>
        <v>87.5</v>
      </c>
    </row>
    <row r="19" spans="1:12" s="12" customFormat="1">
      <c r="A19" s="4">
        <v>25341</v>
      </c>
      <c r="B19" s="5" t="s">
        <v>152</v>
      </c>
      <c r="C19" s="4" t="s">
        <v>17</v>
      </c>
      <c r="D19" s="5" t="s">
        <v>13</v>
      </c>
      <c r="E19" s="4" t="s">
        <v>68</v>
      </c>
      <c r="F19" s="4" t="s">
        <v>246</v>
      </c>
      <c r="G19" s="4">
        <v>43</v>
      </c>
      <c r="H19" s="4">
        <v>2</v>
      </c>
      <c r="I19" s="4">
        <v>84.5</v>
      </c>
      <c r="J19" s="4">
        <v>3</v>
      </c>
      <c r="K19" s="4"/>
      <c r="L19" s="4">
        <f t="shared" si="0"/>
        <v>87.5</v>
      </c>
    </row>
    <row r="20" spans="1:12" s="12" customFormat="1">
      <c r="A20" s="4">
        <v>28630</v>
      </c>
      <c r="B20" s="5" t="s">
        <v>126</v>
      </c>
      <c r="C20" s="4" t="s">
        <v>17</v>
      </c>
      <c r="D20" s="5" t="s">
        <v>13</v>
      </c>
      <c r="E20" s="4" t="s">
        <v>68</v>
      </c>
      <c r="F20" s="4" t="s">
        <v>127</v>
      </c>
      <c r="G20" s="4">
        <v>13</v>
      </c>
      <c r="H20" s="4">
        <v>13</v>
      </c>
      <c r="I20" s="4">
        <v>84</v>
      </c>
      <c r="J20" s="4">
        <v>3</v>
      </c>
      <c r="K20" s="4"/>
      <c r="L20" s="4">
        <f t="shared" si="0"/>
        <v>87</v>
      </c>
    </row>
    <row r="21" spans="1:12" s="12" customFormat="1">
      <c r="A21" s="4">
        <v>26403</v>
      </c>
      <c r="B21" s="5" t="s">
        <v>200</v>
      </c>
      <c r="C21" s="4" t="s">
        <v>17</v>
      </c>
      <c r="D21" s="5" t="s">
        <v>13</v>
      </c>
      <c r="E21" s="4" t="s">
        <v>68</v>
      </c>
      <c r="F21" s="4" t="s">
        <v>201</v>
      </c>
      <c r="G21" s="4">
        <v>33</v>
      </c>
      <c r="H21" s="4">
        <v>5</v>
      </c>
      <c r="I21" s="4">
        <v>84</v>
      </c>
      <c r="J21" s="4">
        <v>3</v>
      </c>
      <c r="K21" s="4"/>
      <c r="L21" s="4">
        <f t="shared" si="0"/>
        <v>87</v>
      </c>
    </row>
    <row r="22" spans="1:12" s="12" customFormat="1">
      <c r="A22" s="4">
        <v>25255</v>
      </c>
      <c r="B22" s="5" t="s">
        <v>253</v>
      </c>
      <c r="C22" s="4" t="s">
        <v>17</v>
      </c>
      <c r="D22" s="5" t="s">
        <v>13</v>
      </c>
      <c r="E22" s="4" t="s">
        <v>68</v>
      </c>
      <c r="F22" s="4" t="s">
        <v>254</v>
      </c>
      <c r="G22" s="4">
        <v>43</v>
      </c>
      <c r="H22" s="4">
        <v>26</v>
      </c>
      <c r="I22" s="4">
        <v>84</v>
      </c>
      <c r="J22" s="4">
        <v>3</v>
      </c>
      <c r="K22" s="4"/>
      <c r="L22" s="4">
        <f t="shared" si="0"/>
        <v>87</v>
      </c>
    </row>
    <row r="23" spans="1:12" s="12" customFormat="1">
      <c r="A23" s="4">
        <v>29969</v>
      </c>
      <c r="B23" s="5" t="s">
        <v>86</v>
      </c>
      <c r="C23" s="4" t="s">
        <v>17</v>
      </c>
      <c r="D23" s="5" t="s">
        <v>13</v>
      </c>
      <c r="E23" s="4" t="s">
        <v>68</v>
      </c>
      <c r="F23" s="4" t="s">
        <v>87</v>
      </c>
      <c r="G23" s="4">
        <v>6</v>
      </c>
      <c r="H23" s="4">
        <v>10</v>
      </c>
      <c r="I23" s="4">
        <v>83.5</v>
      </c>
      <c r="J23" s="4">
        <v>3</v>
      </c>
      <c r="K23" s="4"/>
      <c r="L23" s="4">
        <f t="shared" si="0"/>
        <v>86.5</v>
      </c>
    </row>
    <row r="24" spans="1:12" s="12" customFormat="1">
      <c r="A24" s="4">
        <v>28239</v>
      </c>
      <c r="B24" s="5" t="s">
        <v>140</v>
      </c>
      <c r="C24" s="4" t="s">
        <v>17</v>
      </c>
      <c r="D24" s="5" t="s">
        <v>13</v>
      </c>
      <c r="E24" s="4" t="s">
        <v>68</v>
      </c>
      <c r="F24" s="4" t="s">
        <v>141</v>
      </c>
      <c r="G24" s="4">
        <v>16</v>
      </c>
      <c r="H24" s="4">
        <v>9</v>
      </c>
      <c r="I24" s="4">
        <v>83.5</v>
      </c>
      <c r="J24" s="4">
        <v>3</v>
      </c>
      <c r="K24" s="4"/>
      <c r="L24" s="4">
        <f t="shared" si="0"/>
        <v>86.5</v>
      </c>
    </row>
    <row r="25" spans="1:12" s="12" customFormat="1">
      <c r="A25" s="4">
        <v>26578</v>
      </c>
      <c r="B25" s="5" t="s">
        <v>192</v>
      </c>
      <c r="C25" s="4" t="s">
        <v>17</v>
      </c>
      <c r="D25" s="5" t="s">
        <v>13</v>
      </c>
      <c r="E25" s="4" t="s">
        <v>68</v>
      </c>
      <c r="F25" s="4" t="s">
        <v>193</v>
      </c>
      <c r="G25" s="4">
        <v>31</v>
      </c>
      <c r="H25" s="4">
        <v>10</v>
      </c>
      <c r="I25" s="4">
        <v>83.5</v>
      </c>
      <c r="J25" s="4">
        <v>3</v>
      </c>
      <c r="K25" s="4"/>
      <c r="L25" s="4">
        <f t="shared" si="0"/>
        <v>86.5</v>
      </c>
    </row>
    <row r="26" spans="1:12" s="12" customFormat="1">
      <c r="A26" s="4">
        <v>26390</v>
      </c>
      <c r="B26" s="5" t="s">
        <v>202</v>
      </c>
      <c r="C26" s="4" t="s">
        <v>17</v>
      </c>
      <c r="D26" s="5" t="s">
        <v>13</v>
      </c>
      <c r="E26" s="4" t="s">
        <v>68</v>
      </c>
      <c r="F26" s="4" t="s">
        <v>203</v>
      </c>
      <c r="G26" s="4">
        <v>33</v>
      </c>
      <c r="H26" s="4">
        <v>9</v>
      </c>
      <c r="I26" s="4">
        <v>83.5</v>
      </c>
      <c r="J26" s="4">
        <v>3</v>
      </c>
      <c r="K26" s="4"/>
      <c r="L26" s="4">
        <f t="shared" si="0"/>
        <v>86.5</v>
      </c>
    </row>
    <row r="27" spans="1:12" s="12" customFormat="1">
      <c r="A27" s="4">
        <v>25488</v>
      </c>
      <c r="B27" s="5" t="s">
        <v>209</v>
      </c>
      <c r="C27" s="4" t="s">
        <v>17</v>
      </c>
      <c r="D27" s="5" t="s">
        <v>13</v>
      </c>
      <c r="E27" s="4" t="s">
        <v>68</v>
      </c>
      <c r="F27" s="4" t="s">
        <v>239</v>
      </c>
      <c r="G27" s="4">
        <v>41</v>
      </c>
      <c r="H27" s="4">
        <v>17</v>
      </c>
      <c r="I27" s="4">
        <v>83.5</v>
      </c>
      <c r="J27" s="4">
        <v>3</v>
      </c>
      <c r="K27" s="4"/>
      <c r="L27" s="4">
        <f t="shared" si="0"/>
        <v>86.5</v>
      </c>
    </row>
    <row r="28" spans="1:12" s="12" customFormat="1">
      <c r="A28" s="4">
        <v>26993</v>
      </c>
      <c r="B28" s="5" t="s">
        <v>76</v>
      </c>
      <c r="C28" s="4" t="s">
        <v>17</v>
      </c>
      <c r="D28" s="5" t="s">
        <v>13</v>
      </c>
      <c r="E28" s="4" t="s">
        <v>68</v>
      </c>
      <c r="F28" s="4" t="s">
        <v>178</v>
      </c>
      <c r="G28" s="4">
        <v>26</v>
      </c>
      <c r="H28" s="4">
        <v>16</v>
      </c>
      <c r="I28" s="4">
        <v>83</v>
      </c>
      <c r="J28" s="4">
        <v>3</v>
      </c>
      <c r="K28" s="4"/>
      <c r="L28" s="4">
        <f t="shared" si="0"/>
        <v>86</v>
      </c>
    </row>
    <row r="29" spans="1:12" s="12" customFormat="1">
      <c r="A29" s="4">
        <v>26755</v>
      </c>
      <c r="B29" s="5" t="s">
        <v>185</v>
      </c>
      <c r="C29" s="4" t="s">
        <v>17</v>
      </c>
      <c r="D29" s="5" t="s">
        <v>13</v>
      </c>
      <c r="E29" s="4" t="s">
        <v>68</v>
      </c>
      <c r="F29" s="4" t="s">
        <v>186</v>
      </c>
      <c r="G29" s="4">
        <v>28</v>
      </c>
      <c r="H29" s="4">
        <v>27</v>
      </c>
      <c r="I29" s="4">
        <v>83</v>
      </c>
      <c r="J29" s="4">
        <v>3</v>
      </c>
      <c r="K29" s="4"/>
      <c r="L29" s="4">
        <f t="shared" si="0"/>
        <v>86</v>
      </c>
    </row>
    <row r="30" spans="1:12" s="12" customFormat="1">
      <c r="A30" s="4">
        <v>25463</v>
      </c>
      <c r="B30" s="5" t="s">
        <v>240</v>
      </c>
      <c r="C30" s="4" t="s">
        <v>17</v>
      </c>
      <c r="D30" s="5" t="s">
        <v>13</v>
      </c>
      <c r="E30" s="4" t="s">
        <v>68</v>
      </c>
      <c r="F30" s="4" t="s">
        <v>241</v>
      </c>
      <c r="G30" s="4">
        <v>41</v>
      </c>
      <c r="H30" s="4">
        <v>23</v>
      </c>
      <c r="I30" s="4">
        <v>83</v>
      </c>
      <c r="J30" s="4">
        <v>3</v>
      </c>
      <c r="K30" s="4"/>
      <c r="L30" s="4">
        <f t="shared" si="0"/>
        <v>86</v>
      </c>
    </row>
    <row r="31" spans="1:12" s="12" customFormat="1">
      <c r="A31" s="4">
        <v>25390</v>
      </c>
      <c r="B31" s="5" t="s">
        <v>244</v>
      </c>
      <c r="C31" s="4" t="s">
        <v>17</v>
      </c>
      <c r="D31" s="5" t="s">
        <v>13</v>
      </c>
      <c r="E31" s="4" t="s">
        <v>68</v>
      </c>
      <c r="F31" s="4" t="s">
        <v>245</v>
      </c>
      <c r="G31" s="4">
        <v>42</v>
      </c>
      <c r="H31" s="4">
        <v>17</v>
      </c>
      <c r="I31" s="4">
        <v>83</v>
      </c>
      <c r="J31" s="4">
        <v>3</v>
      </c>
      <c r="K31" s="4"/>
      <c r="L31" s="4">
        <f t="shared" si="0"/>
        <v>86</v>
      </c>
    </row>
    <row r="32" spans="1:12" s="12" customFormat="1">
      <c r="A32" s="4">
        <v>24944</v>
      </c>
      <c r="B32" s="5" t="s">
        <v>277</v>
      </c>
      <c r="C32" s="4" t="s">
        <v>17</v>
      </c>
      <c r="D32" s="5" t="s">
        <v>13</v>
      </c>
      <c r="E32" s="4" t="s">
        <v>68</v>
      </c>
      <c r="F32" s="4" t="s">
        <v>278</v>
      </c>
      <c r="G32" s="4">
        <v>46</v>
      </c>
      <c r="H32" s="4">
        <v>22</v>
      </c>
      <c r="I32" s="4">
        <v>83</v>
      </c>
      <c r="J32" s="4">
        <v>3</v>
      </c>
      <c r="K32" s="4"/>
      <c r="L32" s="4">
        <f t="shared" si="0"/>
        <v>86</v>
      </c>
    </row>
    <row r="33" spans="1:12" s="12" customFormat="1">
      <c r="A33" s="4">
        <v>28521</v>
      </c>
      <c r="B33" s="5" t="s">
        <v>133</v>
      </c>
      <c r="C33" s="4" t="s">
        <v>17</v>
      </c>
      <c r="D33" s="5" t="s">
        <v>13</v>
      </c>
      <c r="E33" s="4" t="s">
        <v>68</v>
      </c>
      <c r="F33" s="4" t="s">
        <v>134</v>
      </c>
      <c r="G33" s="4">
        <v>14</v>
      </c>
      <c r="H33" s="4">
        <v>9</v>
      </c>
      <c r="I33" s="4">
        <v>82.5</v>
      </c>
      <c r="J33" s="4">
        <v>3</v>
      </c>
      <c r="K33" s="4"/>
      <c r="L33" s="4">
        <f t="shared" si="0"/>
        <v>85.5</v>
      </c>
    </row>
    <row r="34" spans="1:12" s="12" customFormat="1">
      <c r="A34" s="4">
        <v>27935</v>
      </c>
      <c r="B34" s="5" t="s">
        <v>155</v>
      </c>
      <c r="C34" s="4" t="s">
        <v>17</v>
      </c>
      <c r="D34" s="5" t="s">
        <v>13</v>
      </c>
      <c r="E34" s="4" t="s">
        <v>68</v>
      </c>
      <c r="F34" s="4" t="s">
        <v>156</v>
      </c>
      <c r="G34" s="4">
        <v>18</v>
      </c>
      <c r="H34" s="4">
        <v>28</v>
      </c>
      <c r="I34" s="4">
        <v>82.5</v>
      </c>
      <c r="J34" s="4">
        <v>3</v>
      </c>
      <c r="K34" s="4"/>
      <c r="L34" s="4">
        <f t="shared" si="0"/>
        <v>85.5</v>
      </c>
    </row>
    <row r="35" spans="1:12" s="12" customFormat="1">
      <c r="A35" s="4">
        <v>27826</v>
      </c>
      <c r="B35" s="5" t="s">
        <v>163</v>
      </c>
      <c r="C35" s="4" t="s">
        <v>17</v>
      </c>
      <c r="D35" s="5" t="s">
        <v>13</v>
      </c>
      <c r="E35" s="4" t="s">
        <v>68</v>
      </c>
      <c r="F35" s="4" t="s">
        <v>164</v>
      </c>
      <c r="G35" s="4">
        <v>19</v>
      </c>
      <c r="H35" s="4">
        <v>21</v>
      </c>
      <c r="I35" s="4">
        <v>82.5</v>
      </c>
      <c r="J35" s="4">
        <v>3</v>
      </c>
      <c r="K35" s="4"/>
      <c r="L35" s="4">
        <f t="shared" si="0"/>
        <v>85.5</v>
      </c>
    </row>
    <row r="36" spans="1:12" s="12" customFormat="1">
      <c r="A36" s="4">
        <v>26100</v>
      </c>
      <c r="B36" s="5" t="s">
        <v>214</v>
      </c>
      <c r="C36" s="4" t="s">
        <v>17</v>
      </c>
      <c r="D36" s="5" t="s">
        <v>13</v>
      </c>
      <c r="E36" s="4" t="s">
        <v>68</v>
      </c>
      <c r="F36" s="4" t="s">
        <v>215</v>
      </c>
      <c r="G36" s="4">
        <v>36</v>
      </c>
      <c r="H36" s="4">
        <v>3</v>
      </c>
      <c r="I36" s="4">
        <v>82.5</v>
      </c>
      <c r="J36" s="4">
        <v>3</v>
      </c>
      <c r="K36" s="4"/>
      <c r="L36" s="4">
        <f t="shared" si="0"/>
        <v>85.5</v>
      </c>
    </row>
    <row r="37" spans="1:12" s="12" customFormat="1">
      <c r="A37" s="4">
        <v>25315</v>
      </c>
      <c r="B37" s="5" t="s">
        <v>249</v>
      </c>
      <c r="C37" s="4" t="s">
        <v>17</v>
      </c>
      <c r="D37" s="5" t="s">
        <v>13</v>
      </c>
      <c r="E37" s="4" t="s">
        <v>68</v>
      </c>
      <c r="F37" s="4" t="s">
        <v>250</v>
      </c>
      <c r="G37" s="4">
        <v>43</v>
      </c>
      <c r="H37" s="4">
        <v>11</v>
      </c>
      <c r="I37" s="4">
        <v>82.5</v>
      </c>
      <c r="J37" s="4">
        <v>3</v>
      </c>
      <c r="K37" s="4"/>
      <c r="L37" s="4">
        <f t="shared" si="0"/>
        <v>85.5</v>
      </c>
    </row>
    <row r="38" spans="1:12" s="12" customFormat="1">
      <c r="A38" s="4">
        <v>24947</v>
      </c>
      <c r="B38" s="5" t="s">
        <v>275</v>
      </c>
      <c r="C38" s="4" t="s">
        <v>17</v>
      </c>
      <c r="D38" s="5" t="s">
        <v>13</v>
      </c>
      <c r="E38" s="4" t="s">
        <v>68</v>
      </c>
      <c r="F38" s="4" t="s">
        <v>276</v>
      </c>
      <c r="G38" s="4">
        <v>46</v>
      </c>
      <c r="H38" s="4">
        <v>21</v>
      </c>
      <c r="I38" s="4">
        <v>82.5</v>
      </c>
      <c r="J38" s="4">
        <v>3</v>
      </c>
      <c r="K38" s="4"/>
      <c r="L38" s="4">
        <f t="shared" si="0"/>
        <v>85.5</v>
      </c>
    </row>
    <row r="39" spans="1:12" s="12" customFormat="1">
      <c r="A39" s="4">
        <v>29435</v>
      </c>
      <c r="B39" s="5" t="s">
        <v>96</v>
      </c>
      <c r="C39" s="4" t="s">
        <v>17</v>
      </c>
      <c r="D39" s="5" t="s">
        <v>13</v>
      </c>
      <c r="E39" s="4" t="s">
        <v>68</v>
      </c>
      <c r="F39" s="4" t="s">
        <v>97</v>
      </c>
      <c r="G39" s="4">
        <v>8</v>
      </c>
      <c r="H39" s="4">
        <v>23</v>
      </c>
      <c r="I39" s="4">
        <v>82</v>
      </c>
      <c r="J39" s="4">
        <v>3</v>
      </c>
      <c r="K39" s="4"/>
      <c r="L39" s="4">
        <f t="shared" si="0"/>
        <v>85</v>
      </c>
    </row>
    <row r="40" spans="1:12" s="12" customFormat="1">
      <c r="A40" s="4">
        <v>26194</v>
      </c>
      <c r="B40" s="5" t="s">
        <v>212</v>
      </c>
      <c r="C40" s="4" t="s">
        <v>17</v>
      </c>
      <c r="D40" s="5" t="s">
        <v>13</v>
      </c>
      <c r="E40" s="4" t="s">
        <v>68</v>
      </c>
      <c r="F40" s="4" t="s">
        <v>213</v>
      </c>
      <c r="G40" s="4">
        <v>35</v>
      </c>
      <c r="H40" s="4">
        <v>8</v>
      </c>
      <c r="I40" s="4">
        <v>82</v>
      </c>
      <c r="J40" s="4">
        <v>3</v>
      </c>
      <c r="K40" s="4"/>
      <c r="L40" s="4">
        <f t="shared" si="0"/>
        <v>85</v>
      </c>
    </row>
    <row r="41" spans="1:12" s="12" customFormat="1">
      <c r="A41" s="4">
        <v>25820</v>
      </c>
      <c r="B41" s="5" t="s">
        <v>226</v>
      </c>
      <c r="C41" s="4" t="s">
        <v>17</v>
      </c>
      <c r="D41" s="5" t="s">
        <v>13</v>
      </c>
      <c r="E41" s="4" t="s">
        <v>68</v>
      </c>
      <c r="F41" s="4" t="s">
        <v>227</v>
      </c>
      <c r="G41" s="4">
        <v>38</v>
      </c>
      <c r="H41" s="4">
        <v>22</v>
      </c>
      <c r="I41" s="4">
        <v>82</v>
      </c>
      <c r="J41" s="4">
        <v>3</v>
      </c>
      <c r="K41" s="4"/>
      <c r="L41" s="4">
        <f t="shared" si="0"/>
        <v>85</v>
      </c>
    </row>
    <row r="42" spans="1:12" s="12" customFormat="1">
      <c r="A42" s="4">
        <v>25163</v>
      </c>
      <c r="B42" s="5" t="s">
        <v>265</v>
      </c>
      <c r="C42" s="4" t="s">
        <v>17</v>
      </c>
      <c r="D42" s="5" t="s">
        <v>13</v>
      </c>
      <c r="E42" s="4" t="s">
        <v>68</v>
      </c>
      <c r="F42" s="4" t="s">
        <v>266</v>
      </c>
      <c r="G42" s="4">
        <v>44</v>
      </c>
      <c r="H42" s="4">
        <v>21</v>
      </c>
      <c r="I42" s="4">
        <v>82</v>
      </c>
      <c r="J42" s="4">
        <v>3</v>
      </c>
      <c r="K42" s="4"/>
      <c r="L42" s="4">
        <f t="shared" si="0"/>
        <v>85</v>
      </c>
    </row>
    <row r="43" spans="1:12" s="12" customFormat="1">
      <c r="A43" s="4">
        <v>24961</v>
      </c>
      <c r="B43" s="5" t="s">
        <v>273</v>
      </c>
      <c r="C43" s="4" t="s">
        <v>17</v>
      </c>
      <c r="D43" s="5" t="s">
        <v>13</v>
      </c>
      <c r="E43" s="4" t="s">
        <v>68</v>
      </c>
      <c r="F43" s="4" t="s">
        <v>274</v>
      </c>
      <c r="G43" s="4">
        <v>46</v>
      </c>
      <c r="H43" s="4">
        <v>18</v>
      </c>
      <c r="I43" s="4">
        <v>82</v>
      </c>
      <c r="J43" s="4">
        <v>3</v>
      </c>
      <c r="K43" s="4"/>
      <c r="L43" s="4">
        <f t="shared" si="0"/>
        <v>85</v>
      </c>
    </row>
    <row r="44" spans="1:12" s="12" customFormat="1">
      <c r="A44" s="4">
        <v>30495</v>
      </c>
      <c r="B44" s="5" t="s">
        <v>74</v>
      </c>
      <c r="C44" s="4" t="s">
        <v>17</v>
      </c>
      <c r="D44" s="5" t="s">
        <v>13</v>
      </c>
      <c r="E44" s="4" t="s">
        <v>68</v>
      </c>
      <c r="F44" s="4" t="s">
        <v>75</v>
      </c>
      <c r="G44" s="4">
        <v>4</v>
      </c>
      <c r="H44" s="4">
        <v>8</v>
      </c>
      <c r="I44" s="4">
        <v>81.5</v>
      </c>
      <c r="J44" s="4">
        <v>3</v>
      </c>
      <c r="K44" s="4"/>
      <c r="L44" s="11">
        <f t="shared" si="0"/>
        <v>84.5</v>
      </c>
    </row>
    <row r="45" spans="1:12" s="12" customFormat="1">
      <c r="A45" s="4">
        <v>29186</v>
      </c>
      <c r="B45" s="5" t="s">
        <v>107</v>
      </c>
      <c r="C45" s="4" t="s">
        <v>17</v>
      </c>
      <c r="D45" s="5" t="s">
        <v>13</v>
      </c>
      <c r="E45" s="4" t="s">
        <v>68</v>
      </c>
      <c r="F45" s="4" t="s">
        <v>108</v>
      </c>
      <c r="G45" s="4">
        <v>10</v>
      </c>
      <c r="H45" s="4">
        <v>8</v>
      </c>
      <c r="I45" s="4">
        <v>81.5</v>
      </c>
      <c r="J45" s="4">
        <v>3</v>
      </c>
      <c r="K45" s="4"/>
      <c r="L45" s="4">
        <f t="shared" si="0"/>
        <v>84.5</v>
      </c>
    </row>
    <row r="46" spans="1:12" s="12" customFormat="1">
      <c r="A46" s="4">
        <v>28655</v>
      </c>
      <c r="B46" s="5" t="s">
        <v>122</v>
      </c>
      <c r="C46" s="4" t="s">
        <v>17</v>
      </c>
      <c r="D46" s="5" t="s">
        <v>13</v>
      </c>
      <c r="E46" s="4" t="s">
        <v>68</v>
      </c>
      <c r="F46" s="4" t="s">
        <v>123</v>
      </c>
      <c r="G46" s="4">
        <v>13</v>
      </c>
      <c r="H46" s="4">
        <v>6</v>
      </c>
      <c r="I46" s="4">
        <v>81.5</v>
      </c>
      <c r="J46" s="4">
        <v>3</v>
      </c>
      <c r="K46" s="4"/>
      <c r="L46" s="4">
        <f t="shared" si="0"/>
        <v>84.5</v>
      </c>
    </row>
    <row r="47" spans="1:12" s="12" customFormat="1">
      <c r="A47" s="4">
        <v>26761</v>
      </c>
      <c r="B47" s="5" t="s">
        <v>183</v>
      </c>
      <c r="C47" s="4" t="s">
        <v>17</v>
      </c>
      <c r="D47" s="5" t="s">
        <v>13</v>
      </c>
      <c r="E47" s="4" t="s">
        <v>68</v>
      </c>
      <c r="F47" s="4" t="s">
        <v>184</v>
      </c>
      <c r="G47" s="4">
        <v>28</v>
      </c>
      <c r="H47" s="4">
        <v>23</v>
      </c>
      <c r="I47" s="4">
        <v>81.5</v>
      </c>
      <c r="J47" s="4">
        <v>3</v>
      </c>
      <c r="K47" s="4"/>
      <c r="L47" s="4">
        <f t="shared" si="0"/>
        <v>84.5</v>
      </c>
    </row>
    <row r="48" spans="1:12" s="12" customFormat="1">
      <c r="A48" s="4">
        <v>25325</v>
      </c>
      <c r="B48" s="5" t="s">
        <v>64</v>
      </c>
      <c r="C48" s="4" t="s">
        <v>17</v>
      </c>
      <c r="D48" s="5" t="s">
        <v>13</v>
      </c>
      <c r="E48" s="4" t="s">
        <v>68</v>
      </c>
      <c r="F48" s="4" t="s">
        <v>248</v>
      </c>
      <c r="G48" s="4">
        <v>43</v>
      </c>
      <c r="H48" s="4">
        <v>7</v>
      </c>
      <c r="I48" s="4">
        <v>81.5</v>
      </c>
      <c r="J48" s="4">
        <v>3</v>
      </c>
      <c r="K48" s="4"/>
      <c r="L48" s="4">
        <f t="shared" si="0"/>
        <v>84.5</v>
      </c>
    </row>
    <row r="49" spans="1:12" s="12" customFormat="1">
      <c r="A49" s="4">
        <v>25304</v>
      </c>
      <c r="B49" s="5" t="s">
        <v>251</v>
      </c>
      <c r="C49" s="4" t="s">
        <v>12</v>
      </c>
      <c r="D49" s="5" t="s">
        <v>13</v>
      </c>
      <c r="E49" s="4" t="s">
        <v>68</v>
      </c>
      <c r="F49" s="4" t="s">
        <v>252</v>
      </c>
      <c r="G49" s="4">
        <v>43</v>
      </c>
      <c r="H49" s="4">
        <v>13</v>
      </c>
      <c r="I49" s="4">
        <v>79</v>
      </c>
      <c r="J49" s="4">
        <v>3</v>
      </c>
      <c r="K49" s="4">
        <v>2.5</v>
      </c>
      <c r="L49" s="4">
        <f t="shared" si="0"/>
        <v>84.5</v>
      </c>
    </row>
    <row r="50" spans="1:12" s="12" customFormat="1">
      <c r="A50" s="4">
        <v>29714</v>
      </c>
      <c r="B50" s="5" t="s">
        <v>89</v>
      </c>
      <c r="C50" s="4" t="s">
        <v>17</v>
      </c>
      <c r="D50" s="5" t="s">
        <v>13</v>
      </c>
      <c r="E50" s="4" t="s">
        <v>68</v>
      </c>
      <c r="F50" s="4" t="s">
        <v>90</v>
      </c>
      <c r="G50" s="4">
        <v>7</v>
      </c>
      <c r="H50" s="4">
        <v>7</v>
      </c>
      <c r="I50" s="4">
        <v>81</v>
      </c>
      <c r="J50" s="4">
        <v>3</v>
      </c>
      <c r="K50" s="4"/>
      <c r="L50" s="4">
        <f t="shared" si="0"/>
        <v>84</v>
      </c>
    </row>
    <row r="51" spans="1:12" s="12" customFormat="1">
      <c r="A51" s="4">
        <v>29304</v>
      </c>
      <c r="B51" s="5" t="s">
        <v>100</v>
      </c>
      <c r="C51" s="4" t="s">
        <v>17</v>
      </c>
      <c r="D51" s="5" t="s">
        <v>13</v>
      </c>
      <c r="E51" s="4" t="s">
        <v>68</v>
      </c>
      <c r="F51" s="4" t="s">
        <v>101</v>
      </c>
      <c r="G51" s="4">
        <v>9</v>
      </c>
      <c r="H51" s="4">
        <v>15</v>
      </c>
      <c r="I51" s="4">
        <v>81</v>
      </c>
      <c r="J51" s="4">
        <v>3</v>
      </c>
      <c r="K51" s="4"/>
      <c r="L51" s="4">
        <f t="shared" si="0"/>
        <v>84</v>
      </c>
    </row>
    <row r="52" spans="1:12" s="12" customFormat="1">
      <c r="A52" s="4">
        <v>28633</v>
      </c>
      <c r="B52" s="5" t="s">
        <v>124</v>
      </c>
      <c r="C52" s="4" t="s">
        <v>17</v>
      </c>
      <c r="D52" s="5" t="s">
        <v>13</v>
      </c>
      <c r="E52" s="4" t="s">
        <v>68</v>
      </c>
      <c r="F52" s="4" t="s">
        <v>125</v>
      </c>
      <c r="G52" s="4">
        <v>13</v>
      </c>
      <c r="H52" s="4">
        <v>12</v>
      </c>
      <c r="I52" s="4">
        <v>81</v>
      </c>
      <c r="J52" s="4">
        <v>3</v>
      </c>
      <c r="K52" s="4"/>
      <c r="L52" s="4">
        <f t="shared" si="0"/>
        <v>84</v>
      </c>
    </row>
    <row r="53" spans="1:12" s="12" customFormat="1">
      <c r="A53" s="4">
        <v>28255</v>
      </c>
      <c r="B53" s="5" t="s">
        <v>98</v>
      </c>
      <c r="C53" s="4" t="s">
        <v>17</v>
      </c>
      <c r="D53" s="5" t="s">
        <v>13</v>
      </c>
      <c r="E53" s="4" t="s">
        <v>68</v>
      </c>
      <c r="F53" s="4" t="s">
        <v>139</v>
      </c>
      <c r="G53" s="4">
        <v>16</v>
      </c>
      <c r="H53" s="4">
        <v>8</v>
      </c>
      <c r="I53" s="4">
        <v>81</v>
      </c>
      <c r="J53" s="4">
        <v>3</v>
      </c>
      <c r="K53" s="4"/>
      <c r="L53" s="4">
        <f t="shared" si="0"/>
        <v>84</v>
      </c>
    </row>
    <row r="54" spans="1:12" s="12" customFormat="1">
      <c r="A54" s="4">
        <v>28008</v>
      </c>
      <c r="B54" s="5" t="s">
        <v>95</v>
      </c>
      <c r="C54" s="4" t="s">
        <v>17</v>
      </c>
      <c r="D54" s="5" t="s">
        <v>13</v>
      </c>
      <c r="E54" s="4" t="s">
        <v>68</v>
      </c>
      <c r="F54" s="4" t="s">
        <v>151</v>
      </c>
      <c r="G54" s="4">
        <v>18</v>
      </c>
      <c r="H54" s="4">
        <v>17</v>
      </c>
      <c r="I54" s="4">
        <v>81</v>
      </c>
      <c r="J54" s="4">
        <v>3</v>
      </c>
      <c r="K54" s="4"/>
      <c r="L54" s="4">
        <f t="shared" si="0"/>
        <v>84</v>
      </c>
    </row>
    <row r="55" spans="1:12" s="12" customFormat="1">
      <c r="A55" s="4">
        <v>26658</v>
      </c>
      <c r="B55" s="5" t="s">
        <v>187</v>
      </c>
      <c r="C55" s="4" t="s">
        <v>17</v>
      </c>
      <c r="D55" s="5" t="s">
        <v>13</v>
      </c>
      <c r="E55" s="4" t="s">
        <v>68</v>
      </c>
      <c r="F55" s="4" t="s">
        <v>188</v>
      </c>
      <c r="G55" s="4">
        <v>30</v>
      </c>
      <c r="H55" s="4">
        <v>10</v>
      </c>
      <c r="I55" s="4">
        <v>81</v>
      </c>
      <c r="J55" s="4">
        <v>3</v>
      </c>
      <c r="K55" s="4"/>
      <c r="L55" s="4">
        <f t="shared" si="0"/>
        <v>84</v>
      </c>
    </row>
    <row r="56" spans="1:12" s="12" customFormat="1">
      <c r="A56" s="4">
        <v>26477</v>
      </c>
      <c r="B56" s="5" t="s">
        <v>195</v>
      </c>
      <c r="C56" s="4" t="s">
        <v>17</v>
      </c>
      <c r="D56" s="5" t="s">
        <v>13</v>
      </c>
      <c r="E56" s="4" t="s">
        <v>68</v>
      </c>
      <c r="F56" s="4" t="s">
        <v>196</v>
      </c>
      <c r="G56" s="4">
        <v>32</v>
      </c>
      <c r="H56" s="4">
        <v>11</v>
      </c>
      <c r="I56" s="4">
        <v>81</v>
      </c>
      <c r="J56" s="4">
        <v>3</v>
      </c>
      <c r="K56" s="4"/>
      <c r="L56" s="4">
        <f t="shared" si="0"/>
        <v>84</v>
      </c>
    </row>
    <row r="57" spans="1:12" s="12" customFormat="1">
      <c r="A57" s="4">
        <v>25063</v>
      </c>
      <c r="B57" s="5" t="s">
        <v>88</v>
      </c>
      <c r="C57" s="4" t="s">
        <v>17</v>
      </c>
      <c r="D57" s="5" t="s">
        <v>13</v>
      </c>
      <c r="E57" s="4" t="s">
        <v>68</v>
      </c>
      <c r="F57" s="4" t="s">
        <v>269</v>
      </c>
      <c r="G57" s="4">
        <v>45</v>
      </c>
      <c r="H57" s="4">
        <v>20</v>
      </c>
      <c r="I57" s="4">
        <v>81</v>
      </c>
      <c r="J57" s="4">
        <v>3</v>
      </c>
      <c r="K57" s="4"/>
      <c r="L57" s="4">
        <f t="shared" si="0"/>
        <v>84</v>
      </c>
    </row>
    <row r="58" spans="1:12" s="12" customFormat="1">
      <c r="A58" s="4">
        <v>29236</v>
      </c>
      <c r="B58" s="5" t="s">
        <v>49</v>
      </c>
      <c r="C58" s="4" t="s">
        <v>17</v>
      </c>
      <c r="D58" s="5" t="s">
        <v>13</v>
      </c>
      <c r="E58" s="4" t="s">
        <v>68</v>
      </c>
      <c r="F58" s="4" t="s">
        <v>102</v>
      </c>
      <c r="G58" s="4">
        <v>9</v>
      </c>
      <c r="H58" s="4">
        <v>30</v>
      </c>
      <c r="I58" s="4">
        <v>80.5</v>
      </c>
      <c r="J58" s="4">
        <v>3</v>
      </c>
      <c r="K58" s="4"/>
      <c r="L58" s="4">
        <f t="shared" si="0"/>
        <v>83.5</v>
      </c>
    </row>
    <row r="59" spans="1:12" s="12" customFormat="1">
      <c r="A59" s="4">
        <v>28679</v>
      </c>
      <c r="B59" s="5" t="s">
        <v>120</v>
      </c>
      <c r="C59" s="4" t="s">
        <v>17</v>
      </c>
      <c r="D59" s="5" t="s">
        <v>13</v>
      </c>
      <c r="E59" s="4" t="s">
        <v>68</v>
      </c>
      <c r="F59" s="4" t="s">
        <v>121</v>
      </c>
      <c r="G59" s="4">
        <v>12</v>
      </c>
      <c r="H59" s="4">
        <v>25</v>
      </c>
      <c r="I59" s="4">
        <v>80.5</v>
      </c>
      <c r="J59" s="4">
        <v>3</v>
      </c>
      <c r="K59" s="4"/>
      <c r="L59" s="4">
        <f t="shared" si="0"/>
        <v>83.5</v>
      </c>
    </row>
    <row r="60" spans="1:12" s="12" customFormat="1">
      <c r="A60" s="4">
        <v>28146</v>
      </c>
      <c r="B60" s="5" t="s">
        <v>145</v>
      </c>
      <c r="C60" s="4" t="s">
        <v>17</v>
      </c>
      <c r="D60" s="5" t="s">
        <v>13</v>
      </c>
      <c r="E60" s="4" t="s">
        <v>68</v>
      </c>
      <c r="F60" s="4" t="s">
        <v>146</v>
      </c>
      <c r="G60" s="4">
        <v>17</v>
      </c>
      <c r="H60" s="4">
        <v>10</v>
      </c>
      <c r="I60" s="4">
        <v>80.5</v>
      </c>
      <c r="J60" s="4">
        <v>3</v>
      </c>
      <c r="K60" s="4"/>
      <c r="L60" s="4">
        <f t="shared" si="0"/>
        <v>83.5</v>
      </c>
    </row>
    <row r="61" spans="1:12" s="12" customFormat="1">
      <c r="A61" s="4">
        <v>26035</v>
      </c>
      <c r="B61" s="5" t="s">
        <v>217</v>
      </c>
      <c r="C61" s="4" t="s">
        <v>17</v>
      </c>
      <c r="D61" s="5" t="s">
        <v>13</v>
      </c>
      <c r="E61" s="4" t="s">
        <v>68</v>
      </c>
      <c r="F61" s="4" t="s">
        <v>218</v>
      </c>
      <c r="G61" s="4">
        <v>36</v>
      </c>
      <c r="H61" s="4">
        <v>23</v>
      </c>
      <c r="I61" s="4">
        <v>80.5</v>
      </c>
      <c r="J61" s="4">
        <v>3</v>
      </c>
      <c r="K61" s="4"/>
      <c r="L61" s="4">
        <f t="shared" si="0"/>
        <v>83.5</v>
      </c>
    </row>
    <row r="62" spans="1:12" s="12" customFormat="1">
      <c r="A62" s="4">
        <v>25716</v>
      </c>
      <c r="B62" s="5" t="s">
        <v>81</v>
      </c>
      <c r="C62" s="4" t="s">
        <v>17</v>
      </c>
      <c r="D62" s="5" t="s">
        <v>13</v>
      </c>
      <c r="E62" s="4" t="s">
        <v>68</v>
      </c>
      <c r="F62" s="4" t="s">
        <v>232</v>
      </c>
      <c r="G62" s="4">
        <v>39</v>
      </c>
      <c r="H62" s="4">
        <v>20</v>
      </c>
      <c r="I62" s="4">
        <v>80.5</v>
      </c>
      <c r="J62" s="4">
        <v>3</v>
      </c>
      <c r="K62" s="4"/>
      <c r="L62" s="4">
        <f t="shared" si="0"/>
        <v>83.5</v>
      </c>
    </row>
    <row r="63" spans="1:12" s="12" customFormat="1">
      <c r="A63" s="4">
        <v>25545</v>
      </c>
      <c r="B63" s="5" t="s">
        <v>233</v>
      </c>
      <c r="C63" s="4" t="s">
        <v>17</v>
      </c>
      <c r="D63" s="5" t="s">
        <v>13</v>
      </c>
      <c r="E63" s="4" t="s">
        <v>68</v>
      </c>
      <c r="F63" s="4" t="s">
        <v>234</v>
      </c>
      <c r="G63" s="4">
        <v>41</v>
      </c>
      <c r="H63" s="4">
        <v>5</v>
      </c>
      <c r="I63" s="4">
        <v>80.5</v>
      </c>
      <c r="J63" s="4">
        <v>3</v>
      </c>
      <c r="K63" s="4"/>
      <c r="L63" s="4">
        <f t="shared" si="0"/>
        <v>83.5</v>
      </c>
    </row>
    <row r="64" spans="1:12" s="12" customFormat="1">
      <c r="A64" s="4">
        <v>25537</v>
      </c>
      <c r="B64" s="5" t="s">
        <v>235</v>
      </c>
      <c r="C64" s="4" t="s">
        <v>17</v>
      </c>
      <c r="D64" s="5" t="s">
        <v>13</v>
      </c>
      <c r="E64" s="4" t="s">
        <v>68</v>
      </c>
      <c r="F64" s="4" t="s">
        <v>236</v>
      </c>
      <c r="G64" s="4">
        <v>41</v>
      </c>
      <c r="H64" s="4">
        <v>7</v>
      </c>
      <c r="I64" s="4">
        <v>80.5</v>
      </c>
      <c r="J64" s="4">
        <v>3</v>
      </c>
      <c r="K64" s="4"/>
      <c r="L64" s="4">
        <f t="shared" ref="L64:L87" si="1">SUM(I64:K64)</f>
        <v>83.5</v>
      </c>
    </row>
    <row r="65" spans="1:12" s="12" customFormat="1">
      <c r="A65" s="4">
        <v>25446</v>
      </c>
      <c r="B65" s="5" t="s">
        <v>242</v>
      </c>
      <c r="C65" s="4" t="s">
        <v>17</v>
      </c>
      <c r="D65" s="5" t="s">
        <v>13</v>
      </c>
      <c r="E65" s="4" t="s">
        <v>68</v>
      </c>
      <c r="F65" s="4" t="s">
        <v>243</v>
      </c>
      <c r="G65" s="4">
        <v>41</v>
      </c>
      <c r="H65" s="4">
        <v>30</v>
      </c>
      <c r="I65" s="4">
        <v>80.5</v>
      </c>
      <c r="J65" s="4">
        <v>3</v>
      </c>
      <c r="K65" s="4"/>
      <c r="L65" s="4">
        <f t="shared" si="1"/>
        <v>83.5</v>
      </c>
    </row>
    <row r="66" spans="1:12" s="12" customFormat="1">
      <c r="A66" s="4">
        <v>25229</v>
      </c>
      <c r="B66" s="5" t="s">
        <v>259</v>
      </c>
      <c r="C66" s="4" t="s">
        <v>17</v>
      </c>
      <c r="D66" s="5" t="s">
        <v>13</v>
      </c>
      <c r="E66" s="4" t="s">
        <v>68</v>
      </c>
      <c r="F66" s="4" t="s">
        <v>260</v>
      </c>
      <c r="G66" s="4">
        <v>44</v>
      </c>
      <c r="H66" s="4">
        <v>5</v>
      </c>
      <c r="I66" s="4">
        <v>80.5</v>
      </c>
      <c r="J66" s="4">
        <v>3</v>
      </c>
      <c r="K66" s="4"/>
      <c r="L66" s="4">
        <f t="shared" si="1"/>
        <v>83.5</v>
      </c>
    </row>
    <row r="67" spans="1:12" s="12" customFormat="1">
      <c r="A67" s="4">
        <v>25226</v>
      </c>
      <c r="B67" s="5" t="s">
        <v>261</v>
      </c>
      <c r="C67" s="4" t="s">
        <v>17</v>
      </c>
      <c r="D67" s="5" t="s">
        <v>13</v>
      </c>
      <c r="E67" s="4" t="s">
        <v>68</v>
      </c>
      <c r="F67" s="4" t="s">
        <v>262</v>
      </c>
      <c r="G67" s="4">
        <v>44</v>
      </c>
      <c r="H67" s="4">
        <v>6</v>
      </c>
      <c r="I67" s="4">
        <v>80.5</v>
      </c>
      <c r="J67" s="4">
        <v>3</v>
      </c>
      <c r="K67" s="4"/>
      <c r="L67" s="4">
        <f t="shared" si="1"/>
        <v>83.5</v>
      </c>
    </row>
    <row r="68" spans="1:12" s="12" customFormat="1">
      <c r="A68" s="4">
        <v>24996</v>
      </c>
      <c r="B68" s="5" t="s">
        <v>270</v>
      </c>
      <c r="C68" s="4" t="s">
        <v>12</v>
      </c>
      <c r="D68" s="5" t="s">
        <v>13</v>
      </c>
      <c r="E68" s="4" t="s">
        <v>68</v>
      </c>
      <c r="F68" s="4" t="s">
        <v>271</v>
      </c>
      <c r="G68" s="4">
        <v>46</v>
      </c>
      <c r="H68" s="4">
        <v>10</v>
      </c>
      <c r="I68" s="4">
        <v>78</v>
      </c>
      <c r="J68" s="4">
        <v>3</v>
      </c>
      <c r="K68" s="4">
        <v>2.5</v>
      </c>
      <c r="L68" s="4">
        <f t="shared" si="1"/>
        <v>83.5</v>
      </c>
    </row>
    <row r="69" spans="1:12" s="12" customFormat="1">
      <c r="A69" s="4">
        <v>30698</v>
      </c>
      <c r="B69" s="5" t="s">
        <v>69</v>
      </c>
      <c r="C69" s="4" t="s">
        <v>17</v>
      </c>
      <c r="D69" s="5" t="s">
        <v>13</v>
      </c>
      <c r="E69" s="4" t="s">
        <v>68</v>
      </c>
      <c r="F69" s="4" t="s">
        <v>70</v>
      </c>
      <c r="G69" s="4">
        <v>3</v>
      </c>
      <c r="H69" s="4">
        <v>20</v>
      </c>
      <c r="I69" s="4">
        <v>80</v>
      </c>
      <c r="J69" s="4">
        <v>3</v>
      </c>
      <c r="K69" s="4"/>
      <c r="L69" s="11">
        <f t="shared" si="1"/>
        <v>83</v>
      </c>
    </row>
    <row r="70" spans="1:12" s="12" customFormat="1">
      <c r="A70" s="4">
        <v>28938</v>
      </c>
      <c r="B70" s="5" t="s">
        <v>112</v>
      </c>
      <c r="C70" s="4" t="s">
        <v>17</v>
      </c>
      <c r="D70" s="5" t="s">
        <v>13</v>
      </c>
      <c r="E70" s="4" t="s">
        <v>68</v>
      </c>
      <c r="F70" s="4" t="s">
        <v>113</v>
      </c>
      <c r="G70" s="4">
        <v>11</v>
      </c>
      <c r="H70" s="4">
        <v>16</v>
      </c>
      <c r="I70" s="4">
        <v>80</v>
      </c>
      <c r="J70" s="4">
        <v>3</v>
      </c>
      <c r="K70" s="4"/>
      <c r="L70" s="4">
        <f t="shared" si="1"/>
        <v>83</v>
      </c>
    </row>
    <row r="71" spans="1:12" s="12" customFormat="1">
      <c r="A71" s="4">
        <v>27842</v>
      </c>
      <c r="B71" s="5" t="s">
        <v>161</v>
      </c>
      <c r="C71" s="4" t="s">
        <v>17</v>
      </c>
      <c r="D71" s="5" t="s">
        <v>13</v>
      </c>
      <c r="E71" s="4" t="s">
        <v>68</v>
      </c>
      <c r="F71" s="4" t="s">
        <v>162</v>
      </c>
      <c r="G71" s="4">
        <v>19</v>
      </c>
      <c r="H71" s="4">
        <v>16</v>
      </c>
      <c r="I71" s="4">
        <v>80</v>
      </c>
      <c r="J71" s="4">
        <v>3</v>
      </c>
      <c r="K71" s="4"/>
      <c r="L71" s="4">
        <f t="shared" si="1"/>
        <v>83</v>
      </c>
    </row>
    <row r="72" spans="1:12" s="12" customFormat="1">
      <c r="A72" s="4">
        <v>26601</v>
      </c>
      <c r="B72" s="5" t="s">
        <v>189</v>
      </c>
      <c r="C72" s="4" t="s">
        <v>17</v>
      </c>
      <c r="D72" s="5" t="s">
        <v>13</v>
      </c>
      <c r="E72" s="4" t="s">
        <v>68</v>
      </c>
      <c r="F72" s="4" t="s">
        <v>190</v>
      </c>
      <c r="G72" s="4">
        <v>30</v>
      </c>
      <c r="H72" s="4">
        <v>25</v>
      </c>
      <c r="I72" s="4">
        <v>80</v>
      </c>
      <c r="J72" s="4">
        <v>3</v>
      </c>
      <c r="K72" s="4"/>
      <c r="L72" s="4">
        <f t="shared" si="1"/>
        <v>83</v>
      </c>
    </row>
    <row r="73" spans="1:12" s="12" customFormat="1">
      <c r="A73" s="4">
        <v>25971</v>
      </c>
      <c r="B73" s="5" t="s">
        <v>200</v>
      </c>
      <c r="C73" s="4" t="s">
        <v>17</v>
      </c>
      <c r="D73" s="5" t="s">
        <v>13</v>
      </c>
      <c r="E73" s="4" t="s">
        <v>68</v>
      </c>
      <c r="F73" s="4" t="s">
        <v>220</v>
      </c>
      <c r="G73" s="4">
        <v>37</v>
      </c>
      <c r="H73" s="4">
        <v>9</v>
      </c>
      <c r="I73" s="4">
        <v>80</v>
      </c>
      <c r="J73" s="4">
        <v>3</v>
      </c>
      <c r="K73" s="4"/>
      <c r="L73" s="4">
        <f t="shared" si="1"/>
        <v>83</v>
      </c>
    </row>
    <row r="74" spans="1:12" s="12" customFormat="1">
      <c r="A74" s="4">
        <v>25490</v>
      </c>
      <c r="B74" s="5" t="s">
        <v>219</v>
      </c>
      <c r="C74" s="4" t="s">
        <v>17</v>
      </c>
      <c r="D74" s="5" t="s">
        <v>13</v>
      </c>
      <c r="E74" s="4" t="s">
        <v>68</v>
      </c>
      <c r="F74" s="4" t="s">
        <v>238</v>
      </c>
      <c r="G74" s="4">
        <v>41</v>
      </c>
      <c r="H74" s="4">
        <v>16</v>
      </c>
      <c r="I74" s="4">
        <v>80</v>
      </c>
      <c r="J74" s="4">
        <v>3</v>
      </c>
      <c r="K74" s="4"/>
      <c r="L74" s="4">
        <f t="shared" si="1"/>
        <v>83</v>
      </c>
    </row>
    <row r="75" spans="1:12" s="12" customFormat="1">
      <c r="A75" s="4">
        <v>25329</v>
      </c>
      <c r="B75" s="5" t="s">
        <v>160</v>
      </c>
      <c r="C75" s="4" t="s">
        <v>17</v>
      </c>
      <c r="D75" s="5" t="s">
        <v>13</v>
      </c>
      <c r="E75" s="4" t="s">
        <v>68</v>
      </c>
      <c r="F75" s="4" t="s">
        <v>247</v>
      </c>
      <c r="G75" s="4">
        <v>43</v>
      </c>
      <c r="H75" s="4">
        <v>4</v>
      </c>
      <c r="I75" s="4">
        <v>80</v>
      </c>
      <c r="J75" s="4">
        <v>3</v>
      </c>
      <c r="K75" s="4"/>
      <c r="L75" s="4">
        <f t="shared" si="1"/>
        <v>83</v>
      </c>
    </row>
    <row r="76" spans="1:12" s="12" customFormat="1">
      <c r="A76" s="4">
        <v>25202</v>
      </c>
      <c r="B76" s="5" t="s">
        <v>263</v>
      </c>
      <c r="C76" s="4" t="s">
        <v>17</v>
      </c>
      <c r="D76" s="5" t="s">
        <v>13</v>
      </c>
      <c r="E76" s="4" t="s">
        <v>68</v>
      </c>
      <c r="F76" s="4" t="s">
        <v>264</v>
      </c>
      <c r="G76" s="4">
        <v>44</v>
      </c>
      <c r="H76" s="4">
        <v>10</v>
      </c>
      <c r="I76" s="4">
        <v>80</v>
      </c>
      <c r="J76" s="4">
        <v>3</v>
      </c>
      <c r="K76" s="4"/>
      <c r="L76" s="4">
        <f t="shared" si="1"/>
        <v>83</v>
      </c>
    </row>
    <row r="77" spans="1:12" s="12" customFormat="1">
      <c r="A77" s="4">
        <v>24753</v>
      </c>
      <c r="B77" s="5" t="s">
        <v>285</v>
      </c>
      <c r="C77" s="4" t="s">
        <v>17</v>
      </c>
      <c r="D77" s="5" t="s">
        <v>13</v>
      </c>
      <c r="E77" s="4" t="s">
        <v>68</v>
      </c>
      <c r="F77" s="4" t="s">
        <v>286</v>
      </c>
      <c r="G77" s="4">
        <v>48</v>
      </c>
      <c r="H77" s="4">
        <v>14</v>
      </c>
      <c r="I77" s="4">
        <v>80</v>
      </c>
      <c r="J77" s="4">
        <v>3</v>
      </c>
      <c r="K77" s="4"/>
      <c r="L77" s="4">
        <f t="shared" si="1"/>
        <v>83</v>
      </c>
    </row>
    <row r="78" spans="1:12" s="12" customFormat="1">
      <c r="A78" s="4">
        <v>30335</v>
      </c>
      <c r="B78" s="5" t="s">
        <v>78</v>
      </c>
      <c r="C78" s="4" t="s">
        <v>17</v>
      </c>
      <c r="D78" s="5" t="s">
        <v>13</v>
      </c>
      <c r="E78" s="4" t="s">
        <v>68</v>
      </c>
      <c r="F78" s="4" t="s">
        <v>79</v>
      </c>
      <c r="G78" s="4">
        <v>4</v>
      </c>
      <c r="H78" s="4">
        <v>26</v>
      </c>
      <c r="I78" s="4">
        <v>79.5</v>
      </c>
      <c r="J78" s="4">
        <v>3</v>
      </c>
      <c r="K78" s="4"/>
      <c r="L78" s="4">
        <f t="shared" si="1"/>
        <v>82.5</v>
      </c>
    </row>
    <row r="79" spans="1:12" s="12" customFormat="1">
      <c r="A79" s="4">
        <v>29705</v>
      </c>
      <c r="B79" s="5" t="s">
        <v>92</v>
      </c>
      <c r="C79" s="4" t="s">
        <v>17</v>
      </c>
      <c r="D79" s="5" t="s">
        <v>13</v>
      </c>
      <c r="E79" s="4" t="s">
        <v>68</v>
      </c>
      <c r="F79" s="4" t="s">
        <v>93</v>
      </c>
      <c r="G79" s="4">
        <v>7</v>
      </c>
      <c r="H79" s="4">
        <v>11</v>
      </c>
      <c r="I79" s="4">
        <v>79.5</v>
      </c>
      <c r="J79" s="4">
        <v>3</v>
      </c>
      <c r="K79" s="4"/>
      <c r="L79" s="4">
        <f t="shared" si="1"/>
        <v>82.5</v>
      </c>
    </row>
    <row r="80" spans="1:12" s="12" customFormat="1">
      <c r="A80" s="4">
        <v>29220</v>
      </c>
      <c r="B80" s="5" t="s">
        <v>103</v>
      </c>
      <c r="C80" s="4" t="s">
        <v>17</v>
      </c>
      <c r="D80" s="5" t="s">
        <v>13</v>
      </c>
      <c r="E80" s="4" t="s">
        <v>68</v>
      </c>
      <c r="F80" s="4" t="s">
        <v>104</v>
      </c>
      <c r="G80" s="4">
        <v>10</v>
      </c>
      <c r="H80" s="4">
        <v>3</v>
      </c>
      <c r="I80" s="4">
        <v>79.5</v>
      </c>
      <c r="J80" s="4">
        <v>3</v>
      </c>
      <c r="K80" s="4"/>
      <c r="L80" s="4">
        <f t="shared" si="1"/>
        <v>82.5</v>
      </c>
    </row>
    <row r="81" spans="1:12" s="12" customFormat="1">
      <c r="A81" s="4">
        <v>29219</v>
      </c>
      <c r="B81" s="5" t="s">
        <v>105</v>
      </c>
      <c r="C81" s="4" t="s">
        <v>17</v>
      </c>
      <c r="D81" s="5" t="s">
        <v>13</v>
      </c>
      <c r="E81" s="4" t="s">
        <v>68</v>
      </c>
      <c r="F81" s="4" t="s">
        <v>106</v>
      </c>
      <c r="G81" s="4">
        <v>10</v>
      </c>
      <c r="H81" s="4">
        <v>4</v>
      </c>
      <c r="I81" s="4">
        <v>79.5</v>
      </c>
      <c r="J81" s="4">
        <v>3</v>
      </c>
      <c r="K81" s="4"/>
      <c r="L81" s="4">
        <f t="shared" si="1"/>
        <v>82.5</v>
      </c>
    </row>
    <row r="82" spans="1:12" s="12" customFormat="1">
      <c r="A82" s="4">
        <v>28022</v>
      </c>
      <c r="B82" s="5" t="s">
        <v>149</v>
      </c>
      <c r="C82" s="4" t="s">
        <v>17</v>
      </c>
      <c r="D82" s="5" t="s">
        <v>13</v>
      </c>
      <c r="E82" s="4" t="s">
        <v>68</v>
      </c>
      <c r="F82" s="4" t="s">
        <v>150</v>
      </c>
      <c r="G82" s="4">
        <v>18</v>
      </c>
      <c r="H82" s="4">
        <v>14</v>
      </c>
      <c r="I82" s="4">
        <v>79.5</v>
      </c>
      <c r="J82" s="4">
        <v>3</v>
      </c>
      <c r="K82" s="4"/>
      <c r="L82" s="4">
        <f t="shared" si="1"/>
        <v>82.5</v>
      </c>
    </row>
    <row r="83" spans="1:12" s="12" customFormat="1">
      <c r="A83" s="4">
        <v>27997</v>
      </c>
      <c r="B83" s="5" t="s">
        <v>153</v>
      </c>
      <c r="C83" s="4" t="s">
        <v>17</v>
      </c>
      <c r="D83" s="5" t="s">
        <v>13</v>
      </c>
      <c r="E83" s="4" t="s">
        <v>68</v>
      </c>
      <c r="F83" s="4" t="s">
        <v>154</v>
      </c>
      <c r="G83" s="4">
        <v>18</v>
      </c>
      <c r="H83" s="4">
        <v>19</v>
      </c>
      <c r="I83" s="4">
        <v>79.5</v>
      </c>
      <c r="J83" s="4">
        <v>3</v>
      </c>
      <c r="K83" s="4"/>
      <c r="L83" s="4">
        <f t="shared" si="1"/>
        <v>82.5</v>
      </c>
    </row>
    <row r="84" spans="1:12" s="12" customFormat="1">
      <c r="A84" s="4">
        <v>27010</v>
      </c>
      <c r="B84" s="5" t="s">
        <v>176</v>
      </c>
      <c r="C84" s="4" t="s">
        <v>17</v>
      </c>
      <c r="D84" s="5" t="s">
        <v>13</v>
      </c>
      <c r="E84" s="4" t="s">
        <v>68</v>
      </c>
      <c r="F84" s="4" t="s">
        <v>177</v>
      </c>
      <c r="G84" s="4">
        <v>26</v>
      </c>
      <c r="H84" s="4">
        <v>13</v>
      </c>
      <c r="I84" s="4">
        <v>79.5</v>
      </c>
      <c r="J84" s="4">
        <v>3</v>
      </c>
      <c r="K84" s="4"/>
      <c r="L84" s="4">
        <f t="shared" si="1"/>
        <v>82.5</v>
      </c>
    </row>
    <row r="85" spans="1:12" s="12" customFormat="1">
      <c r="A85" s="4">
        <v>25880</v>
      </c>
      <c r="B85" s="5" t="s">
        <v>115</v>
      </c>
      <c r="C85" s="4" t="s">
        <v>17</v>
      </c>
      <c r="D85" s="5" t="s">
        <v>13</v>
      </c>
      <c r="E85" s="4" t="s">
        <v>68</v>
      </c>
      <c r="F85" s="4" t="s">
        <v>225</v>
      </c>
      <c r="G85" s="4">
        <v>38</v>
      </c>
      <c r="H85" s="4">
        <v>7</v>
      </c>
      <c r="I85" s="4">
        <v>79.5</v>
      </c>
      <c r="J85" s="4">
        <v>3</v>
      </c>
      <c r="K85" s="4"/>
      <c r="L85" s="4">
        <f t="shared" si="1"/>
        <v>82.5</v>
      </c>
    </row>
    <row r="86" spans="1:12" s="12" customFormat="1">
      <c r="A86" s="4">
        <v>24893</v>
      </c>
      <c r="B86" s="5" t="s">
        <v>200</v>
      </c>
      <c r="C86" s="4" t="s">
        <v>17</v>
      </c>
      <c r="D86" s="5" t="s">
        <v>13</v>
      </c>
      <c r="E86" s="4" t="s">
        <v>68</v>
      </c>
      <c r="F86" s="4" t="s">
        <v>281</v>
      </c>
      <c r="G86" s="4">
        <v>47</v>
      </c>
      <c r="H86" s="4">
        <v>5</v>
      </c>
      <c r="I86" s="4">
        <v>79.5</v>
      </c>
      <c r="J86" s="4">
        <v>3</v>
      </c>
      <c r="K86" s="4"/>
      <c r="L86" s="4">
        <f t="shared" si="1"/>
        <v>82.5</v>
      </c>
    </row>
    <row r="87" spans="1:12" s="12" customFormat="1">
      <c r="A87" s="4">
        <v>24816</v>
      </c>
      <c r="B87" s="5" t="s">
        <v>282</v>
      </c>
      <c r="C87" s="4" t="s">
        <v>17</v>
      </c>
      <c r="D87" s="5" t="s">
        <v>13</v>
      </c>
      <c r="E87" s="4" t="s">
        <v>68</v>
      </c>
      <c r="F87" s="4" t="s">
        <v>283</v>
      </c>
      <c r="G87" s="4">
        <v>47</v>
      </c>
      <c r="H87" s="4">
        <v>26</v>
      </c>
      <c r="I87" s="4">
        <v>79.5</v>
      </c>
      <c r="J87" s="4">
        <v>3</v>
      </c>
      <c r="K87" s="4"/>
      <c r="L87" s="4">
        <f t="shared" si="1"/>
        <v>82.5</v>
      </c>
    </row>
  </sheetData>
  <sortState ref="A2:L1348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5" zoomScale="190" zoomScaleNormal="190" workbookViewId="0">
      <selection activeCell="A2" sqref="A2:B18"/>
    </sheetView>
  </sheetViews>
  <sheetFormatPr defaultColWidth="9" defaultRowHeight="13.5"/>
  <cols>
    <col min="1" max="1" width="6.125" customWidth="1"/>
    <col min="2" max="2" width="8.5" customWidth="1"/>
    <col min="3" max="3" width="7.5" customWidth="1"/>
    <col min="4" max="4" width="6.5" customWidth="1"/>
    <col min="5" max="5" width="10.37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224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1060</v>
      </c>
    </row>
    <row r="2" spans="1:12" s="12" customFormat="1">
      <c r="A2" s="4">
        <v>26297</v>
      </c>
      <c r="B2" s="5" t="s">
        <v>303</v>
      </c>
      <c r="C2" s="4" t="s">
        <v>12</v>
      </c>
      <c r="D2" s="5" t="s">
        <v>13</v>
      </c>
      <c r="E2" s="4" t="s">
        <v>287</v>
      </c>
      <c r="F2" s="4" t="s">
        <v>304</v>
      </c>
      <c r="G2" s="4">
        <v>51</v>
      </c>
      <c r="H2" s="4">
        <v>20</v>
      </c>
      <c r="I2" s="4">
        <v>85</v>
      </c>
      <c r="J2" s="4">
        <v>3</v>
      </c>
      <c r="K2" s="4">
        <v>2.5</v>
      </c>
      <c r="L2" s="4">
        <f t="shared" ref="L2:L18" si="0">SUM(I2:K2)</f>
        <v>90.5</v>
      </c>
    </row>
    <row r="3" spans="1:12" s="12" customFormat="1">
      <c r="A3" s="4">
        <v>27293</v>
      </c>
      <c r="B3" s="5" t="s">
        <v>299</v>
      </c>
      <c r="C3" s="4" t="s">
        <v>17</v>
      </c>
      <c r="D3" s="5" t="s">
        <v>13</v>
      </c>
      <c r="E3" s="4" t="s">
        <v>287</v>
      </c>
      <c r="F3" s="4" t="s">
        <v>300</v>
      </c>
      <c r="G3" s="4">
        <v>50</v>
      </c>
      <c r="H3" s="4">
        <v>22</v>
      </c>
      <c r="I3" s="4">
        <v>84</v>
      </c>
      <c r="J3" s="4">
        <v>3</v>
      </c>
      <c r="K3" s="4"/>
      <c r="L3" s="4">
        <f t="shared" si="0"/>
        <v>87</v>
      </c>
    </row>
    <row r="4" spans="1:12" s="12" customFormat="1">
      <c r="A4" s="4">
        <v>25352</v>
      </c>
      <c r="B4" s="5" t="s">
        <v>312</v>
      </c>
      <c r="C4" s="4" t="s">
        <v>12</v>
      </c>
      <c r="D4" s="5" t="s">
        <v>13</v>
      </c>
      <c r="E4" s="4" t="s">
        <v>287</v>
      </c>
      <c r="F4" s="4" t="s">
        <v>313</v>
      </c>
      <c r="G4" s="4">
        <v>52</v>
      </c>
      <c r="H4" s="4">
        <v>17</v>
      </c>
      <c r="I4" s="4">
        <v>79</v>
      </c>
      <c r="J4" s="4">
        <v>3</v>
      </c>
      <c r="K4" s="4">
        <v>2.5</v>
      </c>
      <c r="L4" s="4">
        <f t="shared" si="0"/>
        <v>84.5</v>
      </c>
    </row>
    <row r="5" spans="1:12" s="12" customFormat="1">
      <c r="A5" s="4">
        <v>28502</v>
      </c>
      <c r="B5" s="5" t="s">
        <v>291</v>
      </c>
      <c r="C5" s="4" t="s">
        <v>17</v>
      </c>
      <c r="D5" s="5" t="s">
        <v>13</v>
      </c>
      <c r="E5" s="4" t="s">
        <v>287</v>
      </c>
      <c r="F5" s="4" t="s">
        <v>292</v>
      </c>
      <c r="G5" s="4">
        <v>49</v>
      </c>
      <c r="H5" s="4">
        <v>21</v>
      </c>
      <c r="I5" s="4">
        <v>80</v>
      </c>
      <c r="J5" s="4">
        <v>3</v>
      </c>
      <c r="K5" s="4"/>
      <c r="L5" s="4">
        <f t="shared" si="0"/>
        <v>83</v>
      </c>
    </row>
    <row r="6" spans="1:12" s="12" customFormat="1">
      <c r="A6" s="4">
        <v>25701</v>
      </c>
      <c r="B6" s="5" t="s">
        <v>307</v>
      </c>
      <c r="C6" s="4" t="s">
        <v>17</v>
      </c>
      <c r="D6" s="5" t="s">
        <v>13</v>
      </c>
      <c r="E6" s="4" t="s">
        <v>287</v>
      </c>
      <c r="F6" s="4" t="s">
        <v>308</v>
      </c>
      <c r="G6" s="4">
        <v>52</v>
      </c>
      <c r="H6" s="4">
        <v>12</v>
      </c>
      <c r="I6" s="4">
        <v>79</v>
      </c>
      <c r="J6" s="4">
        <v>3</v>
      </c>
      <c r="K6" s="4"/>
      <c r="L6" s="4">
        <f t="shared" si="0"/>
        <v>82</v>
      </c>
    </row>
    <row r="7" spans="1:12" s="12" customFormat="1">
      <c r="A7" s="4">
        <v>29886</v>
      </c>
      <c r="B7" s="5" t="s">
        <v>288</v>
      </c>
      <c r="C7" s="4" t="s">
        <v>17</v>
      </c>
      <c r="D7" s="5" t="s">
        <v>13</v>
      </c>
      <c r="E7" s="4" t="s">
        <v>287</v>
      </c>
      <c r="F7" s="4" t="s">
        <v>289</v>
      </c>
      <c r="G7" s="4">
        <v>48</v>
      </c>
      <c r="H7" s="4">
        <v>22</v>
      </c>
      <c r="I7" s="4">
        <v>78</v>
      </c>
      <c r="J7" s="4">
        <v>3</v>
      </c>
      <c r="K7" s="4"/>
      <c r="L7" s="11">
        <f t="shared" si="0"/>
        <v>81</v>
      </c>
    </row>
    <row r="8" spans="1:12" s="12" customFormat="1">
      <c r="A8" s="4">
        <v>28052</v>
      </c>
      <c r="B8" s="5" t="s">
        <v>295</v>
      </c>
      <c r="C8" s="4" t="s">
        <v>17</v>
      </c>
      <c r="D8" s="5" t="s">
        <v>13</v>
      </c>
      <c r="E8" s="4" t="s">
        <v>287</v>
      </c>
      <c r="F8" s="4" t="s">
        <v>296</v>
      </c>
      <c r="G8" s="4">
        <v>49</v>
      </c>
      <c r="H8" s="4">
        <v>28</v>
      </c>
      <c r="I8" s="4">
        <v>77.5</v>
      </c>
      <c r="J8" s="4">
        <v>3</v>
      </c>
      <c r="K8" s="4"/>
      <c r="L8" s="4">
        <f t="shared" si="0"/>
        <v>80.5</v>
      </c>
    </row>
    <row r="9" spans="1:12" s="12" customFormat="1">
      <c r="A9" s="4">
        <v>25288</v>
      </c>
      <c r="B9" s="5" t="s">
        <v>314</v>
      </c>
      <c r="C9" s="4" t="s">
        <v>17</v>
      </c>
      <c r="D9" s="5" t="s">
        <v>13</v>
      </c>
      <c r="E9" s="4" t="s">
        <v>287</v>
      </c>
      <c r="F9" s="4" t="s">
        <v>315</v>
      </c>
      <c r="G9" s="4">
        <v>52</v>
      </c>
      <c r="H9" s="4">
        <v>21</v>
      </c>
      <c r="I9" s="4">
        <v>77</v>
      </c>
      <c r="J9" s="4">
        <v>3</v>
      </c>
      <c r="K9" s="4"/>
      <c r="L9" s="4">
        <f t="shared" si="0"/>
        <v>80</v>
      </c>
    </row>
    <row r="10" spans="1:12" s="12" customFormat="1">
      <c r="A10" s="4">
        <v>25169</v>
      </c>
      <c r="B10" s="5" t="s">
        <v>91</v>
      </c>
      <c r="C10" s="4" t="s">
        <v>17</v>
      </c>
      <c r="D10" s="5" t="s">
        <v>13</v>
      </c>
      <c r="E10" s="4" t="s">
        <v>287</v>
      </c>
      <c r="F10" s="4" t="s">
        <v>316</v>
      </c>
      <c r="G10" s="4">
        <v>52</v>
      </c>
      <c r="H10" s="4">
        <v>26</v>
      </c>
      <c r="I10" s="4">
        <v>77</v>
      </c>
      <c r="J10" s="4">
        <v>3</v>
      </c>
      <c r="K10" s="4"/>
      <c r="L10" s="4">
        <f t="shared" si="0"/>
        <v>80</v>
      </c>
    </row>
    <row r="11" spans="1:12" s="12" customFormat="1">
      <c r="A11" s="4">
        <v>26003</v>
      </c>
      <c r="B11" s="5" t="s">
        <v>305</v>
      </c>
      <c r="C11" s="4" t="s">
        <v>17</v>
      </c>
      <c r="D11" s="5" t="s">
        <v>13</v>
      </c>
      <c r="E11" s="4" t="s">
        <v>287</v>
      </c>
      <c r="F11" s="4" t="s">
        <v>306</v>
      </c>
      <c r="G11" s="4">
        <v>52</v>
      </c>
      <c r="H11" s="4">
        <v>3</v>
      </c>
      <c r="I11" s="4">
        <v>76</v>
      </c>
      <c r="J11" s="4">
        <v>3</v>
      </c>
      <c r="K11" s="4"/>
      <c r="L11" s="4">
        <f t="shared" si="0"/>
        <v>79</v>
      </c>
    </row>
    <row r="12" spans="1:12" s="12" customFormat="1">
      <c r="A12" s="4">
        <v>25652</v>
      </c>
      <c r="B12" s="5" t="s">
        <v>81</v>
      </c>
      <c r="C12" s="4" t="s">
        <v>17</v>
      </c>
      <c r="D12" s="5" t="s">
        <v>13</v>
      </c>
      <c r="E12" s="4" t="s">
        <v>287</v>
      </c>
      <c r="F12" s="4" t="s">
        <v>309</v>
      </c>
      <c r="G12" s="4">
        <v>52</v>
      </c>
      <c r="H12" s="4">
        <v>13</v>
      </c>
      <c r="I12" s="4">
        <v>76</v>
      </c>
      <c r="J12" s="4">
        <v>3</v>
      </c>
      <c r="K12" s="4"/>
      <c r="L12" s="4">
        <f t="shared" si="0"/>
        <v>79</v>
      </c>
    </row>
    <row r="13" spans="1:12" s="12" customFormat="1">
      <c r="A13" s="4">
        <v>28314</v>
      </c>
      <c r="B13" s="5" t="s">
        <v>293</v>
      </c>
      <c r="C13" s="4" t="s">
        <v>17</v>
      </c>
      <c r="D13" s="5" t="s">
        <v>13</v>
      </c>
      <c r="E13" s="4" t="s">
        <v>287</v>
      </c>
      <c r="F13" s="4" t="s">
        <v>294</v>
      </c>
      <c r="G13" s="4">
        <v>49</v>
      </c>
      <c r="H13" s="4">
        <v>24</v>
      </c>
      <c r="I13" s="4">
        <v>75.5</v>
      </c>
      <c r="J13" s="4">
        <v>3</v>
      </c>
      <c r="K13" s="4"/>
      <c r="L13" s="4">
        <f t="shared" si="0"/>
        <v>78.5</v>
      </c>
    </row>
    <row r="14" spans="1:12" s="12" customFormat="1">
      <c r="A14" s="4">
        <v>25523</v>
      </c>
      <c r="B14" s="5" t="s">
        <v>310</v>
      </c>
      <c r="C14" s="4" t="s">
        <v>17</v>
      </c>
      <c r="D14" s="5" t="s">
        <v>13</v>
      </c>
      <c r="E14" s="4" t="s">
        <v>287</v>
      </c>
      <c r="F14" s="4" t="s">
        <v>311</v>
      </c>
      <c r="G14" s="4">
        <v>52</v>
      </c>
      <c r="H14" s="4">
        <v>15</v>
      </c>
      <c r="I14" s="4">
        <v>75</v>
      </c>
      <c r="J14" s="4">
        <v>3</v>
      </c>
      <c r="K14" s="4"/>
      <c r="L14" s="4">
        <f t="shared" si="0"/>
        <v>78</v>
      </c>
    </row>
    <row r="15" spans="1:12" s="12" customFormat="1">
      <c r="A15" s="4">
        <v>27762</v>
      </c>
      <c r="B15" s="5" t="s">
        <v>297</v>
      </c>
      <c r="C15" s="4" t="s">
        <v>17</v>
      </c>
      <c r="D15" s="5" t="s">
        <v>13</v>
      </c>
      <c r="E15" s="4" t="s">
        <v>287</v>
      </c>
      <c r="F15" s="4" t="s">
        <v>298</v>
      </c>
      <c r="G15" s="4">
        <v>50</v>
      </c>
      <c r="H15" s="4">
        <v>8</v>
      </c>
      <c r="I15" s="4">
        <v>74.5</v>
      </c>
      <c r="J15" s="4">
        <v>3</v>
      </c>
      <c r="K15" s="4"/>
      <c r="L15" s="4">
        <f t="shared" si="0"/>
        <v>77.5</v>
      </c>
    </row>
    <row r="16" spans="1:12" s="12" customFormat="1">
      <c r="A16" s="4">
        <v>26804</v>
      </c>
      <c r="B16" s="5" t="s">
        <v>301</v>
      </c>
      <c r="C16" s="4" t="s">
        <v>17</v>
      </c>
      <c r="D16" s="5" t="s">
        <v>13</v>
      </c>
      <c r="E16" s="4" t="s">
        <v>287</v>
      </c>
      <c r="F16" s="4" t="s">
        <v>302</v>
      </c>
      <c r="G16" s="4">
        <v>51</v>
      </c>
      <c r="H16" s="4">
        <v>2</v>
      </c>
      <c r="I16" s="4">
        <v>74.5</v>
      </c>
      <c r="J16" s="4">
        <v>3</v>
      </c>
      <c r="K16" s="4"/>
      <c r="L16" s="4">
        <f t="shared" si="0"/>
        <v>77.5</v>
      </c>
    </row>
    <row r="17" spans="1:12">
      <c r="A17" s="2">
        <v>25130</v>
      </c>
      <c r="B17" s="3" t="s">
        <v>317</v>
      </c>
      <c r="C17" s="2" t="s">
        <v>17</v>
      </c>
      <c r="D17" s="3" t="s">
        <v>13</v>
      </c>
      <c r="E17" s="2" t="s">
        <v>287</v>
      </c>
      <c r="F17" s="2" t="s">
        <v>318</v>
      </c>
      <c r="G17" s="2">
        <v>52</v>
      </c>
      <c r="H17" s="2">
        <v>28</v>
      </c>
      <c r="I17" s="2">
        <v>74</v>
      </c>
      <c r="J17" s="2">
        <v>3</v>
      </c>
      <c r="K17" s="2"/>
      <c r="L17" s="2">
        <f t="shared" si="0"/>
        <v>77</v>
      </c>
    </row>
    <row r="18" spans="1:12">
      <c r="A18" s="2">
        <v>24998</v>
      </c>
      <c r="B18" s="3" t="s">
        <v>319</v>
      </c>
      <c r="C18" s="2" t="s">
        <v>17</v>
      </c>
      <c r="D18" s="3" t="s">
        <v>13</v>
      </c>
      <c r="E18" s="2" t="s">
        <v>287</v>
      </c>
      <c r="F18" s="2" t="s">
        <v>320</v>
      </c>
      <c r="G18" s="2">
        <v>53</v>
      </c>
      <c r="H18" s="2">
        <v>3</v>
      </c>
      <c r="I18" s="2">
        <v>74</v>
      </c>
      <c r="J18" s="2">
        <v>3</v>
      </c>
      <c r="K18" s="2"/>
      <c r="L18" s="2">
        <f t="shared" si="0"/>
        <v>77</v>
      </c>
    </row>
  </sheetData>
  <sortState ref="A2:L144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60" zoomScaleNormal="160" workbookViewId="0">
      <selection activeCell="A2" sqref="A2:B10"/>
    </sheetView>
  </sheetViews>
  <sheetFormatPr defaultColWidth="9" defaultRowHeight="13.5"/>
  <cols>
    <col min="1" max="1" width="6.375" customWidth="1"/>
    <col min="2" max="2" width="8.5" customWidth="1"/>
    <col min="3" max="3" width="7.5" customWidth="1"/>
    <col min="4" max="4" width="6.5" customWidth="1"/>
    <col min="5" max="5" width="9.6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8.87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26773</v>
      </c>
      <c r="B2" s="5" t="s">
        <v>328</v>
      </c>
      <c r="C2" s="4" t="s">
        <v>17</v>
      </c>
      <c r="D2" s="5" t="s">
        <v>35</v>
      </c>
      <c r="E2" s="4" t="s">
        <v>321</v>
      </c>
      <c r="F2" s="4" t="s">
        <v>329</v>
      </c>
      <c r="G2" s="4">
        <v>53</v>
      </c>
      <c r="H2" s="4">
        <v>24</v>
      </c>
      <c r="I2" s="4">
        <v>78.5</v>
      </c>
      <c r="J2" s="4"/>
      <c r="K2" s="4"/>
      <c r="L2" s="11">
        <f t="shared" ref="L2:L10" si="0">SUM(I2:K2)</f>
        <v>78.5</v>
      </c>
    </row>
    <row r="3" spans="1:12" s="12" customFormat="1">
      <c r="A3" s="4">
        <v>29112</v>
      </c>
      <c r="B3" s="5" t="s">
        <v>324</v>
      </c>
      <c r="C3" s="4" t="s">
        <v>17</v>
      </c>
      <c r="D3" s="5" t="s">
        <v>35</v>
      </c>
      <c r="E3" s="4" t="s">
        <v>321</v>
      </c>
      <c r="F3" s="4" t="s">
        <v>325</v>
      </c>
      <c r="G3" s="4">
        <v>53</v>
      </c>
      <c r="H3" s="4">
        <v>14</v>
      </c>
      <c r="I3" s="4">
        <v>74</v>
      </c>
      <c r="J3" s="4"/>
      <c r="K3" s="4"/>
      <c r="L3" s="11">
        <f t="shared" si="0"/>
        <v>74</v>
      </c>
    </row>
    <row r="4" spans="1:12" s="12" customFormat="1">
      <c r="A4" s="4">
        <v>27641</v>
      </c>
      <c r="B4" s="5" t="s">
        <v>326</v>
      </c>
      <c r="C4" s="4" t="s">
        <v>17</v>
      </c>
      <c r="D4" s="5" t="s">
        <v>35</v>
      </c>
      <c r="E4" s="4" t="s">
        <v>321</v>
      </c>
      <c r="F4" s="4" t="s">
        <v>327</v>
      </c>
      <c r="G4" s="4">
        <v>53</v>
      </c>
      <c r="H4" s="4">
        <v>19</v>
      </c>
      <c r="I4" s="4">
        <v>74</v>
      </c>
      <c r="J4" s="4"/>
      <c r="K4" s="4"/>
      <c r="L4" s="11">
        <f t="shared" si="0"/>
        <v>74</v>
      </c>
    </row>
    <row r="5" spans="1:12" s="12" customFormat="1">
      <c r="A5" s="4">
        <v>29445</v>
      </c>
      <c r="B5" s="5" t="s">
        <v>322</v>
      </c>
      <c r="C5" s="4" t="s">
        <v>12</v>
      </c>
      <c r="D5" s="5" t="s">
        <v>35</v>
      </c>
      <c r="E5" s="4" t="s">
        <v>321</v>
      </c>
      <c r="F5" s="4" t="s">
        <v>323</v>
      </c>
      <c r="G5" s="4">
        <v>53</v>
      </c>
      <c r="H5" s="4">
        <v>13</v>
      </c>
      <c r="I5" s="4">
        <v>71</v>
      </c>
      <c r="J5" s="4"/>
      <c r="K5" s="4">
        <v>2.5</v>
      </c>
      <c r="L5" s="11">
        <f t="shared" si="0"/>
        <v>73.5</v>
      </c>
    </row>
    <row r="6" spans="1:12" s="12" customFormat="1">
      <c r="A6" s="4">
        <v>26438</v>
      </c>
      <c r="B6" s="5" t="s">
        <v>330</v>
      </c>
      <c r="C6" s="4" t="s">
        <v>17</v>
      </c>
      <c r="D6" s="5" t="s">
        <v>13</v>
      </c>
      <c r="E6" s="4" t="s">
        <v>321</v>
      </c>
      <c r="F6" s="4" t="s">
        <v>331</v>
      </c>
      <c r="G6" s="4">
        <v>53</v>
      </c>
      <c r="H6" s="4">
        <v>26</v>
      </c>
      <c r="I6" s="4">
        <v>70.5</v>
      </c>
      <c r="J6" s="4">
        <v>3</v>
      </c>
      <c r="K6" s="4"/>
      <c r="L6" s="11">
        <f t="shared" si="0"/>
        <v>73.5</v>
      </c>
    </row>
    <row r="7" spans="1:12" s="12" customFormat="1">
      <c r="A7" s="4">
        <v>25346</v>
      </c>
      <c r="B7" s="5" t="s">
        <v>54</v>
      </c>
      <c r="C7" s="4" t="s">
        <v>17</v>
      </c>
      <c r="D7" s="5" t="s">
        <v>13</v>
      </c>
      <c r="E7" s="4" t="s">
        <v>321</v>
      </c>
      <c r="F7" s="4" t="s">
        <v>336</v>
      </c>
      <c r="G7" s="4">
        <v>54</v>
      </c>
      <c r="H7" s="4">
        <v>7</v>
      </c>
      <c r="I7" s="4">
        <v>69.5</v>
      </c>
      <c r="J7" s="4">
        <v>3</v>
      </c>
      <c r="K7" s="4"/>
      <c r="L7" s="4">
        <f t="shared" si="0"/>
        <v>72.5</v>
      </c>
    </row>
    <row r="8" spans="1:12" s="12" customFormat="1">
      <c r="A8" s="4">
        <v>26436</v>
      </c>
      <c r="B8" s="5" t="s">
        <v>332</v>
      </c>
      <c r="C8" s="4" t="s">
        <v>12</v>
      </c>
      <c r="D8" s="5" t="s">
        <v>35</v>
      </c>
      <c r="E8" s="4" t="s">
        <v>321</v>
      </c>
      <c r="F8" s="4" t="s">
        <v>333</v>
      </c>
      <c r="G8" s="4">
        <v>53</v>
      </c>
      <c r="H8" s="4">
        <v>27</v>
      </c>
      <c r="I8" s="4">
        <v>67.5</v>
      </c>
      <c r="J8" s="4"/>
      <c r="K8" s="4">
        <v>2.5</v>
      </c>
      <c r="L8" s="11">
        <f t="shared" si="0"/>
        <v>70</v>
      </c>
    </row>
    <row r="9" spans="1:12" s="12" customFormat="1">
      <c r="A9" s="4">
        <v>24994</v>
      </c>
      <c r="B9" s="5" t="s">
        <v>337</v>
      </c>
      <c r="C9" s="4" t="s">
        <v>17</v>
      </c>
      <c r="D9" s="5" t="s">
        <v>13</v>
      </c>
      <c r="E9" s="4" t="s">
        <v>321</v>
      </c>
      <c r="F9" s="4" t="s">
        <v>338</v>
      </c>
      <c r="G9" s="4">
        <v>54</v>
      </c>
      <c r="H9" s="4">
        <v>11</v>
      </c>
      <c r="I9" s="4">
        <v>67</v>
      </c>
      <c r="J9" s="4">
        <v>3</v>
      </c>
      <c r="K9" s="4"/>
      <c r="L9" s="4">
        <f t="shared" si="0"/>
        <v>70</v>
      </c>
    </row>
    <row r="10" spans="1:12" s="12" customFormat="1">
      <c r="A10" s="4">
        <v>25410</v>
      </c>
      <c r="B10" s="5" t="s">
        <v>334</v>
      </c>
      <c r="C10" s="4" t="s">
        <v>17</v>
      </c>
      <c r="D10" s="5" t="s">
        <v>13</v>
      </c>
      <c r="E10" s="4" t="s">
        <v>321</v>
      </c>
      <c r="F10" s="4" t="s">
        <v>335</v>
      </c>
      <c r="G10" s="4">
        <v>54</v>
      </c>
      <c r="H10" s="4">
        <v>6</v>
      </c>
      <c r="I10" s="4">
        <v>66</v>
      </c>
      <c r="J10" s="4">
        <v>3</v>
      </c>
      <c r="K10" s="4"/>
      <c r="L10" s="4">
        <f t="shared" si="0"/>
        <v>69</v>
      </c>
    </row>
  </sheetData>
  <sortState ref="A2:L35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90" zoomScaleNormal="190" workbookViewId="0">
      <selection activeCell="A2" sqref="A2:B4"/>
    </sheetView>
  </sheetViews>
  <sheetFormatPr defaultColWidth="9" defaultRowHeight="13.5"/>
  <cols>
    <col min="1" max="1" width="6.5" customWidth="1"/>
    <col min="2" max="2" width="8.5" customWidth="1"/>
    <col min="3" max="3" width="7.5" customWidth="1"/>
    <col min="4" max="4" width="6.5" customWidth="1"/>
    <col min="5" max="5" width="12.125" customWidth="1"/>
    <col min="6" max="6" width="13.2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7.1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29965</v>
      </c>
      <c r="B2" s="5" t="s">
        <v>342</v>
      </c>
      <c r="C2" s="4" t="s">
        <v>12</v>
      </c>
      <c r="D2" s="5" t="s">
        <v>35</v>
      </c>
      <c r="E2" s="4" t="s">
        <v>340</v>
      </c>
      <c r="F2" s="4" t="s">
        <v>343</v>
      </c>
      <c r="G2" s="4">
        <v>54</v>
      </c>
      <c r="H2" s="4">
        <v>13</v>
      </c>
      <c r="I2" s="4">
        <v>89</v>
      </c>
      <c r="J2" s="4"/>
      <c r="K2" s="4">
        <v>2.5</v>
      </c>
      <c r="L2" s="11">
        <f>SUM(I2:K2)</f>
        <v>91.5</v>
      </c>
    </row>
    <row r="3" spans="1:12" s="12" customFormat="1">
      <c r="A3" s="4">
        <v>30728</v>
      </c>
      <c r="B3" s="5" t="s">
        <v>339</v>
      </c>
      <c r="C3" s="4" t="s">
        <v>12</v>
      </c>
      <c r="D3" s="5" t="s">
        <v>35</v>
      </c>
      <c r="E3" s="4" t="s">
        <v>340</v>
      </c>
      <c r="F3" s="4" t="s">
        <v>341</v>
      </c>
      <c r="G3" s="4">
        <v>54</v>
      </c>
      <c r="H3" s="4">
        <v>12</v>
      </c>
      <c r="I3" s="4">
        <v>82</v>
      </c>
      <c r="J3" s="4"/>
      <c r="K3" s="4">
        <v>2.5</v>
      </c>
      <c r="L3" s="11">
        <f>SUM(I3:K3)</f>
        <v>84.5</v>
      </c>
    </row>
    <row r="4" spans="1:12">
      <c r="A4" s="2">
        <v>29721</v>
      </c>
      <c r="B4" s="3" t="s">
        <v>344</v>
      </c>
      <c r="C4" s="2" t="s">
        <v>12</v>
      </c>
      <c r="D4" s="3" t="s">
        <v>35</v>
      </c>
      <c r="E4" s="2" t="s">
        <v>340</v>
      </c>
      <c r="F4" s="2" t="s">
        <v>345</v>
      </c>
      <c r="G4" s="2">
        <v>54</v>
      </c>
      <c r="H4" s="2">
        <v>14</v>
      </c>
      <c r="I4" s="2">
        <v>65</v>
      </c>
      <c r="J4" s="2"/>
      <c r="K4" s="2">
        <v>2.5</v>
      </c>
      <c r="L4" s="9">
        <f>SUM(I4:K4)</f>
        <v>67.5</v>
      </c>
    </row>
    <row r="5" spans="1:12">
      <c r="L5" s="10"/>
    </row>
    <row r="6" spans="1:12">
      <c r="L6" s="10"/>
    </row>
    <row r="7" spans="1:12">
      <c r="L7" s="10"/>
    </row>
    <row r="8" spans="1:12">
      <c r="L8" s="10"/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  <row r="13" spans="1:12">
      <c r="L13" s="10"/>
    </row>
    <row r="14" spans="1:12">
      <c r="L14" s="10"/>
    </row>
    <row r="15" spans="1:12">
      <c r="L15" s="10"/>
    </row>
    <row r="16" spans="1:12">
      <c r="L16" s="10"/>
    </row>
    <row r="17" spans="12:12">
      <c r="L17" s="10"/>
    </row>
    <row r="18" spans="12:12">
      <c r="L18" s="10"/>
    </row>
    <row r="19" spans="12:12">
      <c r="L19" s="10"/>
    </row>
    <row r="20" spans="12:12">
      <c r="L20" s="10"/>
    </row>
    <row r="21" spans="12:12">
      <c r="L21" s="10"/>
    </row>
    <row r="22" spans="12:12">
      <c r="L22" s="10"/>
    </row>
  </sheetData>
  <sortState ref="A2:L6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75" zoomScaleNormal="175" workbookViewId="0">
      <selection activeCell="A2" sqref="A2:B6"/>
    </sheetView>
  </sheetViews>
  <sheetFormatPr defaultColWidth="9" defaultRowHeight="13.5"/>
  <cols>
    <col min="1" max="1" width="6.5" customWidth="1"/>
    <col min="2" max="2" width="8.5" customWidth="1"/>
    <col min="3" max="3" width="7.125" customWidth="1"/>
    <col min="4" max="4" width="6.5" customWidth="1"/>
    <col min="5" max="5" width="11.75" customWidth="1"/>
    <col min="6" max="6" width="13.25" customWidth="1"/>
    <col min="7" max="7" width="4.5" customWidth="1"/>
    <col min="8" max="8" width="5.25" customWidth="1"/>
    <col min="9" max="9" width="7" customWidth="1"/>
    <col min="10" max="10" width="5.5" customWidth="1"/>
    <col min="11" max="11" width="5.25" customWidth="1"/>
    <col min="12" max="12" width="7.6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25470</v>
      </c>
      <c r="B2" s="5" t="s">
        <v>355</v>
      </c>
      <c r="C2" s="4" t="s">
        <v>12</v>
      </c>
      <c r="D2" s="5" t="s">
        <v>35</v>
      </c>
      <c r="E2" s="4" t="s">
        <v>347</v>
      </c>
      <c r="F2" s="4" t="s">
        <v>356</v>
      </c>
      <c r="G2" s="4">
        <v>54</v>
      </c>
      <c r="H2" s="4">
        <v>26</v>
      </c>
      <c r="I2" s="4">
        <v>81</v>
      </c>
      <c r="J2" s="4"/>
      <c r="K2" s="4">
        <v>2.5</v>
      </c>
      <c r="L2" s="11">
        <f t="shared" ref="L2:L6" si="0">SUM(I2:K2)</f>
        <v>83.5</v>
      </c>
    </row>
    <row r="3" spans="1:12" s="12" customFormat="1">
      <c r="A3" s="4">
        <v>29983</v>
      </c>
      <c r="B3" s="5" t="s">
        <v>349</v>
      </c>
      <c r="C3" s="4" t="s">
        <v>12</v>
      </c>
      <c r="D3" s="5" t="s">
        <v>35</v>
      </c>
      <c r="E3" s="4" t="s">
        <v>347</v>
      </c>
      <c r="F3" s="4" t="s">
        <v>350</v>
      </c>
      <c r="G3" s="4">
        <v>54</v>
      </c>
      <c r="H3" s="4">
        <v>20</v>
      </c>
      <c r="I3" s="4">
        <v>80.5</v>
      </c>
      <c r="J3" s="4"/>
      <c r="K3" s="4">
        <v>2.5</v>
      </c>
      <c r="L3" s="11">
        <f t="shared" si="0"/>
        <v>83</v>
      </c>
    </row>
    <row r="4" spans="1:12" s="12" customFormat="1">
      <c r="A4" s="4">
        <v>30567</v>
      </c>
      <c r="B4" s="5" t="s">
        <v>346</v>
      </c>
      <c r="C4" s="4" t="s">
        <v>12</v>
      </c>
      <c r="D4" s="5" t="s">
        <v>35</v>
      </c>
      <c r="E4" s="4" t="s">
        <v>347</v>
      </c>
      <c r="F4" s="4" t="s">
        <v>348</v>
      </c>
      <c r="G4" s="4">
        <v>54</v>
      </c>
      <c r="H4" s="4">
        <v>17</v>
      </c>
      <c r="I4" s="4">
        <v>76</v>
      </c>
      <c r="J4" s="4"/>
      <c r="K4" s="4">
        <v>2.5</v>
      </c>
      <c r="L4" s="11">
        <f t="shared" si="0"/>
        <v>78.5</v>
      </c>
    </row>
    <row r="5" spans="1:12" s="12" customFormat="1">
      <c r="A5" s="4">
        <v>29070</v>
      </c>
      <c r="B5" s="5" t="s">
        <v>351</v>
      </c>
      <c r="C5" s="4" t="s">
        <v>12</v>
      </c>
      <c r="D5" s="5" t="s">
        <v>13</v>
      </c>
      <c r="E5" s="4" t="s">
        <v>347</v>
      </c>
      <c r="F5" s="4" t="s">
        <v>352</v>
      </c>
      <c r="G5" s="4">
        <v>54</v>
      </c>
      <c r="H5" s="4">
        <v>22</v>
      </c>
      <c r="I5" s="4">
        <v>73</v>
      </c>
      <c r="J5" s="4">
        <v>3</v>
      </c>
      <c r="K5" s="4">
        <v>2.5</v>
      </c>
      <c r="L5" s="11">
        <f t="shared" si="0"/>
        <v>78.5</v>
      </c>
    </row>
    <row r="6" spans="1:12" s="12" customFormat="1">
      <c r="A6" s="4">
        <v>28345</v>
      </c>
      <c r="B6" s="5" t="s">
        <v>353</v>
      </c>
      <c r="C6" s="4" t="s">
        <v>12</v>
      </c>
      <c r="D6" s="5" t="s">
        <v>35</v>
      </c>
      <c r="E6" s="4" t="s">
        <v>347</v>
      </c>
      <c r="F6" s="4" t="s">
        <v>354</v>
      </c>
      <c r="G6" s="4">
        <v>54</v>
      </c>
      <c r="H6" s="4">
        <v>23</v>
      </c>
      <c r="I6" s="4">
        <v>75</v>
      </c>
      <c r="J6" s="4"/>
      <c r="K6" s="4">
        <v>2.5</v>
      </c>
      <c r="L6" s="11">
        <f t="shared" si="0"/>
        <v>77.5</v>
      </c>
    </row>
    <row r="7" spans="1:12">
      <c r="L7" s="10"/>
    </row>
    <row r="8" spans="1:12">
      <c r="L8" s="10"/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  <row r="13" spans="1:12">
      <c r="L13" s="10"/>
    </row>
    <row r="14" spans="1:12">
      <c r="L14" s="10"/>
    </row>
    <row r="15" spans="1:12">
      <c r="L15" s="10"/>
    </row>
    <row r="16" spans="1:12">
      <c r="L16" s="10"/>
    </row>
    <row r="17" spans="12:12">
      <c r="L17" s="10"/>
    </row>
    <row r="18" spans="12:12">
      <c r="L18" s="10"/>
    </row>
  </sheetData>
  <sortState ref="A2:L12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90" zoomScaleNormal="190" workbookViewId="0">
      <selection activeCell="B8" sqref="B8"/>
    </sheetView>
  </sheetViews>
  <sheetFormatPr defaultColWidth="9" defaultRowHeight="13.5"/>
  <cols>
    <col min="1" max="1" width="6.375" customWidth="1"/>
    <col min="2" max="2" width="8.5" customWidth="1"/>
    <col min="3" max="4" width="6.5" customWidth="1"/>
    <col min="5" max="5" width="12.125" customWidth="1"/>
    <col min="6" max="6" width="12.5" customWidth="1"/>
    <col min="7" max="7" width="4.5" customWidth="1"/>
    <col min="8" max="8" width="5.25" customWidth="1"/>
    <col min="9" max="9" width="7" customWidth="1"/>
    <col min="10" max="10" width="6.125" customWidth="1"/>
    <col min="11" max="11" width="5.25" customWidth="1"/>
    <col min="12" max="12" width="7.25" customWidth="1"/>
  </cols>
  <sheetData>
    <row r="1" spans="1:12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1058</v>
      </c>
    </row>
    <row r="2" spans="1:12" s="12" customFormat="1">
      <c r="A2" s="4">
        <v>28989</v>
      </c>
      <c r="B2" s="5" t="s">
        <v>361</v>
      </c>
      <c r="C2" s="4" t="s">
        <v>17</v>
      </c>
      <c r="D2" s="5" t="s">
        <v>13</v>
      </c>
      <c r="E2" s="4" t="s">
        <v>358</v>
      </c>
      <c r="F2" s="4" t="s">
        <v>362</v>
      </c>
      <c r="G2" s="4">
        <v>55</v>
      </c>
      <c r="H2" s="4">
        <v>2</v>
      </c>
      <c r="I2" s="4">
        <v>80</v>
      </c>
      <c r="J2" s="4">
        <v>3</v>
      </c>
      <c r="K2" s="4"/>
      <c r="L2" s="11">
        <f t="shared" ref="L2:L8" si="0">SUM(I2:K2)</f>
        <v>83</v>
      </c>
    </row>
    <row r="3" spans="1:12" s="12" customFormat="1" ht="27">
      <c r="A3" s="4">
        <v>30647</v>
      </c>
      <c r="B3" s="5" t="s">
        <v>357</v>
      </c>
      <c r="C3" s="4" t="s">
        <v>12</v>
      </c>
      <c r="D3" s="5" t="s">
        <v>35</v>
      </c>
      <c r="E3" s="4" t="s">
        <v>358</v>
      </c>
      <c r="F3" s="4" t="s">
        <v>359</v>
      </c>
      <c r="G3" s="4">
        <v>54</v>
      </c>
      <c r="H3" s="4">
        <v>28</v>
      </c>
      <c r="I3" s="4">
        <v>77</v>
      </c>
      <c r="J3" s="4">
        <v>3</v>
      </c>
      <c r="K3" s="4">
        <v>2.5</v>
      </c>
      <c r="L3" s="11">
        <f t="shared" si="0"/>
        <v>82.5</v>
      </c>
    </row>
    <row r="4" spans="1:12" s="12" customFormat="1">
      <c r="A4" s="4">
        <v>27754</v>
      </c>
      <c r="B4" s="5" t="s">
        <v>138</v>
      </c>
      <c r="C4" s="4" t="s">
        <v>17</v>
      </c>
      <c r="D4" s="5" t="s">
        <v>13</v>
      </c>
      <c r="E4" s="4" t="s">
        <v>358</v>
      </c>
      <c r="F4" s="4" t="s">
        <v>366</v>
      </c>
      <c r="G4" s="4">
        <v>55</v>
      </c>
      <c r="H4" s="4">
        <v>5</v>
      </c>
      <c r="I4" s="4">
        <v>78.5</v>
      </c>
      <c r="J4" s="4">
        <v>3</v>
      </c>
      <c r="K4" s="4"/>
      <c r="L4" s="11">
        <f t="shared" si="0"/>
        <v>81.5</v>
      </c>
    </row>
    <row r="5" spans="1:12" s="12" customFormat="1">
      <c r="A5" s="4">
        <v>27159</v>
      </c>
      <c r="B5" s="5" t="s">
        <v>367</v>
      </c>
      <c r="C5" s="4" t="s">
        <v>17</v>
      </c>
      <c r="D5" s="5" t="s">
        <v>13</v>
      </c>
      <c r="E5" s="4" t="s">
        <v>358</v>
      </c>
      <c r="F5" s="4" t="s">
        <v>368</v>
      </c>
      <c r="G5" s="4">
        <v>55</v>
      </c>
      <c r="H5" s="4">
        <v>6</v>
      </c>
      <c r="I5" s="4">
        <v>70</v>
      </c>
      <c r="J5" s="4">
        <v>3</v>
      </c>
      <c r="K5" s="4"/>
      <c r="L5" s="11">
        <f t="shared" si="0"/>
        <v>73</v>
      </c>
    </row>
    <row r="6" spans="1:12" s="12" customFormat="1">
      <c r="A6" s="4">
        <v>28792</v>
      </c>
      <c r="B6" s="5" t="s">
        <v>21</v>
      </c>
      <c r="C6" s="4" t="s">
        <v>17</v>
      </c>
      <c r="D6" s="5" t="s">
        <v>13</v>
      </c>
      <c r="E6" s="4" t="s">
        <v>358</v>
      </c>
      <c r="F6" s="4" t="s">
        <v>363</v>
      </c>
      <c r="G6" s="4">
        <v>55</v>
      </c>
      <c r="H6" s="4">
        <v>3</v>
      </c>
      <c r="I6" s="4">
        <v>69</v>
      </c>
      <c r="J6" s="4">
        <v>3</v>
      </c>
      <c r="K6" s="4"/>
      <c r="L6" s="11">
        <f t="shared" si="0"/>
        <v>72</v>
      </c>
    </row>
    <row r="7" spans="1:12" s="12" customFormat="1">
      <c r="A7" s="4">
        <v>29307</v>
      </c>
      <c r="B7" s="5" t="s">
        <v>49</v>
      </c>
      <c r="C7" s="4" t="s">
        <v>17</v>
      </c>
      <c r="D7" s="5" t="s">
        <v>13</v>
      </c>
      <c r="E7" s="4" t="s">
        <v>358</v>
      </c>
      <c r="F7" s="4" t="s">
        <v>360</v>
      </c>
      <c r="G7" s="4">
        <v>55</v>
      </c>
      <c r="H7" s="4">
        <v>1</v>
      </c>
      <c r="I7" s="4">
        <v>67.5</v>
      </c>
      <c r="J7" s="4">
        <v>3</v>
      </c>
      <c r="K7" s="4"/>
      <c r="L7" s="11">
        <f t="shared" si="0"/>
        <v>70.5</v>
      </c>
    </row>
    <row r="8" spans="1:12" s="12" customFormat="1">
      <c r="A8" s="4">
        <v>28641</v>
      </c>
      <c r="B8" s="5" t="s">
        <v>364</v>
      </c>
      <c r="C8" s="4" t="s">
        <v>17</v>
      </c>
      <c r="D8" s="5" t="s">
        <v>13</v>
      </c>
      <c r="E8" s="4" t="s">
        <v>358</v>
      </c>
      <c r="F8" s="4" t="s">
        <v>365</v>
      </c>
      <c r="G8" s="4">
        <v>55</v>
      </c>
      <c r="H8" s="4">
        <v>4</v>
      </c>
      <c r="I8" s="4">
        <v>65.5</v>
      </c>
      <c r="J8" s="4">
        <v>3</v>
      </c>
      <c r="K8" s="4"/>
      <c r="L8" s="11">
        <f t="shared" si="0"/>
        <v>68.5</v>
      </c>
    </row>
    <row r="9" spans="1:12">
      <c r="L9" s="10"/>
    </row>
    <row r="10" spans="1:12">
      <c r="L10" s="10"/>
    </row>
    <row r="11" spans="1:12">
      <c r="L11" s="10"/>
    </row>
    <row r="12" spans="1:12">
      <c r="L12" s="10"/>
    </row>
    <row r="13" spans="1:12">
      <c r="L13" s="10"/>
    </row>
    <row r="14" spans="1:12">
      <c r="L14" s="10"/>
    </row>
    <row r="15" spans="1:12">
      <c r="L15" s="10"/>
    </row>
    <row r="16" spans="1:12">
      <c r="L16" s="10"/>
    </row>
    <row r="17" spans="12:12">
      <c r="L17" s="10"/>
    </row>
    <row r="18" spans="12:12">
      <c r="L18" s="10"/>
    </row>
    <row r="19" spans="12:12">
      <c r="L19" s="10"/>
    </row>
    <row r="20" spans="12:12">
      <c r="L20" s="10"/>
    </row>
  </sheetData>
  <sortState ref="A2:L12">
    <sortCondition descending="1" ref="L1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&amp;C&amp;"-,加粗"&amp;12 2019年达拉特旗初中小学幼儿园教师招聘成绩表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命名范围</vt:lpstr>
      </vt:variant>
      <vt:variant>
        <vt:i4>20</vt:i4>
      </vt:variant>
    </vt:vector>
  </HeadingPairs>
  <TitlesOfParts>
    <vt:vector size="54" baseType="lpstr">
      <vt:lpstr>蒙汉兼通幼教6人</vt:lpstr>
      <vt:lpstr>幼儿园足球教练9人</vt:lpstr>
      <vt:lpstr>幼教（项目人员）9人</vt:lpstr>
      <vt:lpstr>幼教（女）86人</vt:lpstr>
      <vt:lpstr>幼教（男）17人</vt:lpstr>
      <vt:lpstr>特殊教育9人</vt:lpstr>
      <vt:lpstr>蒙汉兼通英语3人</vt:lpstr>
      <vt:lpstr>蒙汉兼通数学5人</vt:lpstr>
      <vt:lpstr>中师、小教大专班7人</vt:lpstr>
      <vt:lpstr>小学心理健康3人</vt:lpstr>
      <vt:lpstr>小学科学6人</vt:lpstr>
      <vt:lpstr>小学信息13人</vt:lpstr>
      <vt:lpstr>小学美术16人</vt:lpstr>
      <vt:lpstr>小学足球教练6人</vt:lpstr>
      <vt:lpstr>小学体育31人</vt:lpstr>
      <vt:lpstr>小学音乐6人</vt:lpstr>
      <vt:lpstr>小学英语（项目人员）3人</vt:lpstr>
      <vt:lpstr>小学英语21人</vt:lpstr>
      <vt:lpstr>小学数学33人</vt:lpstr>
      <vt:lpstr>小学语文（项目人员）6人</vt:lpstr>
      <vt:lpstr>小学语文98人</vt:lpstr>
      <vt:lpstr>初中心理健康3人</vt:lpstr>
      <vt:lpstr>初中信息6人</vt:lpstr>
      <vt:lpstr>初中美术3人</vt:lpstr>
      <vt:lpstr>初中乐器专业人才3人</vt:lpstr>
      <vt:lpstr>初中化学3人</vt:lpstr>
      <vt:lpstr>初中物理9人</vt:lpstr>
      <vt:lpstr>初中生物9人</vt:lpstr>
      <vt:lpstr>初中地理3人</vt:lpstr>
      <vt:lpstr>初中历史9人</vt:lpstr>
      <vt:lpstr>初中道德与法治12人</vt:lpstr>
      <vt:lpstr>初中英语24人</vt:lpstr>
      <vt:lpstr>初中数学15人</vt:lpstr>
      <vt:lpstr>初中语文25人</vt:lpstr>
      <vt:lpstr>初中道德与法治12人!Print_Titles</vt:lpstr>
      <vt:lpstr>初中化学3人!Print_Titles</vt:lpstr>
      <vt:lpstr>初中历史9人!Print_Titles</vt:lpstr>
      <vt:lpstr>初中美术3人!Print_Titles</vt:lpstr>
      <vt:lpstr>初中生物9人!Print_Titles</vt:lpstr>
      <vt:lpstr>初中数学15人!Print_Titles</vt:lpstr>
      <vt:lpstr>初中物理9人!Print_Titles</vt:lpstr>
      <vt:lpstr>初中英语24人!Print_Titles</vt:lpstr>
      <vt:lpstr>初中语文25人!Print_Titles</vt:lpstr>
      <vt:lpstr>蒙汉兼通幼教6人!Print_Titles</vt:lpstr>
      <vt:lpstr>小学科学6人!Print_Titles</vt:lpstr>
      <vt:lpstr>小学美术16人!Print_Titles</vt:lpstr>
      <vt:lpstr>小学数学33人!Print_Titles</vt:lpstr>
      <vt:lpstr>小学体育31人!Print_Titles</vt:lpstr>
      <vt:lpstr>小学信息13人!Print_Titles</vt:lpstr>
      <vt:lpstr>小学音乐6人!Print_Titles</vt:lpstr>
      <vt:lpstr>小学英语21人!Print_Titles</vt:lpstr>
      <vt:lpstr>小学语文98人!Print_Titles</vt:lpstr>
      <vt:lpstr>'幼教（男）17人'!Print_Titles</vt:lpstr>
      <vt:lpstr>'幼教（女）86人'!Print_Titles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谢银伟</dc:creator>
  <cp:lastModifiedBy>bgshwj</cp:lastModifiedBy>
  <cp:lastPrinted>2019-07-04T18:53:25Z</cp:lastPrinted>
  <dcterms:created xsi:type="dcterms:W3CDTF">2019-07-04T17:13:17Z</dcterms:created>
  <dcterms:modified xsi:type="dcterms:W3CDTF">2019-07-09T07:54:39Z</dcterms:modified>
</cp:coreProperties>
</file>