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tabRatio="895" activeTab="8"/>
  </bookViews>
  <sheets>
    <sheet name="蒙授文科组" sheetId="1" r:id="rId1"/>
    <sheet name="蒙授汉语文组" sheetId="2" r:id="rId2"/>
    <sheet name="蒙授理科组" sheetId="3" r:id="rId3"/>
    <sheet name="蒙授数学组" sheetId="4" r:id="rId4"/>
    <sheet name="蒙授初中小学外语组" sheetId="5" r:id="rId5"/>
    <sheet name="蒙授小学外语组" sheetId="6" r:id="rId6"/>
    <sheet name="蒙授语文组" sheetId="7" r:id="rId7"/>
    <sheet name="蒙授音乐美术组" sheetId="8" r:id="rId8"/>
    <sheet name="蒙授体育组" sheetId="9" r:id="rId9"/>
  </sheets>
  <definedNames/>
  <calcPr fullCalcOnLoad="1"/>
</workbook>
</file>

<file path=xl/sharedStrings.xml><?xml version="1.0" encoding="utf-8"?>
<sst xmlns="http://schemas.openxmlformats.org/spreadsheetml/2006/main" count="1273" uniqueCount="482">
  <si>
    <t>序号</t>
  </si>
  <si>
    <t>报考岗位代码</t>
  </si>
  <si>
    <t>报考岗位</t>
  </si>
  <si>
    <t>计划招聘人数</t>
  </si>
  <si>
    <t>姓名</t>
  </si>
  <si>
    <t>笔试总分</t>
  </si>
  <si>
    <t>面试成绩</t>
  </si>
  <si>
    <t>总成绩</t>
  </si>
  <si>
    <t>15222320802</t>
  </si>
  <si>
    <t>扎赉特旗 蒙授+历史+初中</t>
  </si>
  <si>
    <t>2</t>
  </si>
  <si>
    <t>秦莲小</t>
  </si>
  <si>
    <t>萨仁额尔敦</t>
  </si>
  <si>
    <t>金鲜明</t>
  </si>
  <si>
    <t>赵乌日汉</t>
  </si>
  <si>
    <t>赵丽秋</t>
  </si>
  <si>
    <t>玲丽</t>
  </si>
  <si>
    <t>15222320702</t>
  </si>
  <si>
    <t>扎赉特旗 蒙授+地理+初中</t>
  </si>
  <si>
    <t>1</t>
  </si>
  <si>
    <t>何阿木古楞</t>
  </si>
  <si>
    <t>白苏日嘎拉吐</t>
  </si>
  <si>
    <t>关木其乐</t>
  </si>
  <si>
    <t>15222220802</t>
  </si>
  <si>
    <t>科尔沁右中旗 蒙授+历史+初中</t>
  </si>
  <si>
    <t>结小</t>
  </si>
  <si>
    <t>迎春</t>
  </si>
  <si>
    <t>乌吉斯古楞</t>
  </si>
  <si>
    <t>根兄</t>
  </si>
  <si>
    <t>杜磊</t>
  </si>
  <si>
    <t>斯日古楞</t>
  </si>
  <si>
    <t>15222120102</t>
  </si>
  <si>
    <t>科尔沁右前旗 蒙授+思政+初中</t>
  </si>
  <si>
    <t>齐力格尔</t>
  </si>
  <si>
    <t>策力木格</t>
  </si>
  <si>
    <t>通拉嘎</t>
  </si>
  <si>
    <t>其其格</t>
  </si>
  <si>
    <t>秦志兰</t>
  </si>
  <si>
    <t>敖日格乐</t>
  </si>
  <si>
    <t>15222120802</t>
  </si>
  <si>
    <t>科尔沁右前旗 蒙授+历史+初中</t>
  </si>
  <si>
    <t>玲玲</t>
  </si>
  <si>
    <t>艳荣</t>
  </si>
  <si>
    <t>格日乐图</t>
  </si>
  <si>
    <t>15222120702</t>
  </si>
  <si>
    <t>科尔沁右前旗 蒙授+地理+初中</t>
  </si>
  <si>
    <t>美丽</t>
  </si>
  <si>
    <t>包金凤</t>
  </si>
  <si>
    <t>斯琴高娃</t>
  </si>
  <si>
    <t>萨仁图雅</t>
  </si>
  <si>
    <t>白英英</t>
  </si>
  <si>
    <t>15222111402</t>
  </si>
  <si>
    <t>科尔沁右前旗 +汉语文（蒙汉双语授课）+初中</t>
  </si>
  <si>
    <t>萨如拉</t>
  </si>
  <si>
    <t>玉荣</t>
  </si>
  <si>
    <t>其乐格日</t>
  </si>
  <si>
    <t>胡秀琴</t>
  </si>
  <si>
    <t>白美娜</t>
  </si>
  <si>
    <t>名次</t>
  </si>
  <si>
    <t>15222111401</t>
  </si>
  <si>
    <t>科尔沁右前旗 +汉语文（蒙汉双语授课）+小学</t>
  </si>
  <si>
    <t>康立君</t>
  </si>
  <si>
    <t>梅玲</t>
  </si>
  <si>
    <t>5</t>
  </si>
  <si>
    <t>周芳元</t>
  </si>
  <si>
    <t>包云霞</t>
  </si>
  <si>
    <t>3</t>
  </si>
  <si>
    <t>吴苗苗</t>
  </si>
  <si>
    <t>4</t>
  </si>
  <si>
    <t>白秀梅</t>
  </si>
  <si>
    <t>6</t>
  </si>
  <si>
    <t>15222211401</t>
  </si>
  <si>
    <t>科尔沁右中旗 +汉语文（蒙汉双语授课）+小学</t>
  </si>
  <si>
    <t>萨日盖</t>
  </si>
  <si>
    <t>代倩倩</t>
  </si>
  <si>
    <t>白晶晶</t>
  </si>
  <si>
    <t>敖民</t>
  </si>
  <si>
    <t>7</t>
  </si>
  <si>
    <t>代红梅</t>
  </si>
  <si>
    <t>娜贺雅</t>
  </si>
  <si>
    <t>9</t>
  </si>
  <si>
    <t>雪梅</t>
  </si>
  <si>
    <t>11</t>
  </si>
  <si>
    <t>乌日罕</t>
  </si>
  <si>
    <t>15</t>
  </si>
  <si>
    <t>乌云</t>
  </si>
  <si>
    <t>包小芳</t>
  </si>
  <si>
    <t>吴哈申塔那</t>
  </si>
  <si>
    <t>12</t>
  </si>
  <si>
    <t>齐红霞</t>
  </si>
  <si>
    <t>煦煦</t>
  </si>
  <si>
    <t>王智亮</t>
  </si>
  <si>
    <t>胡乌日汗</t>
  </si>
  <si>
    <t>8</t>
  </si>
  <si>
    <t>白苏日古嘎</t>
  </si>
  <si>
    <t>15222311401</t>
  </si>
  <si>
    <t>扎赉特旗 +汉语文（蒙汉双语授课）+小学</t>
  </si>
  <si>
    <t>阿如娜</t>
  </si>
  <si>
    <t>包金莲</t>
  </si>
  <si>
    <t>赵明霞</t>
  </si>
  <si>
    <t>吴秀芝</t>
  </si>
  <si>
    <t>彩金</t>
  </si>
  <si>
    <t>10</t>
  </si>
  <si>
    <t>包那米丽汗</t>
  </si>
  <si>
    <t>孙乌日汗</t>
  </si>
  <si>
    <t>赵英春</t>
  </si>
  <si>
    <t>葛银莲</t>
  </si>
  <si>
    <t>佟通拉嘎</t>
  </si>
  <si>
    <t>王美荣</t>
  </si>
  <si>
    <t>13</t>
  </si>
  <si>
    <t>康风梅</t>
  </si>
  <si>
    <t>16</t>
  </si>
  <si>
    <t>康领霞</t>
  </si>
  <si>
    <t>14</t>
  </si>
  <si>
    <t>15222120602</t>
  </si>
  <si>
    <t>科尔沁右前旗 蒙授+生物+初中</t>
  </si>
  <si>
    <t>娜仁图雅</t>
  </si>
  <si>
    <t>韩美红</t>
  </si>
  <si>
    <t>白长猛</t>
  </si>
  <si>
    <t>孟根萨拉</t>
  </si>
  <si>
    <t>包玉梅</t>
  </si>
  <si>
    <t>四海</t>
  </si>
  <si>
    <t>王莹莹</t>
  </si>
  <si>
    <t>15222120402</t>
  </si>
  <si>
    <t>科尔沁右前旗 蒙授+物理+初中</t>
  </si>
  <si>
    <t>张萌萌</t>
  </si>
  <si>
    <t>苏布达</t>
  </si>
  <si>
    <t>呼吉雅</t>
  </si>
  <si>
    <t>15222220402</t>
  </si>
  <si>
    <t>科尔沁右中旗 蒙授+物理+初中</t>
  </si>
  <si>
    <t>包兄</t>
  </si>
  <si>
    <t>辛斯琴高娃</t>
  </si>
  <si>
    <t>王胜</t>
  </si>
  <si>
    <t>15222320602</t>
  </si>
  <si>
    <t>扎赉特旗 蒙授+生物+初中</t>
  </si>
  <si>
    <t>徐风兰</t>
  </si>
  <si>
    <t>吴利芳</t>
  </si>
  <si>
    <t>15222320402</t>
  </si>
  <si>
    <t>扎赉特旗 蒙授+物理+初中</t>
  </si>
  <si>
    <t>包瑞霞</t>
  </si>
  <si>
    <t>孟桂荣</t>
  </si>
  <si>
    <t>包代兄</t>
  </si>
  <si>
    <t>15222120302</t>
  </si>
  <si>
    <t>科尔沁右前旗 蒙授+数学+初中</t>
  </si>
  <si>
    <t>霍文美</t>
  </si>
  <si>
    <t>陈乐格</t>
  </si>
  <si>
    <t>嘎日玛盖</t>
  </si>
  <si>
    <t>15222120301</t>
  </si>
  <si>
    <t>科尔沁右前旗 蒙授+数学+小学</t>
  </si>
  <si>
    <t>玉米</t>
  </si>
  <si>
    <t>何伟华</t>
  </si>
  <si>
    <t>苏日娜</t>
  </si>
  <si>
    <t>梅梅</t>
  </si>
  <si>
    <t>刘秀芳</t>
  </si>
  <si>
    <t>乌云达来</t>
  </si>
  <si>
    <t>韩秀珍</t>
  </si>
  <si>
    <t>孟贤华</t>
  </si>
  <si>
    <t>苏日古嘎</t>
  </si>
  <si>
    <t>秀精</t>
  </si>
  <si>
    <t>15222220302</t>
  </si>
  <si>
    <t>科尔沁右中旗 蒙授+数学+初中</t>
  </si>
  <si>
    <t>娜布其</t>
  </si>
  <si>
    <t>金红艳</t>
  </si>
  <si>
    <t>青玲</t>
  </si>
  <si>
    <t>白学文</t>
  </si>
  <si>
    <t>乌日汗</t>
  </si>
  <si>
    <t>马满都拉</t>
  </si>
  <si>
    <t>15222220301</t>
  </si>
  <si>
    <t>科尔沁右中旗 蒙授+数学+小学</t>
  </si>
  <si>
    <t>那日胡</t>
  </si>
  <si>
    <t>娜仁吐雅</t>
  </si>
  <si>
    <t>那任图雅</t>
  </si>
  <si>
    <t>王乌日汗</t>
  </si>
  <si>
    <t>田亮</t>
  </si>
  <si>
    <t>春兰</t>
  </si>
  <si>
    <t>白丽</t>
  </si>
  <si>
    <t>格根塔娜</t>
  </si>
  <si>
    <t>查干胡</t>
  </si>
  <si>
    <t>韩玉霞</t>
  </si>
  <si>
    <t>周伟凤</t>
  </si>
  <si>
    <t>15222320301</t>
  </si>
  <si>
    <t>扎赉特旗 蒙授+数学+小学</t>
  </si>
  <si>
    <t>钱秀琴</t>
  </si>
  <si>
    <t>张苏雅拉吐</t>
  </si>
  <si>
    <t>彭玉玲</t>
  </si>
  <si>
    <t>包朝木力格</t>
  </si>
  <si>
    <t>秦媛媛</t>
  </si>
  <si>
    <t>吴萨如拉</t>
  </si>
  <si>
    <t>佟桂斯</t>
  </si>
  <si>
    <t>考生号</t>
  </si>
  <si>
    <t>15222120902</t>
  </si>
  <si>
    <t>科尔沁右前旗 蒙授+外语+初中</t>
  </si>
  <si>
    <t>19220100275</t>
  </si>
  <si>
    <t>康海珍</t>
  </si>
  <si>
    <t>19010500111</t>
  </si>
  <si>
    <t>斯琴</t>
  </si>
  <si>
    <t>19222100145</t>
  </si>
  <si>
    <t>敖玉杰</t>
  </si>
  <si>
    <t>19220100413</t>
  </si>
  <si>
    <t>包文霞</t>
  </si>
  <si>
    <t>19220100684</t>
  </si>
  <si>
    <t>王艳萍</t>
  </si>
  <si>
    <t>19222100144</t>
  </si>
  <si>
    <t>包澈力木格</t>
  </si>
  <si>
    <t>19012300099</t>
  </si>
  <si>
    <t>朝鲁门图雅</t>
  </si>
  <si>
    <t>19042100022</t>
  </si>
  <si>
    <t>苏雅拉其其格</t>
  </si>
  <si>
    <t>15222120901</t>
  </si>
  <si>
    <t>科尔沁右前旗 蒙授+外语+小学</t>
  </si>
  <si>
    <t>19010400163</t>
  </si>
  <si>
    <t>白芳芳</t>
  </si>
  <si>
    <t>19222100097</t>
  </si>
  <si>
    <t>乌云格日乐</t>
  </si>
  <si>
    <t>19010500191</t>
  </si>
  <si>
    <t>乌云嘎</t>
  </si>
  <si>
    <t>19210100333</t>
  </si>
  <si>
    <t>包凯利</t>
  </si>
  <si>
    <t>19222100037</t>
  </si>
  <si>
    <t>苏日姑格</t>
  </si>
  <si>
    <t>19222100091</t>
  </si>
  <si>
    <t>梁红花</t>
  </si>
  <si>
    <t>19010200557</t>
  </si>
  <si>
    <t>董园萍</t>
  </si>
  <si>
    <t>19220100351</t>
  </si>
  <si>
    <t>王亮</t>
  </si>
  <si>
    <t>19220100160</t>
  </si>
  <si>
    <t>佳佳</t>
  </si>
  <si>
    <t>19220100142</t>
  </si>
  <si>
    <t>宁新</t>
  </si>
  <si>
    <t>19022100053</t>
  </si>
  <si>
    <t>风艳</t>
  </si>
  <si>
    <t>19040200143</t>
  </si>
  <si>
    <t>王国荣</t>
  </si>
  <si>
    <t>19222200015</t>
  </si>
  <si>
    <t>福荣</t>
  </si>
  <si>
    <t>19220100753</t>
  </si>
  <si>
    <t>永霞</t>
  </si>
  <si>
    <t>19212800005</t>
  </si>
  <si>
    <t>月英</t>
  </si>
  <si>
    <t>15222220902</t>
  </si>
  <si>
    <t>科尔沁右中旗 蒙授+外语+初中</t>
  </si>
  <si>
    <t>19220100548</t>
  </si>
  <si>
    <t>代文化</t>
  </si>
  <si>
    <t>116</t>
  </si>
  <si>
    <t>19222200188</t>
  </si>
  <si>
    <t>刘通拉嘎</t>
  </si>
  <si>
    <t>89</t>
  </si>
  <si>
    <t>19222200200</t>
  </si>
  <si>
    <t>牡丹</t>
  </si>
  <si>
    <t>101</t>
  </si>
  <si>
    <t>15222220901</t>
  </si>
  <si>
    <t>科尔沁右中旗 蒙授+外语+小学</t>
  </si>
  <si>
    <t>19010500132</t>
  </si>
  <si>
    <t>白莉莉</t>
  </si>
  <si>
    <t>19220100657</t>
  </si>
  <si>
    <t>德力格尔呼</t>
  </si>
  <si>
    <t>19222200033</t>
  </si>
  <si>
    <t>志梅</t>
  </si>
  <si>
    <t>19222200044</t>
  </si>
  <si>
    <t>蒋萨如拉</t>
  </si>
  <si>
    <t>19010200083</t>
  </si>
  <si>
    <t>萨日娜</t>
  </si>
  <si>
    <t>19222200012</t>
  </si>
  <si>
    <t>希乐木格</t>
  </si>
  <si>
    <t>15222320901</t>
  </si>
  <si>
    <t>扎赉特旗 蒙授+外语+小学</t>
  </si>
  <si>
    <t>19220100019</t>
  </si>
  <si>
    <t>王永梅</t>
  </si>
  <si>
    <t>19222300059</t>
  </si>
  <si>
    <t>王文玉</t>
  </si>
  <si>
    <t>19010500138</t>
  </si>
  <si>
    <t>陈澈勒木格</t>
  </si>
  <si>
    <t>19220100046</t>
  </si>
  <si>
    <t>白木兰</t>
  </si>
  <si>
    <t>19010300033</t>
  </si>
  <si>
    <t>王斯日古楞</t>
  </si>
  <si>
    <t>19220100380</t>
  </si>
  <si>
    <t>白月芳</t>
  </si>
  <si>
    <t>19220100383</t>
  </si>
  <si>
    <t>孔丽丽</t>
  </si>
  <si>
    <t>19220100429</t>
  </si>
  <si>
    <t>白玉铃</t>
  </si>
  <si>
    <t>19010500136</t>
  </si>
  <si>
    <t>查苏娜</t>
  </si>
  <si>
    <t>19230100393</t>
  </si>
  <si>
    <t>小梅</t>
  </si>
  <si>
    <t>19010200323</t>
  </si>
  <si>
    <t>翟彩云</t>
  </si>
  <si>
    <t>19220100049</t>
  </si>
  <si>
    <t>辛吉乐莫格</t>
  </si>
  <si>
    <t>19010200162</t>
  </si>
  <si>
    <t>邰红霞</t>
  </si>
  <si>
    <t>19040200017</t>
  </si>
  <si>
    <t>王春香</t>
  </si>
  <si>
    <t>19222200159</t>
  </si>
  <si>
    <t>乌尼日</t>
  </si>
  <si>
    <t>19220100431</t>
  </si>
  <si>
    <t>于玲玲</t>
  </si>
  <si>
    <t>19222300078</t>
  </si>
  <si>
    <t>白丹丹</t>
  </si>
  <si>
    <t>19010200033</t>
  </si>
  <si>
    <t>张呼吉雅</t>
  </si>
  <si>
    <t>19220100432</t>
  </si>
  <si>
    <t>赵格日勒</t>
  </si>
  <si>
    <t>19220100716</t>
  </si>
  <si>
    <t>闫领娣</t>
  </si>
  <si>
    <t>15222120202</t>
  </si>
  <si>
    <t>科尔沁右前旗 蒙授+语文+初中</t>
  </si>
  <si>
    <t>19222100039</t>
  </si>
  <si>
    <t>包丽艳</t>
  </si>
  <si>
    <t>19230100242</t>
  </si>
  <si>
    <t>薛图娜木拉</t>
  </si>
  <si>
    <t>19010200573</t>
  </si>
  <si>
    <t>特日格乐</t>
  </si>
  <si>
    <t>19222200128</t>
  </si>
  <si>
    <t>乌兰图雅</t>
  </si>
  <si>
    <t>19222200087</t>
  </si>
  <si>
    <t>顾乌日娜</t>
  </si>
  <si>
    <t>19263000001</t>
  </si>
  <si>
    <t>15222120201</t>
  </si>
  <si>
    <t>科尔沁右前旗 蒙授+语文+小学</t>
  </si>
  <si>
    <t>19220100034</t>
  </si>
  <si>
    <t>秦乌日乐</t>
  </si>
  <si>
    <t>19222100013</t>
  </si>
  <si>
    <t>19222100035</t>
  </si>
  <si>
    <t>刘青青</t>
  </si>
  <si>
    <t>19222100072</t>
  </si>
  <si>
    <t>白丽云</t>
  </si>
  <si>
    <t>19220100606</t>
  </si>
  <si>
    <t>陈卉</t>
  </si>
  <si>
    <t>19220100051</t>
  </si>
  <si>
    <t>赵宝音</t>
  </si>
  <si>
    <t>19220100290</t>
  </si>
  <si>
    <t>于萨日娜</t>
  </si>
  <si>
    <t>19010400072</t>
  </si>
  <si>
    <t>吴乌云娜</t>
  </si>
  <si>
    <t>19020500003</t>
  </si>
  <si>
    <t>朱玉红</t>
  </si>
  <si>
    <t>19220100465</t>
  </si>
  <si>
    <t>白斯日古冷</t>
  </si>
  <si>
    <t>19232200019</t>
  </si>
  <si>
    <t>康萨茹拉</t>
  </si>
  <si>
    <t>15222220201</t>
  </si>
  <si>
    <t>科尔沁右中旗 蒙授+语文+小学</t>
  </si>
  <si>
    <t>19220100419</t>
  </si>
  <si>
    <t>包高风</t>
  </si>
  <si>
    <t>19220100124</t>
  </si>
  <si>
    <t>道日敖</t>
  </si>
  <si>
    <t>19040200131</t>
  </si>
  <si>
    <t>孟金兄</t>
  </si>
  <si>
    <t>19222200043</t>
  </si>
  <si>
    <t>其乐木格</t>
  </si>
  <si>
    <t>19010500151</t>
  </si>
  <si>
    <t>乌日寒</t>
  </si>
  <si>
    <t>15222320201</t>
  </si>
  <si>
    <t>扎赉特旗 蒙授+语文+小学</t>
  </si>
  <si>
    <t>19220100556</t>
  </si>
  <si>
    <t>包海艳</t>
  </si>
  <si>
    <t>19042100055</t>
  </si>
  <si>
    <t>宝乐日</t>
  </si>
  <si>
    <t>19222300033</t>
  </si>
  <si>
    <t>张贵英</t>
  </si>
  <si>
    <t>19220100406</t>
  </si>
  <si>
    <t>陈金河</t>
  </si>
  <si>
    <t>19220100262</t>
  </si>
  <si>
    <t>胡道力格艳</t>
  </si>
  <si>
    <t>19010300039</t>
  </si>
  <si>
    <t>吴春梅</t>
  </si>
  <si>
    <t>19220100346</t>
  </si>
  <si>
    <t>田斯琴图</t>
  </si>
  <si>
    <t>19010200130</t>
  </si>
  <si>
    <t>吴闪闪</t>
  </si>
  <si>
    <t>19220100260</t>
  </si>
  <si>
    <t>刘闫庭</t>
  </si>
  <si>
    <t>19230101231</t>
  </si>
  <si>
    <t>白彻力格尔</t>
  </si>
  <si>
    <t>19220100455</t>
  </si>
  <si>
    <t>苗萍萍</t>
  </si>
  <si>
    <t>19230100450</t>
  </si>
  <si>
    <t>海小艳</t>
  </si>
  <si>
    <t>19222300018</t>
  </si>
  <si>
    <t>代天亮</t>
  </si>
  <si>
    <t>19220100456</t>
  </si>
  <si>
    <t>吴春兰</t>
  </si>
  <si>
    <t>19010200059</t>
  </si>
  <si>
    <t>韩布拉嘎</t>
  </si>
  <si>
    <t>15222121301</t>
  </si>
  <si>
    <t>科尔沁右前旗 蒙授+美术+小学</t>
  </si>
  <si>
    <t>19222300087</t>
  </si>
  <si>
    <t>欣欣</t>
  </si>
  <si>
    <t>19220100207</t>
  </si>
  <si>
    <t>胡国华</t>
  </si>
  <si>
    <t>19010200292</t>
  </si>
  <si>
    <t>陶那日格拉</t>
  </si>
  <si>
    <t>19250200073</t>
  </si>
  <si>
    <t>澈布日很</t>
  </si>
  <si>
    <t>19230101416</t>
  </si>
  <si>
    <t>王满玲</t>
  </si>
  <si>
    <t>19220100397</t>
  </si>
  <si>
    <t>永琴</t>
  </si>
  <si>
    <t>15222121102</t>
  </si>
  <si>
    <t>科尔沁右前旗 蒙授+音乐+初中</t>
  </si>
  <si>
    <t>19222100120</t>
  </si>
  <si>
    <t>高莉娜</t>
  </si>
  <si>
    <t>19220100349</t>
  </si>
  <si>
    <t>佟哓艳</t>
  </si>
  <si>
    <t>19010200208</t>
  </si>
  <si>
    <t>15222121101</t>
  </si>
  <si>
    <t>科尔沁右前旗 蒙授+音乐+小学</t>
  </si>
  <si>
    <t>19220100279</t>
  </si>
  <si>
    <t>19042600003</t>
  </si>
  <si>
    <t>丽霞</t>
  </si>
  <si>
    <t>19042100029</t>
  </si>
  <si>
    <t>呼日娜</t>
  </si>
  <si>
    <t>19220100208</t>
  </si>
  <si>
    <t>代艳萍</t>
  </si>
  <si>
    <t>19230100523</t>
  </si>
  <si>
    <t>19220100758</t>
  </si>
  <si>
    <t>张良</t>
  </si>
  <si>
    <t>15222221302</t>
  </si>
  <si>
    <t>科尔沁右中旗 蒙授+美术+初中</t>
  </si>
  <si>
    <t>19220100449</t>
  </si>
  <si>
    <t>那仁满都拉</t>
  </si>
  <si>
    <t>19222200124</t>
  </si>
  <si>
    <t>张美珍</t>
  </si>
  <si>
    <t>19230100278</t>
  </si>
  <si>
    <t>图雅</t>
  </si>
  <si>
    <t>15222221301</t>
  </si>
  <si>
    <t>科尔沁右中旗 蒙授+美术+小学</t>
  </si>
  <si>
    <t>19220100035</t>
  </si>
  <si>
    <t>79</t>
  </si>
  <si>
    <t>19222200013</t>
  </si>
  <si>
    <t>银小</t>
  </si>
  <si>
    <t>81</t>
  </si>
  <si>
    <t>15222221101</t>
  </si>
  <si>
    <t>科尔沁右中旗 蒙授+音乐+小学</t>
  </si>
  <si>
    <t>19220100405</t>
  </si>
  <si>
    <t>呼斯乐</t>
  </si>
  <si>
    <t>19230101386</t>
  </si>
  <si>
    <t>青明</t>
  </si>
  <si>
    <t>19220100483</t>
  </si>
  <si>
    <t>航海</t>
  </si>
  <si>
    <t>15222121201</t>
  </si>
  <si>
    <t>科尔沁右前旗 蒙授+体育+小学</t>
  </si>
  <si>
    <t>19220100770</t>
  </si>
  <si>
    <t>兴安</t>
  </si>
  <si>
    <t>19220100566</t>
  </si>
  <si>
    <t>邬淑红</t>
  </si>
  <si>
    <t>19010200265</t>
  </si>
  <si>
    <t>王喜</t>
  </si>
  <si>
    <t>15222221602</t>
  </si>
  <si>
    <t>科尔沁右中旗 蒙授+足球+初中</t>
  </si>
  <si>
    <t>19010500060</t>
  </si>
  <si>
    <t>苏雅拉图</t>
  </si>
  <si>
    <t>19220100180</t>
  </si>
  <si>
    <t>国荣</t>
  </si>
  <si>
    <t>19010500720</t>
  </si>
  <si>
    <t>玉林</t>
  </si>
  <si>
    <t>15222221601</t>
  </si>
  <si>
    <t>科尔沁右中旗 蒙授+足球+小学</t>
  </si>
  <si>
    <t>19210100419</t>
  </si>
  <si>
    <t>光明</t>
  </si>
  <si>
    <t>19010300046</t>
  </si>
  <si>
    <t>陈国宝</t>
  </si>
  <si>
    <t>19222200105</t>
  </si>
  <si>
    <t>那日苏</t>
  </si>
  <si>
    <t>19220100341</t>
  </si>
  <si>
    <t>包爱军</t>
  </si>
  <si>
    <t>19010200093</t>
  </si>
  <si>
    <t>陈武意</t>
  </si>
  <si>
    <t>19010500502</t>
  </si>
  <si>
    <t>19252300001</t>
  </si>
  <si>
    <t>乌仁图雅</t>
  </si>
  <si>
    <t>15222321201</t>
  </si>
  <si>
    <t>扎赉特旗 蒙授+体育+小学</t>
  </si>
  <si>
    <t>19220100422</t>
  </si>
  <si>
    <t>辛平</t>
  </si>
  <si>
    <t>19222300107</t>
  </si>
  <si>
    <t>马宏力</t>
  </si>
  <si>
    <t>19222300090</t>
  </si>
  <si>
    <t>白敖日嘎拉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</si>
</sst>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);[Red]\(0.00\)"/>
    <numFmt numFmtId="178" formatCode="0.00_ "/>
  </numFmts>
  <fonts count="24">
    <font>
      <sz val="11"/>
      <color indexed="8"/>
      <name val="宋体"/>
      <family val="0"/>
    </font>
    <font>
      <sz val="11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8" fillId="0" borderId="3" applyNumberFormat="0" applyFill="0" applyAlignment="0" applyProtection="0"/>
    <xf numFmtId="0" fontId="10" fillId="7" borderId="0" applyNumberFormat="0" applyBorder="0" applyAlignment="0" applyProtection="0"/>
    <xf numFmtId="0" fontId="13" fillId="0" borderId="4" applyNumberFormat="0" applyFill="0" applyAlignment="0" applyProtection="0"/>
    <xf numFmtId="0" fontId="10" fillId="3" borderId="0" applyNumberFormat="0" applyBorder="0" applyAlignment="0" applyProtection="0"/>
    <xf numFmtId="0" fontId="6" fillId="2" borderId="5" applyNumberFormat="0" applyAlignment="0" applyProtection="0"/>
    <xf numFmtId="0" fontId="15" fillId="2" borderId="1" applyNumberFormat="0" applyAlignment="0" applyProtection="0"/>
    <xf numFmtId="0" fontId="21" fillId="8" borderId="6" applyNumberFormat="0" applyAlignment="0" applyProtection="0"/>
    <xf numFmtId="0" fontId="0" fillId="9" borderId="0" applyNumberFormat="0" applyBorder="0" applyAlignment="0" applyProtection="0"/>
    <xf numFmtId="0" fontId="10" fillId="10" borderId="0" applyNumberFormat="0" applyBorder="0" applyAlignment="0" applyProtection="0"/>
    <xf numFmtId="0" fontId="20" fillId="0" borderId="7" applyNumberFormat="0" applyFill="0" applyAlignment="0" applyProtection="0"/>
    <xf numFmtId="0" fontId="22" fillId="0" borderId="8" applyNumberFormat="0" applyFill="0" applyAlignment="0" applyProtection="0"/>
    <xf numFmtId="0" fontId="19" fillId="9" borderId="0" applyNumberFormat="0" applyBorder="0" applyAlignment="0" applyProtection="0"/>
    <xf numFmtId="0" fontId="23" fillId="11" borderId="0" applyNumberFormat="0" applyBorder="0" applyAlignment="0" applyProtection="0"/>
    <xf numFmtId="0" fontId="0" fillId="12" borderId="0" applyNumberFormat="0" applyBorder="0" applyAlignment="0" applyProtection="0"/>
    <xf numFmtId="0" fontId="1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10" fillId="16" borderId="0" applyNumberFormat="0" applyBorder="0" applyAlignment="0" applyProtection="0"/>
    <xf numFmtId="0" fontId="0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0" fillId="4" borderId="0" applyNumberFormat="0" applyBorder="0" applyAlignment="0" applyProtection="0"/>
    <xf numFmtId="0" fontId="10" fillId="4" borderId="0" applyNumberFormat="0" applyBorder="0" applyAlignment="0" applyProtection="0"/>
    <xf numFmtId="0" fontId="0" fillId="0" borderId="0">
      <alignment vertical="center"/>
      <protection/>
    </xf>
  </cellStyleXfs>
  <cellXfs count="24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176" fontId="0" fillId="0" borderId="0" xfId="0" applyNumberFormat="1" applyAlignment="1">
      <alignment vertical="center"/>
    </xf>
    <xf numFmtId="49" fontId="5" fillId="0" borderId="9" xfId="0" applyNumberFormat="1" applyFont="1" applyFill="1" applyBorder="1" applyAlignment="1">
      <alignment horizontal="center" vertical="center" wrapText="1" shrinkToFit="1"/>
    </xf>
    <xf numFmtId="49" fontId="5" fillId="0" borderId="10" xfId="0" applyNumberFormat="1" applyFont="1" applyFill="1" applyBorder="1" applyAlignment="1">
      <alignment horizontal="center" vertical="center" wrapText="1" shrinkToFit="1"/>
    </xf>
    <xf numFmtId="0" fontId="3" fillId="0" borderId="9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177" fontId="2" fillId="0" borderId="9" xfId="0" applyNumberFormat="1" applyFont="1" applyFill="1" applyBorder="1" applyAlignment="1">
      <alignment horizontal="center" vertical="center" wrapText="1"/>
    </xf>
    <xf numFmtId="176" fontId="2" fillId="0" borderId="0" xfId="0" applyNumberFormat="1" applyFont="1" applyFill="1" applyAlignment="1">
      <alignment horizontal="center" vertical="center" wrapText="1"/>
    </xf>
    <xf numFmtId="177" fontId="3" fillId="0" borderId="9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177" fontId="0" fillId="0" borderId="0" xfId="0" applyNumberFormat="1" applyAlignment="1">
      <alignment vertical="center"/>
    </xf>
    <xf numFmtId="178" fontId="0" fillId="0" borderId="0" xfId="0" applyNumberFormat="1" applyAlignment="1">
      <alignment vertical="center"/>
    </xf>
    <xf numFmtId="178" fontId="2" fillId="0" borderId="0" xfId="0" applyNumberFormat="1" applyFont="1" applyFill="1" applyAlignment="1">
      <alignment horizontal="center" vertical="center" wrapText="1"/>
    </xf>
    <xf numFmtId="178" fontId="3" fillId="0" borderId="0" xfId="0" applyNumberFormat="1" applyFont="1" applyFill="1" applyAlignment="1">
      <alignment horizontal="center" vertical="center"/>
    </xf>
    <xf numFmtId="177" fontId="0" fillId="0" borderId="0" xfId="0" applyNumberForma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shrinkToFit="1"/>
    </xf>
    <xf numFmtId="178" fontId="3" fillId="0" borderId="9" xfId="0" applyNumberFormat="1" applyFont="1" applyFill="1" applyBorder="1" applyAlignment="1">
      <alignment horizontal="center" vertical="center"/>
    </xf>
    <xf numFmtId="178" fontId="4" fillId="0" borderId="0" xfId="0" applyNumberFormat="1" applyFont="1" applyFill="1" applyAlignment="1">
      <alignment horizontal="center" vertical="center"/>
    </xf>
    <xf numFmtId="178" fontId="0" fillId="0" borderId="0" xfId="0" applyNumberFormat="1" applyBorder="1" applyAlignment="1">
      <alignment vertical="center"/>
    </xf>
    <xf numFmtId="178" fontId="2" fillId="0" borderId="9" xfId="0" applyNumberFormat="1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zoomScaleSheetLayoutView="100" workbookViewId="0" topLeftCell="A1">
      <selection activeCell="H6" sqref="H6"/>
    </sheetView>
  </sheetViews>
  <sheetFormatPr defaultColWidth="9.00390625" defaultRowHeight="13.5"/>
  <cols>
    <col min="1" max="1" width="6.75390625" style="0" customWidth="1"/>
    <col min="2" max="2" width="9.00390625" style="0" customWidth="1"/>
    <col min="3" max="3" width="30.625" style="0" customWidth="1"/>
    <col min="4" max="4" width="9.00390625" style="0" customWidth="1"/>
    <col min="8" max="8" width="13.875" style="15" customWidth="1"/>
    <col min="9" max="9" width="9.00390625" style="15" customWidth="1"/>
  </cols>
  <sheetData>
    <row r="1" spans="1:9" s="1" customFormat="1" ht="30" customHeight="1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23" t="s">
        <v>6</v>
      </c>
      <c r="H1" s="23" t="s">
        <v>7</v>
      </c>
      <c r="I1" s="16"/>
    </row>
    <row r="2" spans="1:9" s="2" customFormat="1" ht="19.5" customHeight="1">
      <c r="A2" s="8">
        <v>1</v>
      </c>
      <c r="B2" s="9" t="s">
        <v>8</v>
      </c>
      <c r="C2" s="9" t="s">
        <v>9</v>
      </c>
      <c r="D2" s="9" t="s">
        <v>10</v>
      </c>
      <c r="E2" s="9" t="s">
        <v>11</v>
      </c>
      <c r="F2" s="9">
        <v>103</v>
      </c>
      <c r="G2" s="9">
        <v>84.33</v>
      </c>
      <c r="H2" s="20">
        <f aca="true" t="shared" si="0" ref="H2:H36">F2/1.5*0.4+G2*0.6</f>
        <v>78.06466666666667</v>
      </c>
      <c r="I2" s="17"/>
    </row>
    <row r="3" spans="1:9" s="2" customFormat="1" ht="19.5" customHeight="1">
      <c r="A3" s="8">
        <v>2</v>
      </c>
      <c r="B3" s="9" t="s">
        <v>8</v>
      </c>
      <c r="C3" s="9" t="s">
        <v>9</v>
      </c>
      <c r="D3" s="9" t="s">
        <v>10</v>
      </c>
      <c r="E3" s="9" t="s">
        <v>12</v>
      </c>
      <c r="F3" s="9">
        <v>91.5</v>
      </c>
      <c r="G3" s="9">
        <v>87</v>
      </c>
      <c r="H3" s="20">
        <f t="shared" si="0"/>
        <v>76.6</v>
      </c>
      <c r="I3" s="17"/>
    </row>
    <row r="4" spans="1:9" s="2" customFormat="1" ht="19.5" customHeight="1">
      <c r="A4" s="8">
        <v>3</v>
      </c>
      <c r="B4" s="9" t="s">
        <v>8</v>
      </c>
      <c r="C4" s="9" t="s">
        <v>9</v>
      </c>
      <c r="D4" s="9" t="s">
        <v>10</v>
      </c>
      <c r="E4" s="9" t="s">
        <v>13</v>
      </c>
      <c r="F4" s="9">
        <v>89.5</v>
      </c>
      <c r="G4" s="9">
        <v>87.67</v>
      </c>
      <c r="H4" s="20">
        <f t="shared" si="0"/>
        <v>76.46866666666666</v>
      </c>
      <c r="I4" s="17"/>
    </row>
    <row r="5" spans="1:9" s="2" customFormat="1" ht="19.5" customHeight="1">
      <c r="A5" s="8">
        <v>4</v>
      </c>
      <c r="B5" s="9" t="s">
        <v>8</v>
      </c>
      <c r="C5" s="9" t="s">
        <v>9</v>
      </c>
      <c r="D5" s="9" t="s">
        <v>10</v>
      </c>
      <c r="E5" s="9" t="s">
        <v>14</v>
      </c>
      <c r="F5" s="9">
        <v>89.5</v>
      </c>
      <c r="G5" s="9">
        <v>86</v>
      </c>
      <c r="H5" s="20">
        <f t="shared" si="0"/>
        <v>75.46666666666667</v>
      </c>
      <c r="I5" s="17"/>
    </row>
    <row r="6" spans="1:9" s="2" customFormat="1" ht="19.5" customHeight="1">
      <c r="A6" s="8">
        <v>5</v>
      </c>
      <c r="B6" s="9" t="s">
        <v>8</v>
      </c>
      <c r="C6" s="9" t="s">
        <v>9</v>
      </c>
      <c r="D6" s="9" t="s">
        <v>10</v>
      </c>
      <c r="E6" s="9" t="s">
        <v>15</v>
      </c>
      <c r="F6" s="9">
        <v>94</v>
      </c>
      <c r="G6" s="9">
        <v>82.33</v>
      </c>
      <c r="H6" s="20">
        <f t="shared" si="0"/>
        <v>74.46466666666666</v>
      </c>
      <c r="I6" s="17"/>
    </row>
    <row r="7" spans="1:9" s="3" customFormat="1" ht="19.5" customHeight="1">
      <c r="A7" s="8">
        <v>6</v>
      </c>
      <c r="B7" s="9" t="s">
        <v>8</v>
      </c>
      <c r="C7" s="9" t="s">
        <v>9</v>
      </c>
      <c r="D7" s="9" t="s">
        <v>10</v>
      </c>
      <c r="E7" s="9" t="s">
        <v>16</v>
      </c>
      <c r="F7" s="9">
        <v>84.5</v>
      </c>
      <c r="G7" s="9">
        <v>82.67</v>
      </c>
      <c r="H7" s="20">
        <f t="shared" si="0"/>
        <v>72.13533333333334</v>
      </c>
      <c r="I7" s="17"/>
    </row>
    <row r="8" spans="1:9" s="3" customFormat="1" ht="19.5" customHeight="1">
      <c r="A8" s="8">
        <v>7</v>
      </c>
      <c r="B8" s="9" t="s">
        <v>17</v>
      </c>
      <c r="C8" s="9" t="s">
        <v>18</v>
      </c>
      <c r="D8" s="9" t="s">
        <v>19</v>
      </c>
      <c r="E8" s="9" t="s">
        <v>20</v>
      </c>
      <c r="F8" s="9">
        <v>107.5</v>
      </c>
      <c r="G8" s="9">
        <v>90</v>
      </c>
      <c r="H8" s="20">
        <f t="shared" si="0"/>
        <v>82.66666666666667</v>
      </c>
      <c r="I8" s="17"/>
    </row>
    <row r="9" spans="1:9" s="3" customFormat="1" ht="19.5" customHeight="1">
      <c r="A9" s="8">
        <v>8</v>
      </c>
      <c r="B9" s="9" t="s">
        <v>17</v>
      </c>
      <c r="C9" s="9" t="s">
        <v>18</v>
      </c>
      <c r="D9" s="9" t="s">
        <v>19</v>
      </c>
      <c r="E9" s="9" t="s">
        <v>21</v>
      </c>
      <c r="F9" s="9">
        <v>101.5</v>
      </c>
      <c r="G9" s="9">
        <v>86.67</v>
      </c>
      <c r="H9" s="20">
        <f t="shared" si="0"/>
        <v>79.06866666666667</v>
      </c>
      <c r="I9" s="17"/>
    </row>
    <row r="10" spans="1:9" s="2" customFormat="1" ht="19.5" customHeight="1">
      <c r="A10" s="8">
        <v>9</v>
      </c>
      <c r="B10" s="9" t="s">
        <v>17</v>
      </c>
      <c r="C10" s="9" t="s">
        <v>18</v>
      </c>
      <c r="D10" s="9" t="s">
        <v>19</v>
      </c>
      <c r="E10" s="9" t="s">
        <v>22</v>
      </c>
      <c r="F10" s="9">
        <v>80</v>
      </c>
      <c r="G10" s="9">
        <v>86.67</v>
      </c>
      <c r="H10" s="20">
        <f t="shared" si="0"/>
        <v>73.33533333333334</v>
      </c>
      <c r="I10" s="17"/>
    </row>
    <row r="11" spans="1:9" s="2" customFormat="1" ht="19.5" customHeight="1">
      <c r="A11" s="8">
        <v>10</v>
      </c>
      <c r="B11" s="8" t="s">
        <v>23</v>
      </c>
      <c r="C11" s="8" t="s">
        <v>24</v>
      </c>
      <c r="D11" s="8" t="s">
        <v>10</v>
      </c>
      <c r="E11" s="8" t="s">
        <v>25</v>
      </c>
      <c r="F11" s="9">
        <v>100.5</v>
      </c>
      <c r="G11" s="9">
        <v>90.67</v>
      </c>
      <c r="H11" s="20">
        <f t="shared" si="0"/>
        <v>81.202</v>
      </c>
      <c r="I11" s="17"/>
    </row>
    <row r="12" spans="1:9" s="2" customFormat="1" ht="19.5" customHeight="1">
      <c r="A12" s="8">
        <v>11</v>
      </c>
      <c r="B12" s="8" t="s">
        <v>23</v>
      </c>
      <c r="C12" s="8" t="s">
        <v>24</v>
      </c>
      <c r="D12" s="8" t="s">
        <v>10</v>
      </c>
      <c r="E12" s="8" t="s">
        <v>26</v>
      </c>
      <c r="F12" s="9">
        <v>103</v>
      </c>
      <c r="G12" s="9">
        <v>88.67</v>
      </c>
      <c r="H12" s="20">
        <f t="shared" si="0"/>
        <v>80.66866666666667</v>
      </c>
      <c r="I12" s="17"/>
    </row>
    <row r="13" spans="1:9" s="2" customFormat="1" ht="19.5" customHeight="1">
      <c r="A13" s="8">
        <v>12</v>
      </c>
      <c r="B13" s="8" t="s">
        <v>23</v>
      </c>
      <c r="C13" s="8" t="s">
        <v>24</v>
      </c>
      <c r="D13" s="8" t="s">
        <v>10</v>
      </c>
      <c r="E13" s="8" t="s">
        <v>27</v>
      </c>
      <c r="F13" s="9">
        <v>96.5</v>
      </c>
      <c r="G13" s="9">
        <v>89.67</v>
      </c>
      <c r="H13" s="20">
        <f t="shared" si="0"/>
        <v>79.53533333333334</v>
      </c>
      <c r="I13" s="17"/>
    </row>
    <row r="14" spans="1:9" s="2" customFormat="1" ht="19.5" customHeight="1">
      <c r="A14" s="8">
        <v>13</v>
      </c>
      <c r="B14" s="8" t="s">
        <v>23</v>
      </c>
      <c r="C14" s="8" t="s">
        <v>24</v>
      </c>
      <c r="D14" s="8" t="s">
        <v>10</v>
      </c>
      <c r="E14" s="8" t="s">
        <v>28</v>
      </c>
      <c r="F14" s="9">
        <v>98</v>
      </c>
      <c r="G14" s="9">
        <v>88</v>
      </c>
      <c r="H14" s="20">
        <f t="shared" si="0"/>
        <v>78.93333333333334</v>
      </c>
      <c r="I14" s="17"/>
    </row>
    <row r="15" spans="1:9" s="2" customFormat="1" ht="19.5" customHeight="1">
      <c r="A15" s="8">
        <v>14</v>
      </c>
      <c r="B15" s="8" t="s">
        <v>23</v>
      </c>
      <c r="C15" s="8" t="s">
        <v>24</v>
      </c>
      <c r="D15" s="8" t="s">
        <v>10</v>
      </c>
      <c r="E15" s="8" t="s">
        <v>29</v>
      </c>
      <c r="F15" s="9">
        <v>98</v>
      </c>
      <c r="G15" s="9">
        <v>84.33</v>
      </c>
      <c r="H15" s="20">
        <f t="shared" si="0"/>
        <v>76.73133333333334</v>
      </c>
      <c r="I15" s="17"/>
    </row>
    <row r="16" spans="1:9" s="2" customFormat="1" ht="19.5" customHeight="1">
      <c r="A16" s="8">
        <v>15</v>
      </c>
      <c r="B16" s="8" t="s">
        <v>23</v>
      </c>
      <c r="C16" s="8" t="s">
        <v>24</v>
      </c>
      <c r="D16" s="8" t="s">
        <v>10</v>
      </c>
      <c r="E16" s="8" t="s">
        <v>30</v>
      </c>
      <c r="F16" s="9">
        <v>96.5</v>
      </c>
      <c r="G16" s="9">
        <v>83</v>
      </c>
      <c r="H16" s="20">
        <f t="shared" si="0"/>
        <v>75.53333333333333</v>
      </c>
      <c r="I16" s="17"/>
    </row>
    <row r="17" spans="1:9" s="2" customFormat="1" ht="19.5" customHeight="1">
      <c r="A17" s="8">
        <v>16</v>
      </c>
      <c r="B17" s="8" t="s">
        <v>31</v>
      </c>
      <c r="C17" s="8" t="s">
        <v>32</v>
      </c>
      <c r="D17" s="8" t="s">
        <v>10</v>
      </c>
      <c r="E17" s="8" t="s">
        <v>33</v>
      </c>
      <c r="F17" s="9">
        <v>96.5</v>
      </c>
      <c r="G17" s="9">
        <v>91.33</v>
      </c>
      <c r="H17" s="20">
        <f t="shared" si="0"/>
        <v>80.53133333333332</v>
      </c>
      <c r="I17" s="17"/>
    </row>
    <row r="18" spans="1:9" s="2" customFormat="1" ht="19.5" customHeight="1">
      <c r="A18" s="8">
        <v>17</v>
      </c>
      <c r="B18" s="8" t="s">
        <v>31</v>
      </c>
      <c r="C18" s="8" t="s">
        <v>32</v>
      </c>
      <c r="D18" s="8" t="s">
        <v>10</v>
      </c>
      <c r="E18" s="8" t="s">
        <v>34</v>
      </c>
      <c r="F18" s="9">
        <v>108</v>
      </c>
      <c r="G18" s="9">
        <v>85.33</v>
      </c>
      <c r="H18" s="20">
        <f t="shared" si="0"/>
        <v>79.998</v>
      </c>
      <c r="I18" s="17"/>
    </row>
    <row r="19" spans="1:9" s="3" customFormat="1" ht="19.5" customHeight="1">
      <c r="A19" s="8">
        <v>18</v>
      </c>
      <c r="B19" s="8" t="s">
        <v>31</v>
      </c>
      <c r="C19" s="8" t="s">
        <v>32</v>
      </c>
      <c r="D19" s="8" t="s">
        <v>10</v>
      </c>
      <c r="E19" s="8" t="s">
        <v>35</v>
      </c>
      <c r="F19" s="9">
        <v>100</v>
      </c>
      <c r="G19" s="9">
        <v>88</v>
      </c>
      <c r="H19" s="20">
        <f t="shared" si="0"/>
        <v>79.46666666666667</v>
      </c>
      <c r="I19" s="17"/>
    </row>
    <row r="20" spans="1:9" s="3" customFormat="1" ht="19.5" customHeight="1">
      <c r="A20" s="8">
        <v>19</v>
      </c>
      <c r="B20" s="8" t="s">
        <v>31</v>
      </c>
      <c r="C20" s="8" t="s">
        <v>32</v>
      </c>
      <c r="D20" s="8" t="s">
        <v>10</v>
      </c>
      <c r="E20" s="8" t="s">
        <v>36</v>
      </c>
      <c r="F20" s="9">
        <v>96.5</v>
      </c>
      <c r="G20" s="9">
        <v>89.33</v>
      </c>
      <c r="H20" s="20">
        <f t="shared" si="0"/>
        <v>79.33133333333333</v>
      </c>
      <c r="I20" s="17"/>
    </row>
    <row r="21" spans="1:9" s="3" customFormat="1" ht="19.5" customHeight="1">
      <c r="A21" s="8">
        <v>20</v>
      </c>
      <c r="B21" s="8" t="s">
        <v>31</v>
      </c>
      <c r="C21" s="8" t="s">
        <v>32</v>
      </c>
      <c r="D21" s="8" t="s">
        <v>10</v>
      </c>
      <c r="E21" s="8" t="s">
        <v>37</v>
      </c>
      <c r="F21" s="9">
        <v>100.5</v>
      </c>
      <c r="G21" s="9">
        <v>85</v>
      </c>
      <c r="H21" s="20">
        <f t="shared" si="0"/>
        <v>77.8</v>
      </c>
      <c r="I21" s="17"/>
    </row>
    <row r="22" spans="1:9" s="3" customFormat="1" ht="19.5" customHeight="1">
      <c r="A22" s="8">
        <v>21</v>
      </c>
      <c r="B22" s="8" t="s">
        <v>31</v>
      </c>
      <c r="C22" s="8" t="s">
        <v>32</v>
      </c>
      <c r="D22" s="8" t="s">
        <v>10</v>
      </c>
      <c r="E22" s="8" t="s">
        <v>38</v>
      </c>
      <c r="F22" s="9">
        <v>95</v>
      </c>
      <c r="G22" s="9">
        <v>86.33</v>
      </c>
      <c r="H22" s="20">
        <f t="shared" si="0"/>
        <v>77.13133333333333</v>
      </c>
      <c r="I22" s="17"/>
    </row>
    <row r="23" spans="1:9" s="3" customFormat="1" ht="19.5" customHeight="1">
      <c r="A23" s="8">
        <v>22</v>
      </c>
      <c r="B23" s="8" t="s">
        <v>39</v>
      </c>
      <c r="C23" s="8" t="s">
        <v>40</v>
      </c>
      <c r="D23" s="8" t="s">
        <v>19</v>
      </c>
      <c r="E23" s="8" t="s">
        <v>41</v>
      </c>
      <c r="F23" s="9">
        <v>101.5</v>
      </c>
      <c r="G23" s="9">
        <v>87.67</v>
      </c>
      <c r="H23" s="20">
        <f t="shared" si="0"/>
        <v>79.66866666666667</v>
      </c>
      <c r="I23" s="17"/>
    </row>
    <row r="24" spans="1:9" s="3" customFormat="1" ht="19.5" customHeight="1">
      <c r="A24" s="8">
        <v>23</v>
      </c>
      <c r="B24" s="8" t="s">
        <v>39</v>
      </c>
      <c r="C24" s="8" t="s">
        <v>40</v>
      </c>
      <c r="D24" s="8" t="s">
        <v>19</v>
      </c>
      <c r="E24" s="8" t="s">
        <v>42</v>
      </c>
      <c r="F24" s="9">
        <v>91.5</v>
      </c>
      <c r="G24" s="9">
        <v>79.67</v>
      </c>
      <c r="H24" s="20">
        <f t="shared" si="0"/>
        <v>72.202</v>
      </c>
      <c r="I24" s="17"/>
    </row>
    <row r="25" spans="1:9" s="2" customFormat="1" ht="19.5" customHeight="1">
      <c r="A25" s="8">
        <v>24</v>
      </c>
      <c r="B25" s="8" t="s">
        <v>39</v>
      </c>
      <c r="C25" s="8" t="s">
        <v>40</v>
      </c>
      <c r="D25" s="8" t="s">
        <v>19</v>
      </c>
      <c r="E25" s="8" t="s">
        <v>43</v>
      </c>
      <c r="F25" s="9">
        <v>93</v>
      </c>
      <c r="G25" s="9">
        <v>78.67</v>
      </c>
      <c r="H25" s="20">
        <f t="shared" si="0"/>
        <v>72.002</v>
      </c>
      <c r="I25" s="17"/>
    </row>
    <row r="26" spans="1:9" s="2" customFormat="1" ht="19.5" customHeight="1">
      <c r="A26" s="8">
        <v>25</v>
      </c>
      <c r="B26" s="8" t="s">
        <v>44</v>
      </c>
      <c r="C26" s="8" t="s">
        <v>45</v>
      </c>
      <c r="D26" s="8" t="s">
        <v>10</v>
      </c>
      <c r="E26" s="8" t="s">
        <v>46</v>
      </c>
      <c r="F26" s="9">
        <v>100.5</v>
      </c>
      <c r="G26" s="9">
        <v>91.67</v>
      </c>
      <c r="H26" s="20">
        <f t="shared" si="0"/>
        <v>81.802</v>
      </c>
      <c r="I26" s="17"/>
    </row>
    <row r="27" spans="1:9" s="2" customFormat="1" ht="19.5" customHeight="1">
      <c r="A27" s="8">
        <v>26</v>
      </c>
      <c r="B27" s="8" t="s">
        <v>44</v>
      </c>
      <c r="C27" s="8" t="s">
        <v>45</v>
      </c>
      <c r="D27" s="8" t="s">
        <v>10</v>
      </c>
      <c r="E27" s="8" t="s">
        <v>47</v>
      </c>
      <c r="F27" s="9">
        <v>89.5</v>
      </c>
      <c r="G27" s="9">
        <v>88.67</v>
      </c>
      <c r="H27" s="20">
        <f t="shared" si="0"/>
        <v>77.06866666666667</v>
      </c>
      <c r="I27" s="17"/>
    </row>
    <row r="28" spans="1:9" s="2" customFormat="1" ht="19.5" customHeight="1">
      <c r="A28" s="8">
        <v>27</v>
      </c>
      <c r="B28" s="8" t="s">
        <v>44</v>
      </c>
      <c r="C28" s="8" t="s">
        <v>45</v>
      </c>
      <c r="D28" s="8" t="s">
        <v>10</v>
      </c>
      <c r="E28" s="8" t="s">
        <v>48</v>
      </c>
      <c r="F28" s="9">
        <v>88</v>
      </c>
      <c r="G28" s="9">
        <v>86.33</v>
      </c>
      <c r="H28" s="20">
        <f t="shared" si="0"/>
        <v>75.26466666666667</v>
      </c>
      <c r="I28" s="17"/>
    </row>
    <row r="29" spans="1:9" s="2" customFormat="1" ht="19.5" customHeight="1">
      <c r="A29" s="8">
        <v>28</v>
      </c>
      <c r="B29" s="8" t="s">
        <v>44</v>
      </c>
      <c r="C29" s="8" t="s">
        <v>45</v>
      </c>
      <c r="D29" s="8" t="s">
        <v>10</v>
      </c>
      <c r="E29" s="8" t="s">
        <v>49</v>
      </c>
      <c r="F29" s="9">
        <v>89.5</v>
      </c>
      <c r="G29" s="9">
        <v>84</v>
      </c>
      <c r="H29" s="20">
        <f t="shared" si="0"/>
        <v>74.26666666666667</v>
      </c>
      <c r="I29" s="17"/>
    </row>
    <row r="30" spans="1:9" s="2" customFormat="1" ht="19.5" customHeight="1">
      <c r="A30" s="8">
        <v>29</v>
      </c>
      <c r="B30" s="8" t="s">
        <v>44</v>
      </c>
      <c r="C30" s="8" t="s">
        <v>45</v>
      </c>
      <c r="D30" s="8" t="s">
        <v>10</v>
      </c>
      <c r="E30" s="8" t="s">
        <v>50</v>
      </c>
      <c r="F30" s="9">
        <v>83.5</v>
      </c>
      <c r="G30" s="9">
        <v>81</v>
      </c>
      <c r="H30" s="20">
        <f t="shared" si="0"/>
        <v>70.86666666666667</v>
      </c>
      <c r="I30" s="17"/>
    </row>
    <row r="31" spans="1:9" s="2" customFormat="1" ht="19.5" customHeight="1">
      <c r="A31" s="8">
        <v>30</v>
      </c>
      <c r="B31" s="8" t="s">
        <v>51</v>
      </c>
      <c r="C31" s="8" t="s">
        <v>52</v>
      </c>
      <c r="D31" s="8" t="s">
        <v>10</v>
      </c>
      <c r="E31" s="8" t="s">
        <v>41</v>
      </c>
      <c r="F31" s="9">
        <v>107</v>
      </c>
      <c r="G31" s="9">
        <v>89.33</v>
      </c>
      <c r="H31" s="20">
        <f t="shared" si="0"/>
        <v>82.13133333333333</v>
      </c>
      <c r="I31" s="17"/>
    </row>
    <row r="32" spans="1:9" s="2" customFormat="1" ht="19.5" customHeight="1">
      <c r="A32" s="8">
        <v>31</v>
      </c>
      <c r="B32" s="8" t="s">
        <v>51</v>
      </c>
      <c r="C32" s="8" t="s">
        <v>52</v>
      </c>
      <c r="D32" s="8" t="s">
        <v>10</v>
      </c>
      <c r="E32" s="8" t="s">
        <v>53</v>
      </c>
      <c r="F32" s="9">
        <v>101</v>
      </c>
      <c r="G32" s="9">
        <v>91.67</v>
      </c>
      <c r="H32" s="20">
        <f t="shared" si="0"/>
        <v>81.93533333333333</v>
      </c>
      <c r="I32" s="17"/>
    </row>
    <row r="33" spans="1:9" s="2" customFormat="1" ht="19.5" customHeight="1">
      <c r="A33" s="8">
        <v>32</v>
      </c>
      <c r="B33" s="8" t="s">
        <v>51</v>
      </c>
      <c r="C33" s="8" t="s">
        <v>52</v>
      </c>
      <c r="D33" s="8" t="s">
        <v>10</v>
      </c>
      <c r="E33" s="8" t="s">
        <v>54</v>
      </c>
      <c r="F33" s="9">
        <v>99</v>
      </c>
      <c r="G33" s="9">
        <v>91.33</v>
      </c>
      <c r="H33" s="20">
        <f t="shared" si="0"/>
        <v>81.198</v>
      </c>
      <c r="I33" s="17"/>
    </row>
    <row r="34" spans="1:9" s="2" customFormat="1" ht="19.5" customHeight="1">
      <c r="A34" s="8">
        <v>33</v>
      </c>
      <c r="B34" s="8" t="s">
        <v>51</v>
      </c>
      <c r="C34" s="8" t="s">
        <v>52</v>
      </c>
      <c r="D34" s="8" t="s">
        <v>10</v>
      </c>
      <c r="E34" s="8" t="s">
        <v>55</v>
      </c>
      <c r="F34" s="9">
        <v>102</v>
      </c>
      <c r="G34" s="9">
        <v>87.67</v>
      </c>
      <c r="H34" s="20">
        <f t="shared" si="0"/>
        <v>79.80199999999999</v>
      </c>
      <c r="I34" s="17"/>
    </row>
    <row r="35" spans="1:9" s="2" customFormat="1" ht="19.5" customHeight="1">
      <c r="A35" s="8">
        <v>34</v>
      </c>
      <c r="B35" s="8" t="s">
        <v>51</v>
      </c>
      <c r="C35" s="8" t="s">
        <v>52</v>
      </c>
      <c r="D35" s="8" t="s">
        <v>10</v>
      </c>
      <c r="E35" s="8" t="s">
        <v>56</v>
      </c>
      <c r="F35" s="9">
        <v>92</v>
      </c>
      <c r="G35" s="9">
        <v>87</v>
      </c>
      <c r="H35" s="20">
        <f t="shared" si="0"/>
        <v>76.73333333333333</v>
      </c>
      <c r="I35" s="17"/>
    </row>
    <row r="36" spans="1:9" s="2" customFormat="1" ht="19.5" customHeight="1">
      <c r="A36" s="8">
        <v>35</v>
      </c>
      <c r="B36" s="8" t="s">
        <v>51</v>
      </c>
      <c r="C36" s="8" t="s">
        <v>52</v>
      </c>
      <c r="D36" s="8" t="s">
        <v>10</v>
      </c>
      <c r="E36" s="8" t="s">
        <v>57</v>
      </c>
      <c r="F36" s="9">
        <v>87</v>
      </c>
      <c r="G36" s="9">
        <v>88</v>
      </c>
      <c r="H36" s="20">
        <f t="shared" si="0"/>
        <v>76</v>
      </c>
      <c r="I36" s="17"/>
    </row>
  </sheetData>
  <sheetProtection/>
  <printOptions/>
  <pageMargins left="0.75" right="0.75" top="1" bottom="1" header="0.51" footer="0.51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8"/>
  <sheetViews>
    <sheetView zoomScaleSheetLayoutView="100" workbookViewId="0" topLeftCell="A10">
      <selection activeCell="D26" sqref="D26"/>
    </sheetView>
  </sheetViews>
  <sheetFormatPr defaultColWidth="9.00390625" defaultRowHeight="13.5"/>
  <cols>
    <col min="1" max="1" width="4.875" style="0" customWidth="1"/>
    <col min="2" max="2" width="9.00390625" style="0" customWidth="1"/>
    <col min="3" max="3" width="31.125" style="0" customWidth="1"/>
    <col min="4" max="4" width="9.00390625" style="0" customWidth="1"/>
    <col min="7" max="7" width="9.00390625" style="0" customWidth="1"/>
    <col min="9" max="10" width="9.00390625" style="15" customWidth="1"/>
  </cols>
  <sheetData>
    <row r="1" spans="1:10" s="1" customFormat="1" ht="30" customHeight="1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58</v>
      </c>
      <c r="H1" s="6" t="s">
        <v>6</v>
      </c>
      <c r="I1" s="23" t="s">
        <v>7</v>
      </c>
      <c r="J1" s="16"/>
    </row>
    <row r="2" spans="1:10" s="2" customFormat="1" ht="19.5" customHeight="1">
      <c r="A2" s="8">
        <v>1</v>
      </c>
      <c r="B2" s="8" t="s">
        <v>59</v>
      </c>
      <c r="C2" s="8" t="s">
        <v>60</v>
      </c>
      <c r="D2" s="8" t="s">
        <v>10</v>
      </c>
      <c r="E2" s="8" t="s">
        <v>61</v>
      </c>
      <c r="F2" s="9">
        <v>111.5</v>
      </c>
      <c r="G2" s="8" t="s">
        <v>10</v>
      </c>
      <c r="H2" s="9">
        <v>84</v>
      </c>
      <c r="I2" s="20">
        <f aca="true" t="shared" si="0" ref="I2:I38">F2/1.5*0.4+H2*0.6</f>
        <v>80.13333333333333</v>
      </c>
      <c r="J2" s="17"/>
    </row>
    <row r="3" spans="1:10" s="2" customFormat="1" ht="19.5" customHeight="1">
      <c r="A3" s="8">
        <v>2</v>
      </c>
      <c r="B3" s="8" t="s">
        <v>59</v>
      </c>
      <c r="C3" s="8" t="s">
        <v>60</v>
      </c>
      <c r="D3" s="8" t="s">
        <v>10</v>
      </c>
      <c r="E3" s="8" t="s">
        <v>62</v>
      </c>
      <c r="F3" s="9">
        <v>95.5</v>
      </c>
      <c r="G3" s="8" t="s">
        <v>63</v>
      </c>
      <c r="H3" s="9">
        <v>89</v>
      </c>
      <c r="I3" s="20">
        <f t="shared" si="0"/>
        <v>78.86666666666667</v>
      </c>
      <c r="J3" s="17"/>
    </row>
    <row r="4" spans="1:10" s="2" customFormat="1" ht="19.5" customHeight="1">
      <c r="A4" s="8">
        <v>3</v>
      </c>
      <c r="B4" s="8" t="s">
        <v>59</v>
      </c>
      <c r="C4" s="8" t="s">
        <v>60</v>
      </c>
      <c r="D4" s="8" t="s">
        <v>10</v>
      </c>
      <c r="E4" s="8" t="s">
        <v>64</v>
      </c>
      <c r="F4" s="9">
        <v>117</v>
      </c>
      <c r="G4" s="8" t="s">
        <v>19</v>
      </c>
      <c r="H4" s="9">
        <v>78.67</v>
      </c>
      <c r="I4" s="20">
        <f t="shared" si="0"/>
        <v>78.402</v>
      </c>
      <c r="J4" s="17"/>
    </row>
    <row r="5" spans="1:10" s="2" customFormat="1" ht="19.5" customHeight="1">
      <c r="A5" s="8">
        <v>4</v>
      </c>
      <c r="B5" s="8" t="s">
        <v>59</v>
      </c>
      <c r="C5" s="8" t="s">
        <v>60</v>
      </c>
      <c r="D5" s="8" t="s">
        <v>10</v>
      </c>
      <c r="E5" s="8" t="s">
        <v>65</v>
      </c>
      <c r="F5" s="9">
        <v>106</v>
      </c>
      <c r="G5" s="8" t="s">
        <v>66</v>
      </c>
      <c r="H5" s="9">
        <v>80</v>
      </c>
      <c r="I5" s="20">
        <f t="shared" si="0"/>
        <v>76.26666666666667</v>
      </c>
      <c r="J5" s="17"/>
    </row>
    <row r="6" spans="1:10" s="2" customFormat="1" ht="19.5" customHeight="1">
      <c r="A6" s="8">
        <v>5</v>
      </c>
      <c r="B6" s="8" t="s">
        <v>59</v>
      </c>
      <c r="C6" s="8" t="s">
        <v>60</v>
      </c>
      <c r="D6" s="8" t="s">
        <v>10</v>
      </c>
      <c r="E6" s="8" t="s">
        <v>67</v>
      </c>
      <c r="F6" s="9">
        <v>97.5</v>
      </c>
      <c r="G6" s="8" t="s">
        <v>68</v>
      </c>
      <c r="H6" s="9">
        <v>80.67</v>
      </c>
      <c r="I6" s="20">
        <f t="shared" si="0"/>
        <v>74.402</v>
      </c>
      <c r="J6" s="17"/>
    </row>
    <row r="7" spans="1:10" s="2" customFormat="1" ht="19.5" customHeight="1">
      <c r="A7" s="8">
        <v>6</v>
      </c>
      <c r="B7" s="8" t="s">
        <v>59</v>
      </c>
      <c r="C7" s="8" t="s">
        <v>60</v>
      </c>
      <c r="D7" s="8" t="s">
        <v>10</v>
      </c>
      <c r="E7" s="8" t="s">
        <v>69</v>
      </c>
      <c r="F7" s="9">
        <v>83</v>
      </c>
      <c r="G7" s="8" t="s">
        <v>70</v>
      </c>
      <c r="H7" s="9">
        <v>82</v>
      </c>
      <c r="I7" s="20">
        <f t="shared" si="0"/>
        <v>71.33333333333333</v>
      </c>
      <c r="J7" s="17"/>
    </row>
    <row r="8" spans="1:10" s="2" customFormat="1" ht="19.5" customHeight="1">
      <c r="A8" s="8">
        <v>7</v>
      </c>
      <c r="B8" s="8" t="s">
        <v>71</v>
      </c>
      <c r="C8" s="8" t="s">
        <v>72</v>
      </c>
      <c r="D8" s="8" t="s">
        <v>63</v>
      </c>
      <c r="E8" s="8" t="s">
        <v>73</v>
      </c>
      <c r="F8" s="9">
        <v>105</v>
      </c>
      <c r="G8" s="8" t="s">
        <v>66</v>
      </c>
      <c r="H8" s="9">
        <v>90.67</v>
      </c>
      <c r="I8" s="20">
        <f t="shared" si="0"/>
        <v>82.402</v>
      </c>
      <c r="J8" s="17"/>
    </row>
    <row r="9" spans="1:10" s="2" customFormat="1" ht="19.5" customHeight="1">
      <c r="A9" s="8">
        <v>8</v>
      </c>
      <c r="B9" s="8" t="s">
        <v>71</v>
      </c>
      <c r="C9" s="8" t="s">
        <v>72</v>
      </c>
      <c r="D9" s="8" t="s">
        <v>63</v>
      </c>
      <c r="E9" s="8" t="s">
        <v>74</v>
      </c>
      <c r="F9" s="9">
        <v>103.5</v>
      </c>
      <c r="G9" s="8" t="s">
        <v>68</v>
      </c>
      <c r="H9" s="9">
        <v>89</v>
      </c>
      <c r="I9" s="20">
        <f t="shared" si="0"/>
        <v>81</v>
      </c>
      <c r="J9" s="17"/>
    </row>
    <row r="10" spans="1:10" s="2" customFormat="1" ht="19.5" customHeight="1">
      <c r="A10" s="8">
        <v>9</v>
      </c>
      <c r="B10" s="8" t="s">
        <v>71</v>
      </c>
      <c r="C10" s="8" t="s">
        <v>72</v>
      </c>
      <c r="D10" s="8" t="s">
        <v>63</v>
      </c>
      <c r="E10" s="8" t="s">
        <v>75</v>
      </c>
      <c r="F10" s="9">
        <v>103</v>
      </c>
      <c r="G10" s="8" t="s">
        <v>63</v>
      </c>
      <c r="H10" s="9">
        <v>88</v>
      </c>
      <c r="I10" s="20">
        <f t="shared" si="0"/>
        <v>80.26666666666667</v>
      </c>
      <c r="J10" s="17"/>
    </row>
    <row r="11" spans="1:10" s="2" customFormat="1" ht="19.5" customHeight="1">
      <c r="A11" s="8">
        <v>10</v>
      </c>
      <c r="B11" s="8" t="s">
        <v>71</v>
      </c>
      <c r="C11" s="8" t="s">
        <v>72</v>
      </c>
      <c r="D11" s="8" t="s">
        <v>63</v>
      </c>
      <c r="E11" s="8" t="s">
        <v>76</v>
      </c>
      <c r="F11" s="9">
        <v>102</v>
      </c>
      <c r="G11" s="8" t="s">
        <v>77</v>
      </c>
      <c r="H11" s="9">
        <v>87.33</v>
      </c>
      <c r="I11" s="20">
        <f t="shared" si="0"/>
        <v>79.598</v>
      </c>
      <c r="J11" s="17"/>
    </row>
    <row r="12" spans="1:10" s="2" customFormat="1" ht="19.5" customHeight="1">
      <c r="A12" s="8">
        <v>11</v>
      </c>
      <c r="B12" s="8" t="s">
        <v>71</v>
      </c>
      <c r="C12" s="8" t="s">
        <v>72</v>
      </c>
      <c r="D12" s="8" t="s">
        <v>63</v>
      </c>
      <c r="E12" s="8" t="s">
        <v>78</v>
      </c>
      <c r="F12" s="9">
        <v>110</v>
      </c>
      <c r="G12" s="8" t="s">
        <v>19</v>
      </c>
      <c r="H12" s="9">
        <v>82.67</v>
      </c>
      <c r="I12" s="20">
        <f t="shared" si="0"/>
        <v>78.93533333333333</v>
      </c>
      <c r="J12" s="17"/>
    </row>
    <row r="13" spans="1:10" s="2" customFormat="1" ht="19.5" customHeight="1">
      <c r="A13" s="8">
        <v>12</v>
      </c>
      <c r="B13" s="8" t="s">
        <v>71</v>
      </c>
      <c r="C13" s="8" t="s">
        <v>72</v>
      </c>
      <c r="D13" s="8" t="s">
        <v>63</v>
      </c>
      <c r="E13" s="8" t="s">
        <v>79</v>
      </c>
      <c r="F13" s="9">
        <v>99.5</v>
      </c>
      <c r="G13" s="8" t="s">
        <v>80</v>
      </c>
      <c r="H13" s="9">
        <v>86</v>
      </c>
      <c r="I13" s="20">
        <f t="shared" si="0"/>
        <v>78.13333333333333</v>
      </c>
      <c r="J13" s="17"/>
    </row>
    <row r="14" spans="1:10" s="2" customFormat="1" ht="19.5" customHeight="1">
      <c r="A14" s="8">
        <v>13</v>
      </c>
      <c r="B14" s="8" t="s">
        <v>71</v>
      </c>
      <c r="C14" s="8" t="s">
        <v>72</v>
      </c>
      <c r="D14" s="8" t="s">
        <v>63</v>
      </c>
      <c r="E14" s="8" t="s">
        <v>81</v>
      </c>
      <c r="F14" s="9">
        <v>98.5</v>
      </c>
      <c r="G14" s="8" t="s">
        <v>82</v>
      </c>
      <c r="H14" s="9">
        <v>86.33</v>
      </c>
      <c r="I14" s="20">
        <f t="shared" si="0"/>
        <v>78.06466666666667</v>
      </c>
      <c r="J14" s="17"/>
    </row>
    <row r="15" spans="1:10" s="2" customFormat="1" ht="19.5" customHeight="1">
      <c r="A15" s="8">
        <v>14</v>
      </c>
      <c r="B15" s="8" t="s">
        <v>71</v>
      </c>
      <c r="C15" s="8" t="s">
        <v>72</v>
      </c>
      <c r="D15" s="8" t="s">
        <v>63</v>
      </c>
      <c r="E15" s="8" t="s">
        <v>83</v>
      </c>
      <c r="F15" s="9">
        <v>96.5</v>
      </c>
      <c r="G15" s="8" t="s">
        <v>84</v>
      </c>
      <c r="H15" s="9">
        <v>87</v>
      </c>
      <c r="I15" s="20">
        <f t="shared" si="0"/>
        <v>77.93333333333334</v>
      </c>
      <c r="J15" s="17"/>
    </row>
    <row r="16" spans="1:10" s="2" customFormat="1" ht="19.5" customHeight="1">
      <c r="A16" s="8">
        <v>15</v>
      </c>
      <c r="B16" s="8" t="s">
        <v>71</v>
      </c>
      <c r="C16" s="8" t="s">
        <v>72</v>
      </c>
      <c r="D16" s="8" t="s">
        <v>63</v>
      </c>
      <c r="E16" s="8" t="s">
        <v>85</v>
      </c>
      <c r="F16" s="9">
        <v>96.5</v>
      </c>
      <c r="G16" s="8" t="s">
        <v>84</v>
      </c>
      <c r="H16" s="9">
        <v>86.67</v>
      </c>
      <c r="I16" s="20">
        <f t="shared" si="0"/>
        <v>77.73533333333333</v>
      </c>
      <c r="J16" s="17"/>
    </row>
    <row r="17" spans="1:10" s="2" customFormat="1" ht="19.5" customHeight="1">
      <c r="A17" s="8">
        <v>16</v>
      </c>
      <c r="B17" s="8" t="s">
        <v>71</v>
      </c>
      <c r="C17" s="8" t="s">
        <v>72</v>
      </c>
      <c r="D17" s="8" t="s">
        <v>63</v>
      </c>
      <c r="E17" s="8" t="s">
        <v>86</v>
      </c>
      <c r="F17" s="9">
        <v>108</v>
      </c>
      <c r="G17" s="8" t="s">
        <v>10</v>
      </c>
      <c r="H17" s="9">
        <v>80.33</v>
      </c>
      <c r="I17" s="20">
        <f t="shared" si="0"/>
        <v>76.998</v>
      </c>
      <c r="J17" s="17"/>
    </row>
    <row r="18" spans="1:10" s="2" customFormat="1" ht="19.5" customHeight="1">
      <c r="A18" s="8">
        <v>17</v>
      </c>
      <c r="B18" s="8" t="s">
        <v>71</v>
      </c>
      <c r="C18" s="8" t="s">
        <v>72</v>
      </c>
      <c r="D18" s="8" t="s">
        <v>63</v>
      </c>
      <c r="E18" s="8" t="s">
        <v>87</v>
      </c>
      <c r="F18" s="9">
        <v>98</v>
      </c>
      <c r="G18" s="8" t="s">
        <v>88</v>
      </c>
      <c r="H18" s="9">
        <v>84.67</v>
      </c>
      <c r="I18" s="20">
        <f t="shared" si="0"/>
        <v>76.93533333333333</v>
      </c>
      <c r="J18" s="17"/>
    </row>
    <row r="19" spans="1:10" s="2" customFormat="1" ht="19.5" customHeight="1">
      <c r="A19" s="8">
        <v>18</v>
      </c>
      <c r="B19" s="8" t="s">
        <v>71</v>
      </c>
      <c r="C19" s="8" t="s">
        <v>72</v>
      </c>
      <c r="D19" s="8" t="s">
        <v>63</v>
      </c>
      <c r="E19" s="8" t="s">
        <v>89</v>
      </c>
      <c r="F19" s="9">
        <v>99.5</v>
      </c>
      <c r="G19" s="8" t="s">
        <v>80</v>
      </c>
      <c r="H19" s="9">
        <v>82.33</v>
      </c>
      <c r="I19" s="20">
        <f t="shared" si="0"/>
        <v>75.93133333333333</v>
      </c>
      <c r="J19" s="17"/>
    </row>
    <row r="20" spans="1:10" s="2" customFormat="1" ht="19.5" customHeight="1">
      <c r="A20" s="8">
        <v>19</v>
      </c>
      <c r="B20" s="8" t="s">
        <v>71</v>
      </c>
      <c r="C20" s="8" t="s">
        <v>72</v>
      </c>
      <c r="D20" s="8" t="s">
        <v>63</v>
      </c>
      <c r="E20" s="8" t="s">
        <v>90</v>
      </c>
      <c r="F20" s="9">
        <v>96.5</v>
      </c>
      <c r="G20" s="8" t="s">
        <v>84</v>
      </c>
      <c r="H20" s="9">
        <v>83</v>
      </c>
      <c r="I20" s="20">
        <f t="shared" si="0"/>
        <v>75.53333333333333</v>
      </c>
      <c r="J20" s="17"/>
    </row>
    <row r="21" spans="1:10" s="2" customFormat="1" ht="19.5" customHeight="1">
      <c r="A21" s="8">
        <v>20</v>
      </c>
      <c r="B21" s="8" t="s">
        <v>71</v>
      </c>
      <c r="C21" s="8" t="s">
        <v>72</v>
      </c>
      <c r="D21" s="8" t="s">
        <v>63</v>
      </c>
      <c r="E21" s="8" t="s">
        <v>91</v>
      </c>
      <c r="F21" s="9">
        <v>98</v>
      </c>
      <c r="G21" s="8" t="s">
        <v>88</v>
      </c>
      <c r="H21" s="9">
        <v>82</v>
      </c>
      <c r="I21" s="20">
        <f t="shared" si="0"/>
        <v>75.33333333333333</v>
      </c>
      <c r="J21" s="17"/>
    </row>
    <row r="22" spans="1:10" s="2" customFormat="1" ht="19.5" customHeight="1">
      <c r="A22" s="8">
        <v>21</v>
      </c>
      <c r="B22" s="8" t="s">
        <v>71</v>
      </c>
      <c r="C22" s="8" t="s">
        <v>72</v>
      </c>
      <c r="D22" s="8" t="s">
        <v>63</v>
      </c>
      <c r="E22" s="8" t="s">
        <v>92</v>
      </c>
      <c r="F22" s="9">
        <v>98</v>
      </c>
      <c r="G22" s="8" t="s">
        <v>88</v>
      </c>
      <c r="H22" s="9">
        <v>81</v>
      </c>
      <c r="I22" s="20">
        <f t="shared" si="0"/>
        <v>74.73333333333333</v>
      </c>
      <c r="J22" s="17"/>
    </row>
    <row r="23" spans="1:10" s="2" customFormat="1" ht="19.5" customHeight="1">
      <c r="A23" s="8">
        <v>22</v>
      </c>
      <c r="B23" s="8" t="s">
        <v>71</v>
      </c>
      <c r="C23" s="8" t="s">
        <v>72</v>
      </c>
      <c r="D23" s="8" t="s">
        <v>63</v>
      </c>
      <c r="E23" s="8" t="s">
        <v>35</v>
      </c>
      <c r="F23" s="9">
        <v>100</v>
      </c>
      <c r="G23" s="8" t="s">
        <v>93</v>
      </c>
      <c r="H23" s="9">
        <v>74.67</v>
      </c>
      <c r="I23" s="20">
        <f t="shared" si="0"/>
        <v>71.46866666666668</v>
      </c>
      <c r="J23" s="17"/>
    </row>
    <row r="24" spans="1:10" s="2" customFormat="1" ht="19.5" customHeight="1">
      <c r="A24" s="8">
        <v>23</v>
      </c>
      <c r="B24" s="8" t="s">
        <v>71</v>
      </c>
      <c r="C24" s="8" t="s">
        <v>72</v>
      </c>
      <c r="D24" s="8" t="s">
        <v>63</v>
      </c>
      <c r="E24" s="8" t="s">
        <v>94</v>
      </c>
      <c r="F24" s="9">
        <v>102.5</v>
      </c>
      <c r="G24" s="8" t="s">
        <v>70</v>
      </c>
      <c r="H24" s="9"/>
      <c r="I24" s="20">
        <f t="shared" si="0"/>
        <v>27.333333333333332</v>
      </c>
      <c r="J24" s="17"/>
    </row>
    <row r="25" spans="1:10" s="3" customFormat="1" ht="19.5" customHeight="1">
      <c r="A25" s="8">
        <v>24</v>
      </c>
      <c r="B25" s="9" t="s">
        <v>95</v>
      </c>
      <c r="C25" s="9" t="s">
        <v>96</v>
      </c>
      <c r="D25" s="9" t="s">
        <v>63</v>
      </c>
      <c r="E25" s="9" t="s">
        <v>97</v>
      </c>
      <c r="F25" s="9">
        <v>118.5</v>
      </c>
      <c r="G25" s="9" t="s">
        <v>19</v>
      </c>
      <c r="H25" s="9">
        <v>90</v>
      </c>
      <c r="I25" s="20">
        <f t="shared" si="0"/>
        <v>85.6</v>
      </c>
      <c r="J25" s="17"/>
    </row>
    <row r="26" spans="1:10" s="3" customFormat="1" ht="19.5" customHeight="1">
      <c r="A26" s="8">
        <v>25</v>
      </c>
      <c r="B26" s="9" t="s">
        <v>95</v>
      </c>
      <c r="C26" s="9" t="s">
        <v>96</v>
      </c>
      <c r="D26" s="9" t="s">
        <v>63</v>
      </c>
      <c r="E26" s="9" t="s">
        <v>98</v>
      </c>
      <c r="F26" s="9">
        <v>110.5</v>
      </c>
      <c r="G26" s="9" t="s">
        <v>68</v>
      </c>
      <c r="H26" s="9">
        <v>89.33</v>
      </c>
      <c r="I26" s="20">
        <f t="shared" si="0"/>
        <v>83.06466666666667</v>
      </c>
      <c r="J26" s="17"/>
    </row>
    <row r="27" spans="1:10" s="3" customFormat="1" ht="19.5" customHeight="1">
      <c r="A27" s="8">
        <v>26</v>
      </c>
      <c r="B27" s="9" t="s">
        <v>95</v>
      </c>
      <c r="C27" s="9" t="s">
        <v>96</v>
      </c>
      <c r="D27" s="9" t="s">
        <v>63</v>
      </c>
      <c r="E27" s="9" t="s">
        <v>99</v>
      </c>
      <c r="F27" s="9">
        <v>112.5</v>
      </c>
      <c r="G27" s="9" t="s">
        <v>66</v>
      </c>
      <c r="H27" s="9">
        <v>88.33</v>
      </c>
      <c r="I27" s="20">
        <f t="shared" si="0"/>
        <v>82.99799999999999</v>
      </c>
      <c r="J27" s="17"/>
    </row>
    <row r="28" spans="1:10" s="3" customFormat="1" ht="19.5" customHeight="1">
      <c r="A28" s="8">
        <v>27</v>
      </c>
      <c r="B28" s="9" t="s">
        <v>95</v>
      </c>
      <c r="C28" s="9" t="s">
        <v>96</v>
      </c>
      <c r="D28" s="9" t="s">
        <v>63</v>
      </c>
      <c r="E28" s="9" t="s">
        <v>25</v>
      </c>
      <c r="F28" s="9">
        <v>110.5</v>
      </c>
      <c r="G28" s="9" t="s">
        <v>68</v>
      </c>
      <c r="H28" s="9">
        <v>88.33</v>
      </c>
      <c r="I28" s="20">
        <f t="shared" si="0"/>
        <v>82.46466666666666</v>
      </c>
      <c r="J28" s="17"/>
    </row>
    <row r="29" spans="1:10" s="3" customFormat="1" ht="19.5" customHeight="1">
      <c r="A29" s="8">
        <v>28</v>
      </c>
      <c r="B29" s="9" t="s">
        <v>95</v>
      </c>
      <c r="C29" s="9" t="s">
        <v>96</v>
      </c>
      <c r="D29" s="9" t="s">
        <v>63</v>
      </c>
      <c r="E29" s="9" t="s">
        <v>100</v>
      </c>
      <c r="F29" s="9">
        <v>113.5</v>
      </c>
      <c r="G29" s="9" t="s">
        <v>10</v>
      </c>
      <c r="H29" s="9">
        <v>83.67</v>
      </c>
      <c r="I29" s="20">
        <f t="shared" si="0"/>
        <v>80.46866666666666</v>
      </c>
      <c r="J29" s="17"/>
    </row>
    <row r="30" spans="1:10" s="3" customFormat="1" ht="19.5" customHeight="1">
      <c r="A30" s="8">
        <v>29</v>
      </c>
      <c r="B30" s="9" t="s">
        <v>95</v>
      </c>
      <c r="C30" s="9" t="s">
        <v>96</v>
      </c>
      <c r="D30" s="9" t="s">
        <v>63</v>
      </c>
      <c r="E30" s="9" t="s">
        <v>101</v>
      </c>
      <c r="F30" s="9">
        <v>94</v>
      </c>
      <c r="G30" s="9" t="s">
        <v>102</v>
      </c>
      <c r="H30" s="9">
        <v>89.33</v>
      </c>
      <c r="I30" s="20">
        <f t="shared" si="0"/>
        <v>78.66466666666666</v>
      </c>
      <c r="J30" s="17"/>
    </row>
    <row r="31" spans="1:10" s="3" customFormat="1" ht="19.5" customHeight="1">
      <c r="A31" s="8">
        <v>30</v>
      </c>
      <c r="B31" s="9" t="s">
        <v>95</v>
      </c>
      <c r="C31" s="9" t="s">
        <v>96</v>
      </c>
      <c r="D31" s="9" t="s">
        <v>63</v>
      </c>
      <c r="E31" s="9" t="s">
        <v>103</v>
      </c>
      <c r="F31" s="9">
        <v>104</v>
      </c>
      <c r="G31" s="9" t="s">
        <v>77</v>
      </c>
      <c r="H31" s="9">
        <v>84</v>
      </c>
      <c r="I31" s="20">
        <f t="shared" si="0"/>
        <v>78.13333333333333</v>
      </c>
      <c r="J31" s="17"/>
    </row>
    <row r="32" spans="1:10" s="3" customFormat="1" ht="19.5" customHeight="1">
      <c r="A32" s="8">
        <v>31</v>
      </c>
      <c r="B32" s="9" t="s">
        <v>95</v>
      </c>
      <c r="C32" s="9" t="s">
        <v>96</v>
      </c>
      <c r="D32" s="9" t="s">
        <v>63</v>
      </c>
      <c r="E32" s="9" t="s">
        <v>104</v>
      </c>
      <c r="F32" s="9">
        <v>109</v>
      </c>
      <c r="G32" s="9" t="s">
        <v>70</v>
      </c>
      <c r="H32" s="9">
        <v>81</v>
      </c>
      <c r="I32" s="20">
        <f t="shared" si="0"/>
        <v>77.66666666666667</v>
      </c>
      <c r="J32" s="17"/>
    </row>
    <row r="33" spans="1:10" s="3" customFormat="1" ht="19.5" customHeight="1">
      <c r="A33" s="8">
        <v>32</v>
      </c>
      <c r="B33" s="9" t="s">
        <v>95</v>
      </c>
      <c r="C33" s="9" t="s">
        <v>96</v>
      </c>
      <c r="D33" s="9" t="s">
        <v>63</v>
      </c>
      <c r="E33" s="9" t="s">
        <v>105</v>
      </c>
      <c r="F33" s="9">
        <v>103</v>
      </c>
      <c r="G33" s="9" t="s">
        <v>93</v>
      </c>
      <c r="H33" s="9">
        <v>81.33</v>
      </c>
      <c r="I33" s="20">
        <f t="shared" si="0"/>
        <v>76.26466666666667</v>
      </c>
      <c r="J33" s="17"/>
    </row>
    <row r="34" spans="1:10" s="3" customFormat="1" ht="19.5" customHeight="1">
      <c r="A34" s="8">
        <v>33</v>
      </c>
      <c r="B34" s="9" t="s">
        <v>95</v>
      </c>
      <c r="C34" s="9" t="s">
        <v>96</v>
      </c>
      <c r="D34" s="9" t="s">
        <v>63</v>
      </c>
      <c r="E34" s="9" t="s">
        <v>106</v>
      </c>
      <c r="F34" s="9">
        <v>99.5</v>
      </c>
      <c r="G34" s="9" t="s">
        <v>80</v>
      </c>
      <c r="H34" s="9">
        <v>81.67</v>
      </c>
      <c r="I34" s="20">
        <f t="shared" si="0"/>
        <v>75.53533333333334</v>
      </c>
      <c r="J34" s="17"/>
    </row>
    <row r="35" spans="1:10" s="3" customFormat="1" ht="19.5" customHeight="1">
      <c r="A35" s="8">
        <v>34</v>
      </c>
      <c r="B35" s="9" t="s">
        <v>95</v>
      </c>
      <c r="C35" s="9" t="s">
        <v>96</v>
      </c>
      <c r="D35" s="9" t="s">
        <v>63</v>
      </c>
      <c r="E35" s="9" t="s">
        <v>107</v>
      </c>
      <c r="F35" s="9">
        <v>93</v>
      </c>
      <c r="G35" s="9" t="s">
        <v>88</v>
      </c>
      <c r="H35" s="9">
        <v>80.33</v>
      </c>
      <c r="I35" s="20">
        <f t="shared" si="0"/>
        <v>72.998</v>
      </c>
      <c r="J35" s="17"/>
    </row>
    <row r="36" spans="1:10" s="3" customFormat="1" ht="19.5" customHeight="1">
      <c r="A36" s="8">
        <v>35</v>
      </c>
      <c r="B36" s="9" t="s">
        <v>95</v>
      </c>
      <c r="C36" s="9" t="s">
        <v>96</v>
      </c>
      <c r="D36" s="9" t="s">
        <v>63</v>
      </c>
      <c r="E36" s="9" t="s">
        <v>108</v>
      </c>
      <c r="F36" s="9">
        <v>92.5</v>
      </c>
      <c r="G36" s="9" t="s">
        <v>109</v>
      </c>
      <c r="H36" s="9">
        <v>79</v>
      </c>
      <c r="I36" s="20">
        <f t="shared" si="0"/>
        <v>72.06666666666666</v>
      </c>
      <c r="J36" s="17"/>
    </row>
    <row r="37" spans="1:10" s="3" customFormat="1" ht="19.5" customHeight="1">
      <c r="A37" s="8">
        <v>36</v>
      </c>
      <c r="B37" s="9" t="s">
        <v>95</v>
      </c>
      <c r="C37" s="9" t="s">
        <v>96</v>
      </c>
      <c r="D37" s="9" t="s">
        <v>63</v>
      </c>
      <c r="E37" s="9" t="s">
        <v>110</v>
      </c>
      <c r="F37" s="9">
        <v>86.5</v>
      </c>
      <c r="G37" s="9" t="s">
        <v>111</v>
      </c>
      <c r="H37" s="9">
        <v>78</v>
      </c>
      <c r="I37" s="20">
        <f t="shared" si="0"/>
        <v>69.86666666666666</v>
      </c>
      <c r="J37" s="17"/>
    </row>
    <row r="38" spans="1:10" s="3" customFormat="1" ht="19.5" customHeight="1">
      <c r="A38" s="8">
        <v>37</v>
      </c>
      <c r="B38" s="9" t="s">
        <v>95</v>
      </c>
      <c r="C38" s="9" t="s">
        <v>96</v>
      </c>
      <c r="D38" s="9" t="s">
        <v>63</v>
      </c>
      <c r="E38" s="9" t="s">
        <v>112</v>
      </c>
      <c r="F38" s="9">
        <v>88</v>
      </c>
      <c r="G38" s="9" t="s">
        <v>113</v>
      </c>
      <c r="H38" s="9">
        <v>75</v>
      </c>
      <c r="I38" s="20">
        <f t="shared" si="0"/>
        <v>68.46666666666667</v>
      </c>
      <c r="J38" s="21"/>
    </row>
  </sheetData>
  <sheetProtection/>
  <printOptions/>
  <pageMargins left="0.75" right="0.75" top="1" bottom="1" header="0.51" footer="0.51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0"/>
  <sheetViews>
    <sheetView zoomScaleSheetLayoutView="100" workbookViewId="0" topLeftCell="A1">
      <selection activeCell="H18" sqref="H18"/>
    </sheetView>
  </sheetViews>
  <sheetFormatPr defaultColWidth="9.00390625" defaultRowHeight="13.5"/>
  <cols>
    <col min="2" max="2" width="9.00390625" style="0" customWidth="1"/>
    <col min="3" max="3" width="27.125" style="0" customWidth="1"/>
    <col min="4" max="4" width="9.00390625" style="0" customWidth="1"/>
    <col min="7" max="7" width="10.375" style="0" customWidth="1"/>
    <col min="8" max="8" width="14.875" style="22" customWidth="1"/>
    <col min="9" max="9" width="9.00390625" style="15" customWidth="1"/>
  </cols>
  <sheetData>
    <row r="1" spans="1:9" s="1" customFormat="1" ht="30" customHeight="1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7" t="s">
        <v>6</v>
      </c>
      <c r="H1" s="23" t="s">
        <v>7</v>
      </c>
      <c r="I1" s="16"/>
    </row>
    <row r="2" spans="1:9" s="2" customFormat="1" ht="19.5" customHeight="1">
      <c r="A2" s="8">
        <v>1</v>
      </c>
      <c r="B2" s="8" t="s">
        <v>114</v>
      </c>
      <c r="C2" s="8" t="s">
        <v>115</v>
      </c>
      <c r="D2" s="8" t="s">
        <v>10</v>
      </c>
      <c r="E2" s="8" t="s">
        <v>116</v>
      </c>
      <c r="F2" s="9">
        <v>93</v>
      </c>
      <c r="G2" s="19">
        <v>85</v>
      </c>
      <c r="H2" s="20">
        <f aca="true" t="shared" si="0" ref="H2:H20">F2/1.5*0.4+G2*0.6</f>
        <v>75.8</v>
      </c>
      <c r="I2" s="17"/>
    </row>
    <row r="3" spans="1:9" s="2" customFormat="1" ht="19.5" customHeight="1">
      <c r="A3" s="8">
        <v>2</v>
      </c>
      <c r="B3" s="8" t="s">
        <v>114</v>
      </c>
      <c r="C3" s="8" t="s">
        <v>115</v>
      </c>
      <c r="D3" s="8" t="s">
        <v>10</v>
      </c>
      <c r="E3" s="8" t="s">
        <v>117</v>
      </c>
      <c r="F3" s="9">
        <v>76.5</v>
      </c>
      <c r="G3" s="19">
        <v>91.33</v>
      </c>
      <c r="H3" s="20">
        <f t="shared" si="0"/>
        <v>75.198</v>
      </c>
      <c r="I3" s="17"/>
    </row>
    <row r="4" spans="1:9" s="2" customFormat="1" ht="19.5" customHeight="1">
      <c r="A4" s="8">
        <v>3</v>
      </c>
      <c r="B4" s="8" t="s">
        <v>114</v>
      </c>
      <c r="C4" s="8" t="s">
        <v>115</v>
      </c>
      <c r="D4" s="8" t="s">
        <v>10</v>
      </c>
      <c r="E4" s="8" t="s">
        <v>118</v>
      </c>
      <c r="F4" s="9">
        <v>81.5</v>
      </c>
      <c r="G4" s="19">
        <v>82</v>
      </c>
      <c r="H4" s="20">
        <f t="shared" si="0"/>
        <v>70.93333333333334</v>
      </c>
      <c r="I4" s="17"/>
    </row>
    <row r="5" spans="1:9" s="2" customFormat="1" ht="19.5" customHeight="1">
      <c r="A5" s="8">
        <v>4</v>
      </c>
      <c r="B5" s="8" t="s">
        <v>114</v>
      </c>
      <c r="C5" s="8" t="s">
        <v>115</v>
      </c>
      <c r="D5" s="8" t="s">
        <v>10</v>
      </c>
      <c r="E5" s="8" t="s">
        <v>119</v>
      </c>
      <c r="F5" s="9">
        <v>80.5</v>
      </c>
      <c r="G5" s="19">
        <v>76</v>
      </c>
      <c r="H5" s="20">
        <f t="shared" si="0"/>
        <v>67.06666666666666</v>
      </c>
      <c r="I5" s="17"/>
    </row>
    <row r="6" spans="1:9" s="2" customFormat="1" ht="19.5" customHeight="1">
      <c r="A6" s="8">
        <v>5</v>
      </c>
      <c r="B6" s="8" t="s">
        <v>114</v>
      </c>
      <c r="C6" s="8" t="s">
        <v>115</v>
      </c>
      <c r="D6" s="8" t="s">
        <v>10</v>
      </c>
      <c r="E6" s="8" t="s">
        <v>120</v>
      </c>
      <c r="F6" s="9">
        <v>81</v>
      </c>
      <c r="G6" s="19">
        <v>75.33</v>
      </c>
      <c r="H6" s="20">
        <f t="shared" si="0"/>
        <v>66.798</v>
      </c>
      <c r="I6" s="17"/>
    </row>
    <row r="7" spans="1:9" s="2" customFormat="1" ht="19.5" customHeight="1">
      <c r="A7" s="8">
        <v>6</v>
      </c>
      <c r="B7" s="8" t="s">
        <v>114</v>
      </c>
      <c r="C7" s="8" t="s">
        <v>115</v>
      </c>
      <c r="D7" s="8" t="s">
        <v>10</v>
      </c>
      <c r="E7" s="8" t="s">
        <v>121</v>
      </c>
      <c r="F7" s="9">
        <v>64.5</v>
      </c>
      <c r="G7" s="19">
        <v>82</v>
      </c>
      <c r="H7" s="20">
        <f t="shared" si="0"/>
        <v>66.39999999999999</v>
      </c>
      <c r="I7" s="17"/>
    </row>
    <row r="8" spans="1:9" s="2" customFormat="1" ht="19.5" customHeight="1">
      <c r="A8" s="8">
        <v>7</v>
      </c>
      <c r="B8" s="8" t="s">
        <v>114</v>
      </c>
      <c r="C8" s="8" t="s">
        <v>115</v>
      </c>
      <c r="D8" s="8" t="s">
        <v>10</v>
      </c>
      <c r="E8" s="8" t="s">
        <v>122</v>
      </c>
      <c r="F8" s="9">
        <v>64.5</v>
      </c>
      <c r="G8" s="19">
        <v>77.67</v>
      </c>
      <c r="H8" s="20">
        <f t="shared" si="0"/>
        <v>63.80199999999999</v>
      </c>
      <c r="I8" s="17"/>
    </row>
    <row r="9" spans="1:9" s="3" customFormat="1" ht="19.5" customHeight="1">
      <c r="A9" s="8">
        <v>8</v>
      </c>
      <c r="B9" s="8" t="s">
        <v>123</v>
      </c>
      <c r="C9" s="8" t="s">
        <v>124</v>
      </c>
      <c r="D9" s="8" t="s">
        <v>19</v>
      </c>
      <c r="E9" s="8" t="s">
        <v>125</v>
      </c>
      <c r="F9" s="9">
        <v>85</v>
      </c>
      <c r="G9" s="19">
        <v>93.67</v>
      </c>
      <c r="H9" s="20">
        <f t="shared" si="0"/>
        <v>78.86866666666667</v>
      </c>
      <c r="I9" s="17"/>
    </row>
    <row r="10" spans="1:9" s="3" customFormat="1" ht="19.5" customHeight="1">
      <c r="A10" s="8">
        <v>9</v>
      </c>
      <c r="B10" s="8" t="s">
        <v>123</v>
      </c>
      <c r="C10" s="8" t="s">
        <v>124</v>
      </c>
      <c r="D10" s="8" t="s">
        <v>19</v>
      </c>
      <c r="E10" s="8" t="s">
        <v>126</v>
      </c>
      <c r="F10" s="9">
        <v>84.5</v>
      </c>
      <c r="G10" s="19">
        <v>83</v>
      </c>
      <c r="H10" s="20">
        <f t="shared" si="0"/>
        <v>72.33333333333333</v>
      </c>
      <c r="I10" s="17"/>
    </row>
    <row r="11" spans="1:9" s="3" customFormat="1" ht="19.5" customHeight="1">
      <c r="A11" s="8">
        <v>10</v>
      </c>
      <c r="B11" s="8" t="s">
        <v>123</v>
      </c>
      <c r="C11" s="8" t="s">
        <v>124</v>
      </c>
      <c r="D11" s="8" t="s">
        <v>19</v>
      </c>
      <c r="E11" s="8" t="s">
        <v>127</v>
      </c>
      <c r="F11" s="9">
        <v>88.5</v>
      </c>
      <c r="G11" s="19">
        <v>80.67</v>
      </c>
      <c r="H11" s="20">
        <f t="shared" si="0"/>
        <v>72.00200000000001</v>
      </c>
      <c r="I11" s="17"/>
    </row>
    <row r="12" spans="1:9" s="2" customFormat="1" ht="19.5" customHeight="1">
      <c r="A12" s="8">
        <v>11</v>
      </c>
      <c r="B12" s="8" t="s">
        <v>128</v>
      </c>
      <c r="C12" s="8" t="s">
        <v>129</v>
      </c>
      <c r="D12" s="8" t="s">
        <v>19</v>
      </c>
      <c r="E12" s="8" t="s">
        <v>130</v>
      </c>
      <c r="F12" s="9">
        <v>97.5</v>
      </c>
      <c r="G12" s="19">
        <v>87.33</v>
      </c>
      <c r="H12" s="20">
        <f t="shared" si="0"/>
        <v>78.398</v>
      </c>
      <c r="I12" s="17"/>
    </row>
    <row r="13" spans="1:9" s="2" customFormat="1" ht="19.5" customHeight="1">
      <c r="A13" s="8">
        <v>12</v>
      </c>
      <c r="B13" s="8" t="s">
        <v>128</v>
      </c>
      <c r="C13" s="8" t="s">
        <v>129</v>
      </c>
      <c r="D13" s="8" t="s">
        <v>19</v>
      </c>
      <c r="E13" s="8" t="s">
        <v>131</v>
      </c>
      <c r="F13" s="9">
        <v>85</v>
      </c>
      <c r="G13" s="19">
        <v>91.67</v>
      </c>
      <c r="H13" s="20">
        <f t="shared" si="0"/>
        <v>77.66866666666667</v>
      </c>
      <c r="I13" s="17"/>
    </row>
    <row r="14" spans="1:9" s="2" customFormat="1" ht="19.5" customHeight="1">
      <c r="A14" s="8">
        <v>13</v>
      </c>
      <c r="B14" s="8" t="s">
        <v>128</v>
      </c>
      <c r="C14" s="8" t="s">
        <v>129</v>
      </c>
      <c r="D14" s="8" t="s">
        <v>19</v>
      </c>
      <c r="E14" s="8" t="s">
        <v>132</v>
      </c>
      <c r="F14" s="9">
        <v>84</v>
      </c>
      <c r="G14" s="19">
        <v>83.67</v>
      </c>
      <c r="H14" s="20">
        <f t="shared" si="0"/>
        <v>72.602</v>
      </c>
      <c r="I14" s="17"/>
    </row>
    <row r="15" spans="1:9" s="2" customFormat="1" ht="19.5" customHeight="1">
      <c r="A15" s="8">
        <v>14</v>
      </c>
      <c r="B15" s="9" t="s">
        <v>133</v>
      </c>
      <c r="C15" s="9" t="s">
        <v>134</v>
      </c>
      <c r="D15" s="9" t="s">
        <v>19</v>
      </c>
      <c r="E15" s="9" t="s">
        <v>135</v>
      </c>
      <c r="F15" s="9">
        <v>86</v>
      </c>
      <c r="G15" s="19">
        <v>86.33</v>
      </c>
      <c r="H15" s="20">
        <f t="shared" si="0"/>
        <v>74.73133333333334</v>
      </c>
      <c r="I15" s="17"/>
    </row>
    <row r="16" spans="1:9" s="2" customFormat="1" ht="19.5" customHeight="1">
      <c r="A16" s="8">
        <v>15</v>
      </c>
      <c r="B16" s="9" t="s">
        <v>133</v>
      </c>
      <c r="C16" s="9" t="s">
        <v>134</v>
      </c>
      <c r="D16" s="9" t="s">
        <v>19</v>
      </c>
      <c r="E16" s="9" t="s">
        <v>27</v>
      </c>
      <c r="F16" s="9">
        <v>80</v>
      </c>
      <c r="G16" s="19">
        <v>80.33</v>
      </c>
      <c r="H16" s="20">
        <f t="shared" si="0"/>
        <v>69.53133333333334</v>
      </c>
      <c r="I16" s="17"/>
    </row>
    <row r="17" spans="1:9" s="2" customFormat="1" ht="19.5" customHeight="1">
      <c r="A17" s="8">
        <v>16</v>
      </c>
      <c r="B17" s="9" t="s">
        <v>133</v>
      </c>
      <c r="C17" s="9" t="s">
        <v>134</v>
      </c>
      <c r="D17" s="9" t="s">
        <v>19</v>
      </c>
      <c r="E17" s="9" t="s">
        <v>136</v>
      </c>
      <c r="F17" s="9">
        <v>75.5</v>
      </c>
      <c r="G17" s="19">
        <v>79.33</v>
      </c>
      <c r="H17" s="20">
        <f t="shared" si="0"/>
        <v>67.73133333333334</v>
      </c>
      <c r="I17" s="17"/>
    </row>
    <row r="18" spans="1:9" s="3" customFormat="1" ht="19.5" customHeight="1">
      <c r="A18" s="8">
        <v>17</v>
      </c>
      <c r="B18" s="9" t="s">
        <v>137</v>
      </c>
      <c r="C18" s="9" t="s">
        <v>138</v>
      </c>
      <c r="D18" s="9" t="s">
        <v>19</v>
      </c>
      <c r="E18" s="9" t="s">
        <v>139</v>
      </c>
      <c r="F18" s="9">
        <v>97.5</v>
      </c>
      <c r="G18" s="19">
        <v>83</v>
      </c>
      <c r="H18" s="20">
        <f t="shared" si="0"/>
        <v>75.8</v>
      </c>
      <c r="I18" s="17"/>
    </row>
    <row r="19" spans="1:9" s="3" customFormat="1" ht="19.5" customHeight="1">
      <c r="A19" s="8">
        <v>18</v>
      </c>
      <c r="B19" s="9" t="s">
        <v>137</v>
      </c>
      <c r="C19" s="9" t="s">
        <v>138</v>
      </c>
      <c r="D19" s="9" t="s">
        <v>19</v>
      </c>
      <c r="E19" s="9" t="s">
        <v>140</v>
      </c>
      <c r="F19" s="9">
        <v>101</v>
      </c>
      <c r="G19" s="19">
        <v>77.67</v>
      </c>
      <c r="H19" s="20">
        <f t="shared" si="0"/>
        <v>73.53533333333333</v>
      </c>
      <c r="I19" s="17"/>
    </row>
    <row r="20" spans="1:9" s="3" customFormat="1" ht="19.5" customHeight="1">
      <c r="A20" s="8">
        <v>19</v>
      </c>
      <c r="B20" s="9" t="s">
        <v>137</v>
      </c>
      <c r="C20" s="9" t="s">
        <v>138</v>
      </c>
      <c r="D20" s="9" t="s">
        <v>19</v>
      </c>
      <c r="E20" s="9" t="s">
        <v>141</v>
      </c>
      <c r="F20" s="9">
        <v>94.5</v>
      </c>
      <c r="G20" s="19">
        <v>75</v>
      </c>
      <c r="H20" s="20">
        <f t="shared" si="0"/>
        <v>70.2</v>
      </c>
      <c r="I20" s="17"/>
    </row>
  </sheetData>
  <sheetProtection/>
  <printOptions/>
  <pageMargins left="0.75" right="0.75" top="1" bottom="1" header="0.51" footer="0.51"/>
  <pageSetup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"/>
  <sheetViews>
    <sheetView zoomScaleSheetLayoutView="100" workbookViewId="0" topLeftCell="A1">
      <selection activeCell="A2" sqref="A2:A39"/>
    </sheetView>
  </sheetViews>
  <sheetFormatPr defaultColWidth="9.00390625" defaultRowHeight="13.5"/>
  <cols>
    <col min="1" max="1" width="5.875" style="0" customWidth="1"/>
    <col min="2" max="2" width="9.00390625" style="0" customWidth="1"/>
    <col min="3" max="3" width="27.125" style="0" customWidth="1"/>
    <col min="4" max="4" width="9.00390625" style="0" customWidth="1"/>
    <col min="7" max="7" width="10.375" style="0" customWidth="1"/>
    <col min="8" max="8" width="12.125" style="14" customWidth="1"/>
    <col min="9" max="9" width="9.00390625" style="15" customWidth="1"/>
  </cols>
  <sheetData>
    <row r="1" spans="1:9" s="1" customFormat="1" ht="30" customHeight="1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7" t="s">
        <v>6</v>
      </c>
      <c r="H1" s="10" t="s">
        <v>7</v>
      </c>
      <c r="I1" s="16"/>
    </row>
    <row r="2" spans="1:9" s="2" customFormat="1" ht="19.5" customHeight="1">
      <c r="A2" s="8">
        <v>1</v>
      </c>
      <c r="B2" s="8" t="s">
        <v>142</v>
      </c>
      <c r="C2" s="8" t="s">
        <v>143</v>
      </c>
      <c r="D2" s="8">
        <v>1</v>
      </c>
      <c r="E2" s="8" t="s">
        <v>144</v>
      </c>
      <c r="F2" s="9">
        <v>73.5</v>
      </c>
      <c r="G2" s="9">
        <v>83.33</v>
      </c>
      <c r="H2" s="12">
        <f aca="true" t="shared" si="0" ref="H2:H39">F2/1.5*0.4+G2*0.6</f>
        <v>69.598</v>
      </c>
      <c r="I2" s="17"/>
    </row>
    <row r="3" spans="1:9" s="2" customFormat="1" ht="19.5" customHeight="1">
      <c r="A3" s="8">
        <v>2</v>
      </c>
      <c r="B3" s="8" t="s">
        <v>142</v>
      </c>
      <c r="C3" s="8" t="s">
        <v>143</v>
      </c>
      <c r="D3" s="8">
        <v>1</v>
      </c>
      <c r="E3" s="8" t="s">
        <v>145</v>
      </c>
      <c r="F3" s="9">
        <v>60</v>
      </c>
      <c r="G3" s="9">
        <v>85.67</v>
      </c>
      <c r="H3" s="12">
        <f t="shared" si="0"/>
        <v>67.402</v>
      </c>
      <c r="I3" s="17"/>
    </row>
    <row r="4" spans="1:9" s="2" customFormat="1" ht="19.5" customHeight="1">
      <c r="A4" s="8">
        <v>3</v>
      </c>
      <c r="B4" s="8" t="s">
        <v>142</v>
      </c>
      <c r="C4" s="8" t="s">
        <v>143</v>
      </c>
      <c r="D4" s="8">
        <v>1</v>
      </c>
      <c r="E4" s="8" t="s">
        <v>146</v>
      </c>
      <c r="F4" s="9">
        <v>62.5</v>
      </c>
      <c r="G4" s="9">
        <v>82</v>
      </c>
      <c r="H4" s="12">
        <f t="shared" si="0"/>
        <v>65.86666666666666</v>
      </c>
      <c r="I4" s="17"/>
    </row>
    <row r="5" spans="1:9" s="2" customFormat="1" ht="19.5" customHeight="1">
      <c r="A5" s="8">
        <v>4</v>
      </c>
      <c r="B5" s="8" t="s">
        <v>147</v>
      </c>
      <c r="C5" s="8" t="s">
        <v>148</v>
      </c>
      <c r="D5" s="8" t="s">
        <v>68</v>
      </c>
      <c r="E5" s="8" t="s">
        <v>149</v>
      </c>
      <c r="F5" s="9">
        <v>95</v>
      </c>
      <c r="G5" s="9">
        <v>83.33</v>
      </c>
      <c r="H5" s="12">
        <f t="shared" si="0"/>
        <v>75.33133333333333</v>
      </c>
      <c r="I5" s="17"/>
    </row>
    <row r="6" spans="1:9" s="2" customFormat="1" ht="19.5" customHeight="1">
      <c r="A6" s="8">
        <v>5</v>
      </c>
      <c r="B6" s="8" t="s">
        <v>147</v>
      </c>
      <c r="C6" s="8" t="s">
        <v>148</v>
      </c>
      <c r="D6" s="8" t="s">
        <v>68</v>
      </c>
      <c r="E6" s="8" t="s">
        <v>150</v>
      </c>
      <c r="F6" s="9">
        <v>78</v>
      </c>
      <c r="G6" s="9">
        <v>85.33</v>
      </c>
      <c r="H6" s="12">
        <f t="shared" si="0"/>
        <v>71.998</v>
      </c>
      <c r="I6" s="17"/>
    </row>
    <row r="7" spans="1:9" s="2" customFormat="1" ht="19.5" customHeight="1">
      <c r="A7" s="8">
        <v>6</v>
      </c>
      <c r="B7" s="8" t="s">
        <v>147</v>
      </c>
      <c r="C7" s="8" t="s">
        <v>148</v>
      </c>
      <c r="D7" s="8" t="s">
        <v>68</v>
      </c>
      <c r="E7" s="8" t="s">
        <v>151</v>
      </c>
      <c r="F7" s="9">
        <v>76</v>
      </c>
      <c r="G7" s="9">
        <v>85</v>
      </c>
      <c r="H7" s="12">
        <f t="shared" si="0"/>
        <v>71.26666666666667</v>
      </c>
      <c r="I7" s="17"/>
    </row>
    <row r="8" spans="1:9" s="2" customFormat="1" ht="19.5" customHeight="1">
      <c r="A8" s="8">
        <v>7</v>
      </c>
      <c r="B8" s="8" t="s">
        <v>147</v>
      </c>
      <c r="C8" s="8" t="s">
        <v>148</v>
      </c>
      <c r="D8" s="8" t="s">
        <v>68</v>
      </c>
      <c r="E8" s="8" t="s">
        <v>152</v>
      </c>
      <c r="F8" s="9">
        <v>84</v>
      </c>
      <c r="G8" s="9">
        <v>79.67</v>
      </c>
      <c r="H8" s="12">
        <f t="shared" si="0"/>
        <v>70.202</v>
      </c>
      <c r="I8" s="17"/>
    </row>
    <row r="9" spans="1:9" s="2" customFormat="1" ht="19.5" customHeight="1">
      <c r="A9" s="8">
        <v>8</v>
      </c>
      <c r="B9" s="8" t="s">
        <v>147</v>
      </c>
      <c r="C9" s="8" t="s">
        <v>148</v>
      </c>
      <c r="D9" s="8" t="s">
        <v>68</v>
      </c>
      <c r="E9" s="8" t="s">
        <v>153</v>
      </c>
      <c r="F9" s="9">
        <v>67</v>
      </c>
      <c r="G9" s="9">
        <v>83</v>
      </c>
      <c r="H9" s="12">
        <f t="shared" si="0"/>
        <v>67.66666666666666</v>
      </c>
      <c r="I9" s="17"/>
    </row>
    <row r="10" spans="1:9" s="2" customFormat="1" ht="19.5" customHeight="1">
      <c r="A10" s="8">
        <v>9</v>
      </c>
      <c r="B10" s="8" t="s">
        <v>147</v>
      </c>
      <c r="C10" s="8" t="s">
        <v>148</v>
      </c>
      <c r="D10" s="8" t="s">
        <v>68</v>
      </c>
      <c r="E10" s="8" t="s">
        <v>154</v>
      </c>
      <c r="F10" s="9">
        <v>60</v>
      </c>
      <c r="G10" s="9">
        <v>83.67</v>
      </c>
      <c r="H10" s="12">
        <f t="shared" si="0"/>
        <v>66.202</v>
      </c>
      <c r="I10" s="17"/>
    </row>
    <row r="11" spans="1:9" s="3" customFormat="1" ht="19.5" customHeight="1">
      <c r="A11" s="8">
        <v>10</v>
      </c>
      <c r="B11" s="8" t="s">
        <v>147</v>
      </c>
      <c r="C11" s="8" t="s">
        <v>148</v>
      </c>
      <c r="D11" s="8" t="s">
        <v>68</v>
      </c>
      <c r="E11" s="8" t="s">
        <v>76</v>
      </c>
      <c r="F11" s="9">
        <v>65</v>
      </c>
      <c r="G11" s="9">
        <v>78</v>
      </c>
      <c r="H11" s="12">
        <f t="shared" si="0"/>
        <v>64.13333333333333</v>
      </c>
      <c r="I11" s="17"/>
    </row>
    <row r="12" spans="1:9" s="3" customFormat="1" ht="19.5" customHeight="1">
      <c r="A12" s="8">
        <v>11</v>
      </c>
      <c r="B12" s="8" t="s">
        <v>147</v>
      </c>
      <c r="C12" s="8" t="s">
        <v>148</v>
      </c>
      <c r="D12" s="8" t="s">
        <v>68</v>
      </c>
      <c r="E12" s="8" t="s">
        <v>155</v>
      </c>
      <c r="F12" s="9">
        <v>66</v>
      </c>
      <c r="G12" s="9">
        <v>76.33</v>
      </c>
      <c r="H12" s="12">
        <f t="shared" si="0"/>
        <v>63.397999999999996</v>
      </c>
      <c r="I12" s="17"/>
    </row>
    <row r="13" spans="1:9" s="3" customFormat="1" ht="19.5" customHeight="1">
      <c r="A13" s="8">
        <v>12</v>
      </c>
      <c r="B13" s="8" t="s">
        <v>147</v>
      </c>
      <c r="C13" s="8" t="s">
        <v>148</v>
      </c>
      <c r="D13" s="8" t="s">
        <v>68</v>
      </c>
      <c r="E13" s="8" t="s">
        <v>156</v>
      </c>
      <c r="F13" s="9">
        <v>70</v>
      </c>
      <c r="G13" s="9">
        <v>74.33</v>
      </c>
      <c r="H13" s="12">
        <f t="shared" si="0"/>
        <v>63.26466666666667</v>
      </c>
      <c r="I13" s="17"/>
    </row>
    <row r="14" spans="1:9" s="3" customFormat="1" ht="19.5" customHeight="1">
      <c r="A14" s="8">
        <v>13</v>
      </c>
      <c r="B14" s="9" t="s">
        <v>147</v>
      </c>
      <c r="C14" s="9" t="s">
        <v>148</v>
      </c>
      <c r="D14" s="9" t="s">
        <v>68</v>
      </c>
      <c r="E14" s="9" t="s">
        <v>157</v>
      </c>
      <c r="F14" s="9">
        <v>54.5</v>
      </c>
      <c r="G14" s="9">
        <v>79.67</v>
      </c>
      <c r="H14" s="12">
        <f t="shared" si="0"/>
        <v>62.33533333333334</v>
      </c>
      <c r="I14" s="17"/>
    </row>
    <row r="15" spans="1:9" s="3" customFormat="1" ht="19.5" customHeight="1">
      <c r="A15" s="8">
        <v>14</v>
      </c>
      <c r="B15" s="8" t="s">
        <v>147</v>
      </c>
      <c r="C15" s="8" t="s">
        <v>148</v>
      </c>
      <c r="D15" s="8" t="s">
        <v>68</v>
      </c>
      <c r="E15" s="8" t="s">
        <v>158</v>
      </c>
      <c r="F15" s="9">
        <v>66.5</v>
      </c>
      <c r="G15" s="9">
        <v>69.33</v>
      </c>
      <c r="H15" s="12">
        <f t="shared" si="0"/>
        <v>59.33133333333333</v>
      </c>
      <c r="I15" s="17"/>
    </row>
    <row r="16" spans="1:9" s="3" customFormat="1" ht="19.5" customHeight="1">
      <c r="A16" s="8">
        <v>15</v>
      </c>
      <c r="B16" s="8" t="s">
        <v>159</v>
      </c>
      <c r="C16" s="8" t="s">
        <v>160</v>
      </c>
      <c r="D16" s="8" t="s">
        <v>10</v>
      </c>
      <c r="E16" s="8" t="s">
        <v>161</v>
      </c>
      <c r="F16" s="9">
        <v>99.5</v>
      </c>
      <c r="G16" s="9">
        <v>86</v>
      </c>
      <c r="H16" s="12">
        <f t="shared" si="0"/>
        <v>78.13333333333333</v>
      </c>
      <c r="I16" s="17"/>
    </row>
    <row r="17" spans="1:9" s="3" customFormat="1" ht="19.5" customHeight="1">
      <c r="A17" s="8">
        <v>16</v>
      </c>
      <c r="B17" s="8" t="s">
        <v>159</v>
      </c>
      <c r="C17" s="8" t="s">
        <v>160</v>
      </c>
      <c r="D17" s="8" t="s">
        <v>10</v>
      </c>
      <c r="E17" s="8" t="s">
        <v>162</v>
      </c>
      <c r="F17" s="9">
        <v>99.5</v>
      </c>
      <c r="G17" s="9">
        <v>82.67</v>
      </c>
      <c r="H17" s="12">
        <f t="shared" si="0"/>
        <v>76.13533333333334</v>
      </c>
      <c r="I17" s="17"/>
    </row>
    <row r="18" spans="1:9" s="2" customFormat="1" ht="19.5" customHeight="1">
      <c r="A18" s="8">
        <v>17</v>
      </c>
      <c r="B18" s="8" t="s">
        <v>159</v>
      </c>
      <c r="C18" s="8" t="s">
        <v>160</v>
      </c>
      <c r="D18" s="8" t="s">
        <v>10</v>
      </c>
      <c r="E18" s="8" t="s">
        <v>163</v>
      </c>
      <c r="F18" s="9">
        <v>67</v>
      </c>
      <c r="G18" s="9">
        <v>84.33</v>
      </c>
      <c r="H18" s="12">
        <f t="shared" si="0"/>
        <v>68.46466666666666</v>
      </c>
      <c r="I18" s="17"/>
    </row>
    <row r="19" spans="1:9" s="2" customFormat="1" ht="19.5" customHeight="1">
      <c r="A19" s="8">
        <v>18</v>
      </c>
      <c r="B19" s="8" t="s">
        <v>159</v>
      </c>
      <c r="C19" s="8" t="s">
        <v>160</v>
      </c>
      <c r="D19" s="8" t="s">
        <v>10</v>
      </c>
      <c r="E19" s="8" t="s">
        <v>164</v>
      </c>
      <c r="F19" s="9">
        <v>80.5</v>
      </c>
      <c r="G19" s="9">
        <v>76.67</v>
      </c>
      <c r="H19" s="12">
        <f t="shared" si="0"/>
        <v>67.46866666666668</v>
      </c>
      <c r="I19" s="17"/>
    </row>
    <row r="20" spans="1:9" s="2" customFormat="1" ht="19.5" customHeight="1">
      <c r="A20" s="8">
        <v>19</v>
      </c>
      <c r="B20" s="8" t="s">
        <v>159</v>
      </c>
      <c r="C20" s="8" t="s">
        <v>160</v>
      </c>
      <c r="D20" s="8" t="s">
        <v>10</v>
      </c>
      <c r="E20" s="8" t="s">
        <v>165</v>
      </c>
      <c r="F20" s="9">
        <v>70</v>
      </c>
      <c r="G20" s="9">
        <v>79.67</v>
      </c>
      <c r="H20" s="12">
        <f t="shared" si="0"/>
        <v>66.46866666666666</v>
      </c>
      <c r="I20" s="17"/>
    </row>
    <row r="21" spans="1:9" s="2" customFormat="1" ht="19.5" customHeight="1">
      <c r="A21" s="8">
        <v>20</v>
      </c>
      <c r="B21" s="8" t="s">
        <v>159</v>
      </c>
      <c r="C21" s="8" t="s">
        <v>160</v>
      </c>
      <c r="D21" s="8" t="s">
        <v>10</v>
      </c>
      <c r="E21" s="8" t="s">
        <v>166</v>
      </c>
      <c r="F21" s="9">
        <v>79</v>
      </c>
      <c r="G21" s="9">
        <v>75.33</v>
      </c>
      <c r="H21" s="12">
        <f t="shared" si="0"/>
        <v>66.26466666666667</v>
      </c>
      <c r="I21" s="17"/>
    </row>
    <row r="22" spans="1:9" s="2" customFormat="1" ht="19.5" customHeight="1">
      <c r="A22" s="8">
        <v>21</v>
      </c>
      <c r="B22" s="8" t="s">
        <v>167</v>
      </c>
      <c r="C22" s="8" t="s">
        <v>168</v>
      </c>
      <c r="D22" s="8" t="s">
        <v>68</v>
      </c>
      <c r="E22" s="8" t="s">
        <v>169</v>
      </c>
      <c r="F22" s="9">
        <v>112.5</v>
      </c>
      <c r="G22" s="9">
        <v>84</v>
      </c>
      <c r="H22" s="12">
        <f t="shared" si="0"/>
        <v>80.4</v>
      </c>
      <c r="I22" s="17"/>
    </row>
    <row r="23" spans="1:9" s="2" customFormat="1" ht="19.5" customHeight="1">
      <c r="A23" s="8">
        <v>22</v>
      </c>
      <c r="B23" s="8" t="s">
        <v>167</v>
      </c>
      <c r="C23" s="8" t="s">
        <v>168</v>
      </c>
      <c r="D23" s="8" t="s">
        <v>68</v>
      </c>
      <c r="E23" s="8" t="s">
        <v>170</v>
      </c>
      <c r="F23" s="9">
        <v>102</v>
      </c>
      <c r="G23" s="9">
        <v>87</v>
      </c>
      <c r="H23" s="12">
        <f t="shared" si="0"/>
        <v>79.4</v>
      </c>
      <c r="I23" s="17"/>
    </row>
    <row r="24" spans="1:9" s="2" customFormat="1" ht="19.5" customHeight="1">
      <c r="A24" s="8">
        <v>23</v>
      </c>
      <c r="B24" s="8" t="s">
        <v>167</v>
      </c>
      <c r="C24" s="8" t="s">
        <v>168</v>
      </c>
      <c r="D24" s="8" t="s">
        <v>68</v>
      </c>
      <c r="E24" s="8" t="s">
        <v>171</v>
      </c>
      <c r="F24" s="9">
        <v>105</v>
      </c>
      <c r="G24" s="9">
        <v>83.33</v>
      </c>
      <c r="H24" s="12">
        <f t="shared" si="0"/>
        <v>77.99799999999999</v>
      </c>
      <c r="I24" s="17"/>
    </row>
    <row r="25" spans="1:9" s="2" customFormat="1" ht="19.5" customHeight="1">
      <c r="A25" s="8">
        <v>24</v>
      </c>
      <c r="B25" s="8" t="s">
        <v>167</v>
      </c>
      <c r="C25" s="8" t="s">
        <v>168</v>
      </c>
      <c r="D25" s="8" t="s">
        <v>68</v>
      </c>
      <c r="E25" s="8" t="s">
        <v>172</v>
      </c>
      <c r="F25" s="9">
        <v>80</v>
      </c>
      <c r="G25" s="9">
        <v>83</v>
      </c>
      <c r="H25" s="12">
        <f t="shared" si="0"/>
        <v>71.13333333333333</v>
      </c>
      <c r="I25" s="17"/>
    </row>
    <row r="26" spans="1:9" s="2" customFormat="1" ht="19.5" customHeight="1">
      <c r="A26" s="8">
        <v>25</v>
      </c>
      <c r="B26" s="8" t="s">
        <v>167</v>
      </c>
      <c r="C26" s="8" t="s">
        <v>168</v>
      </c>
      <c r="D26" s="8" t="s">
        <v>68</v>
      </c>
      <c r="E26" s="8" t="s">
        <v>173</v>
      </c>
      <c r="F26" s="9">
        <v>95</v>
      </c>
      <c r="G26" s="9">
        <v>75.33</v>
      </c>
      <c r="H26" s="12">
        <f t="shared" si="0"/>
        <v>70.53133333333334</v>
      </c>
      <c r="I26" s="17"/>
    </row>
    <row r="27" spans="1:9" s="2" customFormat="1" ht="19.5" customHeight="1">
      <c r="A27" s="8">
        <v>26</v>
      </c>
      <c r="B27" s="8" t="s">
        <v>167</v>
      </c>
      <c r="C27" s="8" t="s">
        <v>168</v>
      </c>
      <c r="D27" s="8" t="s">
        <v>68</v>
      </c>
      <c r="E27" s="8" t="s">
        <v>174</v>
      </c>
      <c r="F27" s="9">
        <v>88.5</v>
      </c>
      <c r="G27" s="9">
        <v>76</v>
      </c>
      <c r="H27" s="12">
        <f t="shared" si="0"/>
        <v>69.2</v>
      </c>
      <c r="I27" s="17"/>
    </row>
    <row r="28" spans="1:9" s="3" customFormat="1" ht="19.5" customHeight="1">
      <c r="A28" s="8">
        <v>27</v>
      </c>
      <c r="B28" s="8" t="s">
        <v>167</v>
      </c>
      <c r="C28" s="8" t="s">
        <v>168</v>
      </c>
      <c r="D28" s="8" t="s">
        <v>68</v>
      </c>
      <c r="E28" s="8" t="s">
        <v>175</v>
      </c>
      <c r="F28" s="9">
        <v>72</v>
      </c>
      <c r="G28" s="9">
        <v>80.67</v>
      </c>
      <c r="H28" s="12">
        <f t="shared" si="0"/>
        <v>67.602</v>
      </c>
      <c r="I28" s="17"/>
    </row>
    <row r="29" spans="1:9" s="2" customFormat="1" ht="19.5" customHeight="1">
      <c r="A29" s="8">
        <v>28</v>
      </c>
      <c r="B29" s="8" t="s">
        <v>167</v>
      </c>
      <c r="C29" s="8" t="s">
        <v>168</v>
      </c>
      <c r="D29" s="8" t="s">
        <v>68</v>
      </c>
      <c r="E29" s="8" t="s">
        <v>176</v>
      </c>
      <c r="F29" s="9">
        <v>82.5</v>
      </c>
      <c r="G29" s="9">
        <v>75.67</v>
      </c>
      <c r="H29" s="12">
        <f t="shared" si="0"/>
        <v>67.402</v>
      </c>
      <c r="I29" s="17"/>
    </row>
    <row r="30" spans="1:9" s="2" customFormat="1" ht="19.5" customHeight="1">
      <c r="A30" s="8">
        <v>29</v>
      </c>
      <c r="B30" s="8" t="s">
        <v>167</v>
      </c>
      <c r="C30" s="8" t="s">
        <v>168</v>
      </c>
      <c r="D30" s="8" t="s">
        <v>68</v>
      </c>
      <c r="E30" s="8" t="s">
        <v>177</v>
      </c>
      <c r="F30" s="9">
        <v>70</v>
      </c>
      <c r="G30" s="9">
        <v>81</v>
      </c>
      <c r="H30" s="12">
        <f t="shared" si="0"/>
        <v>67.26666666666667</v>
      </c>
      <c r="I30" s="17"/>
    </row>
    <row r="31" spans="1:9" s="2" customFormat="1" ht="19.5" customHeight="1">
      <c r="A31" s="8">
        <v>30</v>
      </c>
      <c r="B31" s="8" t="s">
        <v>167</v>
      </c>
      <c r="C31" s="8" t="s">
        <v>168</v>
      </c>
      <c r="D31" s="8" t="s">
        <v>68</v>
      </c>
      <c r="E31" s="8" t="s">
        <v>178</v>
      </c>
      <c r="F31" s="9">
        <v>80.5</v>
      </c>
      <c r="G31" s="9">
        <v>76</v>
      </c>
      <c r="H31" s="12">
        <f t="shared" si="0"/>
        <v>67.06666666666666</v>
      </c>
      <c r="I31" s="17"/>
    </row>
    <row r="32" spans="1:9" s="2" customFormat="1" ht="19.5" customHeight="1">
      <c r="A32" s="8">
        <v>31</v>
      </c>
      <c r="B32" s="8" t="s">
        <v>167</v>
      </c>
      <c r="C32" s="8" t="s">
        <v>168</v>
      </c>
      <c r="D32" s="8" t="s">
        <v>68</v>
      </c>
      <c r="E32" s="8" t="s">
        <v>179</v>
      </c>
      <c r="F32" s="9">
        <v>75.5</v>
      </c>
      <c r="G32" s="9">
        <v>78</v>
      </c>
      <c r="H32" s="12">
        <f t="shared" si="0"/>
        <v>66.93333333333334</v>
      </c>
      <c r="I32" s="17"/>
    </row>
    <row r="33" spans="1:9" s="2" customFormat="1" ht="19.5" customHeight="1">
      <c r="A33" s="8">
        <v>32</v>
      </c>
      <c r="B33" s="9" t="s">
        <v>180</v>
      </c>
      <c r="C33" s="9" t="s">
        <v>181</v>
      </c>
      <c r="D33" s="9" t="s">
        <v>66</v>
      </c>
      <c r="E33" s="9" t="s">
        <v>182</v>
      </c>
      <c r="F33" s="9">
        <v>90.5</v>
      </c>
      <c r="G33" s="9">
        <v>79.33</v>
      </c>
      <c r="H33" s="12">
        <f t="shared" si="0"/>
        <v>71.73133333333334</v>
      </c>
      <c r="I33" s="17"/>
    </row>
    <row r="34" spans="1:9" s="2" customFormat="1" ht="19.5" customHeight="1">
      <c r="A34" s="8">
        <v>33</v>
      </c>
      <c r="B34" s="9" t="s">
        <v>180</v>
      </c>
      <c r="C34" s="9" t="s">
        <v>181</v>
      </c>
      <c r="D34" s="9" t="s">
        <v>66</v>
      </c>
      <c r="E34" s="9" t="s">
        <v>183</v>
      </c>
      <c r="F34" s="9">
        <v>84.5</v>
      </c>
      <c r="G34" s="9">
        <v>80.33</v>
      </c>
      <c r="H34" s="12">
        <f t="shared" si="0"/>
        <v>70.73133333333334</v>
      </c>
      <c r="I34" s="17"/>
    </row>
    <row r="35" spans="1:9" s="2" customFormat="1" ht="19.5" customHeight="1">
      <c r="A35" s="8">
        <v>34</v>
      </c>
      <c r="B35" s="9" t="s">
        <v>180</v>
      </c>
      <c r="C35" s="9" t="s">
        <v>181</v>
      </c>
      <c r="D35" s="9" t="s">
        <v>66</v>
      </c>
      <c r="E35" s="9" t="s">
        <v>184</v>
      </c>
      <c r="F35" s="9">
        <v>77.5</v>
      </c>
      <c r="G35" s="9">
        <v>80.67</v>
      </c>
      <c r="H35" s="12">
        <f t="shared" si="0"/>
        <v>69.06866666666667</v>
      </c>
      <c r="I35" s="17"/>
    </row>
    <row r="36" spans="1:9" s="2" customFormat="1" ht="19.5" customHeight="1">
      <c r="A36" s="8">
        <v>35</v>
      </c>
      <c r="B36" s="9" t="s">
        <v>180</v>
      </c>
      <c r="C36" s="9" t="s">
        <v>181</v>
      </c>
      <c r="D36" s="9" t="s">
        <v>66</v>
      </c>
      <c r="E36" s="9" t="s">
        <v>185</v>
      </c>
      <c r="F36" s="9">
        <v>75</v>
      </c>
      <c r="G36" s="9">
        <v>79</v>
      </c>
      <c r="H36" s="12">
        <f t="shared" si="0"/>
        <v>67.4</v>
      </c>
      <c r="I36" s="17"/>
    </row>
    <row r="37" spans="1:9" s="2" customFormat="1" ht="19.5" customHeight="1">
      <c r="A37" s="8">
        <v>36</v>
      </c>
      <c r="B37" s="9" t="s">
        <v>180</v>
      </c>
      <c r="C37" s="9" t="s">
        <v>181</v>
      </c>
      <c r="D37" s="9" t="s">
        <v>66</v>
      </c>
      <c r="E37" s="9" t="s">
        <v>186</v>
      </c>
      <c r="F37" s="9">
        <v>75.5</v>
      </c>
      <c r="G37" s="9">
        <v>78</v>
      </c>
      <c r="H37" s="12">
        <f t="shared" si="0"/>
        <v>66.93333333333334</v>
      </c>
      <c r="I37" s="17"/>
    </row>
    <row r="38" spans="1:9" s="2" customFormat="1" ht="19.5" customHeight="1">
      <c r="A38" s="8">
        <v>37</v>
      </c>
      <c r="B38" s="9" t="s">
        <v>180</v>
      </c>
      <c r="C38" s="9" t="s">
        <v>181</v>
      </c>
      <c r="D38" s="9" t="s">
        <v>66</v>
      </c>
      <c r="E38" s="9" t="s">
        <v>187</v>
      </c>
      <c r="F38" s="9">
        <v>62.5</v>
      </c>
      <c r="G38" s="9">
        <v>77.33</v>
      </c>
      <c r="H38" s="12">
        <f t="shared" si="0"/>
        <v>63.06466666666667</v>
      </c>
      <c r="I38" s="17"/>
    </row>
    <row r="39" spans="1:9" s="2" customFormat="1" ht="19.5" customHeight="1">
      <c r="A39" s="8">
        <v>38</v>
      </c>
      <c r="B39" s="9" t="s">
        <v>180</v>
      </c>
      <c r="C39" s="9" t="s">
        <v>181</v>
      </c>
      <c r="D39" s="9" t="s">
        <v>66</v>
      </c>
      <c r="E39" s="9" t="s">
        <v>188</v>
      </c>
      <c r="F39" s="9">
        <v>66.5</v>
      </c>
      <c r="G39" s="9">
        <v>69</v>
      </c>
      <c r="H39" s="12">
        <f t="shared" si="0"/>
        <v>59.13333333333333</v>
      </c>
      <c r="I39" s="17"/>
    </row>
  </sheetData>
  <sheetProtection/>
  <printOptions/>
  <pageMargins left="0.75" right="0.75" top="1" bottom="1" header="0.51" footer="0.51"/>
  <pageSetup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7"/>
  <sheetViews>
    <sheetView zoomScaleSheetLayoutView="100" workbookViewId="0" topLeftCell="A1">
      <selection activeCell="F4" sqref="F4"/>
    </sheetView>
  </sheetViews>
  <sheetFormatPr defaultColWidth="9.00390625" defaultRowHeight="13.5"/>
  <cols>
    <col min="1" max="1" width="5.75390625" style="0" customWidth="1"/>
    <col min="2" max="2" width="9.00390625" style="0" customWidth="1"/>
    <col min="3" max="3" width="27.125" style="0" customWidth="1"/>
    <col min="4" max="5" width="9.00390625" style="0" customWidth="1"/>
    <col min="8" max="8" width="10.375" style="0" customWidth="1"/>
    <col min="9" max="9" width="12.625" style="0" customWidth="1"/>
    <col min="10" max="10" width="9.00390625" style="15" customWidth="1"/>
  </cols>
  <sheetData>
    <row r="1" spans="1:10" s="1" customFormat="1" ht="30" customHeight="1">
      <c r="A1" s="6" t="s">
        <v>0</v>
      </c>
      <c r="B1" s="6" t="s">
        <v>1</v>
      </c>
      <c r="C1" s="6" t="s">
        <v>2</v>
      </c>
      <c r="D1" s="6" t="s">
        <v>3</v>
      </c>
      <c r="E1" s="6" t="s">
        <v>189</v>
      </c>
      <c r="F1" s="6" t="s">
        <v>4</v>
      </c>
      <c r="G1" s="6" t="s">
        <v>5</v>
      </c>
      <c r="H1" s="7" t="s">
        <v>6</v>
      </c>
      <c r="I1" s="10" t="s">
        <v>7</v>
      </c>
      <c r="J1" s="16"/>
    </row>
    <row r="2" spans="1:10" s="2" customFormat="1" ht="19.5" customHeight="1">
      <c r="A2" s="8">
        <v>1</v>
      </c>
      <c r="B2" s="8" t="s">
        <v>190</v>
      </c>
      <c r="C2" s="8" t="s">
        <v>191</v>
      </c>
      <c r="D2" s="8" t="s">
        <v>66</v>
      </c>
      <c r="E2" s="8" t="s">
        <v>192</v>
      </c>
      <c r="F2" s="8" t="s">
        <v>193</v>
      </c>
      <c r="G2" s="9">
        <v>101</v>
      </c>
      <c r="H2" s="9">
        <v>91.67</v>
      </c>
      <c r="I2" s="20">
        <f aca="true" t="shared" si="0" ref="I2:I27">G2/1.5*0.4+H2*0.6</f>
        <v>81.93533333333333</v>
      </c>
      <c r="J2" s="17"/>
    </row>
    <row r="3" spans="1:10" s="2" customFormat="1" ht="19.5" customHeight="1">
      <c r="A3" s="8">
        <v>2</v>
      </c>
      <c r="B3" s="8" t="s">
        <v>190</v>
      </c>
      <c r="C3" s="8" t="s">
        <v>191</v>
      </c>
      <c r="D3" s="8" t="s">
        <v>66</v>
      </c>
      <c r="E3" s="8" t="s">
        <v>194</v>
      </c>
      <c r="F3" s="8" t="s">
        <v>195</v>
      </c>
      <c r="G3" s="9">
        <v>98.5</v>
      </c>
      <c r="H3" s="9">
        <v>90.67</v>
      </c>
      <c r="I3" s="20">
        <f t="shared" si="0"/>
        <v>80.66866666666667</v>
      </c>
      <c r="J3" s="17"/>
    </row>
    <row r="4" spans="1:10" s="2" customFormat="1" ht="19.5" customHeight="1">
      <c r="A4" s="8">
        <v>3</v>
      </c>
      <c r="B4" s="8" t="s">
        <v>190</v>
      </c>
      <c r="C4" s="8" t="s">
        <v>191</v>
      </c>
      <c r="D4" s="8" t="s">
        <v>66</v>
      </c>
      <c r="E4" s="8" t="s">
        <v>196</v>
      </c>
      <c r="F4" s="8" t="s">
        <v>197</v>
      </c>
      <c r="G4" s="9">
        <v>84.5</v>
      </c>
      <c r="H4" s="9">
        <v>93</v>
      </c>
      <c r="I4" s="20">
        <f t="shared" si="0"/>
        <v>78.33333333333333</v>
      </c>
      <c r="J4" s="17"/>
    </row>
    <row r="5" spans="1:10" s="2" customFormat="1" ht="19.5" customHeight="1">
      <c r="A5" s="8">
        <v>5</v>
      </c>
      <c r="B5" s="8" t="s">
        <v>190</v>
      </c>
      <c r="C5" s="8" t="s">
        <v>191</v>
      </c>
      <c r="D5" s="8" t="s">
        <v>66</v>
      </c>
      <c r="E5" s="8" t="s">
        <v>198</v>
      </c>
      <c r="F5" s="8" t="s">
        <v>199</v>
      </c>
      <c r="G5" s="9">
        <v>78.5</v>
      </c>
      <c r="H5" s="9">
        <v>95.33</v>
      </c>
      <c r="I5" s="20">
        <f t="shared" si="0"/>
        <v>78.13133333333334</v>
      </c>
      <c r="J5" s="17"/>
    </row>
    <row r="6" spans="1:10" s="2" customFormat="1" ht="19.5" customHeight="1">
      <c r="A6" s="8">
        <v>6</v>
      </c>
      <c r="B6" s="8" t="s">
        <v>190</v>
      </c>
      <c r="C6" s="8" t="s">
        <v>191</v>
      </c>
      <c r="D6" s="8" t="s">
        <v>66</v>
      </c>
      <c r="E6" s="8" t="s">
        <v>200</v>
      </c>
      <c r="F6" s="8" t="s">
        <v>201</v>
      </c>
      <c r="G6" s="9">
        <v>76.5</v>
      </c>
      <c r="H6" s="9">
        <v>91.67</v>
      </c>
      <c r="I6" s="20">
        <f t="shared" si="0"/>
        <v>75.402</v>
      </c>
      <c r="J6" s="17"/>
    </row>
    <row r="7" spans="1:10" s="2" customFormat="1" ht="19.5" customHeight="1">
      <c r="A7" s="8">
        <v>4</v>
      </c>
      <c r="B7" s="8" t="s">
        <v>190</v>
      </c>
      <c r="C7" s="8" t="s">
        <v>191</v>
      </c>
      <c r="D7" s="8" t="s">
        <v>66</v>
      </c>
      <c r="E7" s="8" t="s">
        <v>202</v>
      </c>
      <c r="F7" s="8" t="s">
        <v>203</v>
      </c>
      <c r="G7" s="9">
        <v>80</v>
      </c>
      <c r="H7" s="9">
        <v>88</v>
      </c>
      <c r="I7" s="20">
        <f t="shared" si="0"/>
        <v>74.13333333333333</v>
      </c>
      <c r="J7" s="17"/>
    </row>
    <row r="8" spans="1:10" s="2" customFormat="1" ht="19.5" customHeight="1">
      <c r="A8" s="8">
        <v>8</v>
      </c>
      <c r="B8" s="9" t="s">
        <v>190</v>
      </c>
      <c r="C8" s="9" t="s">
        <v>191</v>
      </c>
      <c r="D8" s="9" t="s">
        <v>66</v>
      </c>
      <c r="E8" s="9" t="s">
        <v>204</v>
      </c>
      <c r="F8" s="9" t="s">
        <v>205</v>
      </c>
      <c r="G8" s="9">
        <v>52</v>
      </c>
      <c r="H8" s="9">
        <v>78</v>
      </c>
      <c r="I8" s="20">
        <f t="shared" si="0"/>
        <v>60.666666666666664</v>
      </c>
      <c r="J8" s="17"/>
    </row>
    <row r="9" spans="1:10" s="3" customFormat="1" ht="19.5" customHeight="1">
      <c r="A9" s="8">
        <v>7</v>
      </c>
      <c r="B9" s="8" t="s">
        <v>190</v>
      </c>
      <c r="C9" s="8" t="s">
        <v>191</v>
      </c>
      <c r="D9" s="8" t="s">
        <v>66</v>
      </c>
      <c r="E9" s="8" t="s">
        <v>206</v>
      </c>
      <c r="F9" s="8" t="s">
        <v>207</v>
      </c>
      <c r="G9" s="9">
        <v>60</v>
      </c>
      <c r="H9" s="9">
        <v>71.33</v>
      </c>
      <c r="I9" s="20">
        <f t="shared" si="0"/>
        <v>58.797999999999995</v>
      </c>
      <c r="J9" s="17"/>
    </row>
    <row r="10" spans="1:10" s="2" customFormat="1" ht="19.5" customHeight="1">
      <c r="A10" s="8">
        <v>12</v>
      </c>
      <c r="B10" s="8" t="s">
        <v>208</v>
      </c>
      <c r="C10" s="8" t="s">
        <v>209</v>
      </c>
      <c r="D10" s="8" t="s">
        <v>63</v>
      </c>
      <c r="E10" s="8" t="s">
        <v>210</v>
      </c>
      <c r="F10" s="8" t="s">
        <v>211</v>
      </c>
      <c r="G10" s="9">
        <v>117</v>
      </c>
      <c r="H10" s="9">
        <v>91.67</v>
      </c>
      <c r="I10" s="20">
        <f t="shared" si="0"/>
        <v>86.202</v>
      </c>
      <c r="J10" s="17"/>
    </row>
    <row r="11" spans="1:10" s="2" customFormat="1" ht="19.5" customHeight="1">
      <c r="A11" s="8">
        <v>13</v>
      </c>
      <c r="B11" s="8" t="s">
        <v>208</v>
      </c>
      <c r="C11" s="8" t="s">
        <v>209</v>
      </c>
      <c r="D11" s="8" t="s">
        <v>63</v>
      </c>
      <c r="E11" s="8" t="s">
        <v>212</v>
      </c>
      <c r="F11" s="8" t="s">
        <v>213</v>
      </c>
      <c r="G11" s="9">
        <v>101</v>
      </c>
      <c r="H11" s="9">
        <v>92.33</v>
      </c>
      <c r="I11" s="20">
        <f t="shared" si="0"/>
        <v>82.33133333333333</v>
      </c>
      <c r="J11" s="17"/>
    </row>
    <row r="12" spans="1:10" s="2" customFormat="1" ht="19.5" customHeight="1">
      <c r="A12" s="8">
        <v>14</v>
      </c>
      <c r="B12" s="8" t="s">
        <v>208</v>
      </c>
      <c r="C12" s="8" t="s">
        <v>209</v>
      </c>
      <c r="D12" s="8" t="s">
        <v>63</v>
      </c>
      <c r="E12" s="8" t="s">
        <v>214</v>
      </c>
      <c r="F12" s="8" t="s">
        <v>215</v>
      </c>
      <c r="G12" s="9">
        <v>98.5</v>
      </c>
      <c r="H12" s="9">
        <v>92</v>
      </c>
      <c r="I12" s="20">
        <f t="shared" si="0"/>
        <v>81.46666666666667</v>
      </c>
      <c r="J12" s="17"/>
    </row>
    <row r="13" spans="1:10" s="2" customFormat="1" ht="19.5" customHeight="1">
      <c r="A13" s="8">
        <v>15</v>
      </c>
      <c r="B13" s="8" t="s">
        <v>208</v>
      </c>
      <c r="C13" s="8" t="s">
        <v>209</v>
      </c>
      <c r="D13" s="8" t="s">
        <v>63</v>
      </c>
      <c r="E13" s="8" t="s">
        <v>216</v>
      </c>
      <c r="F13" s="8" t="s">
        <v>217</v>
      </c>
      <c r="G13" s="9">
        <v>92.5</v>
      </c>
      <c r="H13" s="9">
        <v>91.33</v>
      </c>
      <c r="I13" s="20">
        <f t="shared" si="0"/>
        <v>79.46466666666666</v>
      </c>
      <c r="J13" s="17"/>
    </row>
    <row r="14" spans="1:10" s="2" customFormat="1" ht="19.5" customHeight="1">
      <c r="A14" s="8">
        <v>18</v>
      </c>
      <c r="B14" s="8" t="s">
        <v>208</v>
      </c>
      <c r="C14" s="8" t="s">
        <v>209</v>
      </c>
      <c r="D14" s="8" t="s">
        <v>63</v>
      </c>
      <c r="E14" s="8" t="s">
        <v>218</v>
      </c>
      <c r="F14" s="8" t="s">
        <v>219</v>
      </c>
      <c r="G14" s="9">
        <v>86.5</v>
      </c>
      <c r="H14" s="9">
        <v>93.33</v>
      </c>
      <c r="I14" s="20">
        <f t="shared" si="0"/>
        <v>79.06466666666667</v>
      </c>
      <c r="J14" s="17"/>
    </row>
    <row r="15" spans="1:10" s="2" customFormat="1" ht="19.5" customHeight="1">
      <c r="A15" s="8">
        <v>17</v>
      </c>
      <c r="B15" s="8" t="s">
        <v>208</v>
      </c>
      <c r="C15" s="8" t="s">
        <v>209</v>
      </c>
      <c r="D15" s="8" t="s">
        <v>63</v>
      </c>
      <c r="E15" s="8" t="s">
        <v>220</v>
      </c>
      <c r="F15" s="8" t="s">
        <v>221</v>
      </c>
      <c r="G15" s="9">
        <v>90</v>
      </c>
      <c r="H15" s="9">
        <v>91</v>
      </c>
      <c r="I15" s="20">
        <f t="shared" si="0"/>
        <v>78.6</v>
      </c>
      <c r="J15" s="17"/>
    </row>
    <row r="16" spans="1:10" s="2" customFormat="1" ht="19.5" customHeight="1">
      <c r="A16" s="8">
        <v>19</v>
      </c>
      <c r="B16" s="8" t="s">
        <v>208</v>
      </c>
      <c r="C16" s="8" t="s">
        <v>209</v>
      </c>
      <c r="D16" s="8" t="s">
        <v>63</v>
      </c>
      <c r="E16" s="8" t="s">
        <v>222</v>
      </c>
      <c r="F16" s="8" t="s">
        <v>223</v>
      </c>
      <c r="G16" s="9">
        <v>84.5</v>
      </c>
      <c r="H16" s="9">
        <v>90</v>
      </c>
      <c r="I16" s="20">
        <f t="shared" si="0"/>
        <v>76.53333333333333</v>
      </c>
      <c r="J16" s="17"/>
    </row>
    <row r="17" spans="1:10" s="3" customFormat="1" ht="19.5" customHeight="1">
      <c r="A17" s="8">
        <v>16</v>
      </c>
      <c r="B17" s="9" t="s">
        <v>208</v>
      </c>
      <c r="C17" s="9" t="s">
        <v>209</v>
      </c>
      <c r="D17" s="9" t="s">
        <v>63</v>
      </c>
      <c r="E17" s="9" t="s">
        <v>224</v>
      </c>
      <c r="F17" s="9" t="s">
        <v>225</v>
      </c>
      <c r="G17" s="9">
        <v>92</v>
      </c>
      <c r="H17" s="9">
        <v>84.67</v>
      </c>
      <c r="I17" s="20">
        <f t="shared" si="0"/>
        <v>75.33533333333334</v>
      </c>
      <c r="J17" s="17"/>
    </row>
    <row r="18" spans="1:10" s="2" customFormat="1" ht="19.5" customHeight="1">
      <c r="A18" s="8">
        <v>21</v>
      </c>
      <c r="B18" s="8" t="s">
        <v>208</v>
      </c>
      <c r="C18" s="8" t="s">
        <v>209</v>
      </c>
      <c r="D18" s="8" t="s">
        <v>63</v>
      </c>
      <c r="E18" s="8" t="s">
        <v>226</v>
      </c>
      <c r="F18" s="8" t="s">
        <v>227</v>
      </c>
      <c r="G18" s="9">
        <v>77.5</v>
      </c>
      <c r="H18" s="9">
        <v>91</v>
      </c>
      <c r="I18" s="20">
        <f t="shared" si="0"/>
        <v>75.26666666666667</v>
      </c>
      <c r="J18" s="17"/>
    </row>
    <row r="19" spans="1:10" s="2" customFormat="1" ht="19.5" customHeight="1">
      <c r="A19" s="8">
        <v>20</v>
      </c>
      <c r="B19" s="8" t="s">
        <v>208</v>
      </c>
      <c r="C19" s="8" t="s">
        <v>209</v>
      </c>
      <c r="D19" s="8" t="s">
        <v>63</v>
      </c>
      <c r="E19" s="8" t="s">
        <v>228</v>
      </c>
      <c r="F19" s="8" t="s">
        <v>229</v>
      </c>
      <c r="G19" s="9">
        <v>80.5</v>
      </c>
      <c r="H19" s="9">
        <v>86.33</v>
      </c>
      <c r="I19" s="20">
        <f t="shared" si="0"/>
        <v>73.26466666666667</v>
      </c>
      <c r="J19" s="17"/>
    </row>
    <row r="20" spans="1:10" s="2" customFormat="1" ht="19.5" customHeight="1">
      <c r="A20" s="8">
        <v>23</v>
      </c>
      <c r="B20" s="8" t="s">
        <v>208</v>
      </c>
      <c r="C20" s="8" t="s">
        <v>209</v>
      </c>
      <c r="D20" s="8" t="s">
        <v>63</v>
      </c>
      <c r="E20" s="8" t="s">
        <v>230</v>
      </c>
      <c r="F20" s="8" t="s">
        <v>231</v>
      </c>
      <c r="G20" s="9">
        <v>63.5</v>
      </c>
      <c r="H20" s="9">
        <v>92.67</v>
      </c>
      <c r="I20" s="20">
        <f t="shared" si="0"/>
        <v>72.53533333333333</v>
      </c>
      <c r="J20" s="17"/>
    </row>
    <row r="21" spans="1:10" s="2" customFormat="1" ht="19.5" customHeight="1">
      <c r="A21" s="8">
        <v>26</v>
      </c>
      <c r="B21" s="9" t="s">
        <v>208</v>
      </c>
      <c r="C21" s="9" t="s">
        <v>209</v>
      </c>
      <c r="D21" s="9" t="s">
        <v>63</v>
      </c>
      <c r="E21" s="9" t="s">
        <v>232</v>
      </c>
      <c r="F21" s="9" t="s">
        <v>233</v>
      </c>
      <c r="G21" s="9">
        <v>53.5</v>
      </c>
      <c r="H21" s="9">
        <v>85.67</v>
      </c>
      <c r="I21" s="20">
        <f t="shared" si="0"/>
        <v>65.66866666666667</v>
      </c>
      <c r="J21" s="17"/>
    </row>
    <row r="22" spans="1:10" s="2" customFormat="1" ht="19.5" customHeight="1">
      <c r="A22" s="8">
        <v>25</v>
      </c>
      <c r="B22" s="8" t="s">
        <v>208</v>
      </c>
      <c r="C22" s="8" t="s">
        <v>209</v>
      </c>
      <c r="D22" s="8" t="s">
        <v>63</v>
      </c>
      <c r="E22" s="8" t="s">
        <v>234</v>
      </c>
      <c r="F22" s="8" t="s">
        <v>235</v>
      </c>
      <c r="G22" s="9">
        <v>55</v>
      </c>
      <c r="H22" s="9">
        <v>81.67</v>
      </c>
      <c r="I22" s="20">
        <f t="shared" si="0"/>
        <v>63.66866666666667</v>
      </c>
      <c r="J22" s="17"/>
    </row>
    <row r="23" spans="1:10" s="2" customFormat="1" ht="19.5" customHeight="1">
      <c r="A23" s="8">
        <v>22</v>
      </c>
      <c r="B23" s="8" t="s">
        <v>208</v>
      </c>
      <c r="C23" s="8" t="s">
        <v>209</v>
      </c>
      <c r="D23" s="8" t="s">
        <v>63</v>
      </c>
      <c r="E23" s="8" t="s">
        <v>236</v>
      </c>
      <c r="F23" s="8" t="s">
        <v>237</v>
      </c>
      <c r="G23" s="9">
        <v>67.5</v>
      </c>
      <c r="H23" s="9"/>
      <c r="I23" s="20">
        <f t="shared" si="0"/>
        <v>18</v>
      </c>
      <c r="J23" s="17"/>
    </row>
    <row r="24" spans="1:10" s="2" customFormat="1" ht="19.5" customHeight="1">
      <c r="A24" s="8">
        <v>24</v>
      </c>
      <c r="B24" s="8" t="s">
        <v>208</v>
      </c>
      <c r="C24" s="8" t="s">
        <v>209</v>
      </c>
      <c r="D24" s="8" t="s">
        <v>63</v>
      </c>
      <c r="E24" s="8" t="s">
        <v>238</v>
      </c>
      <c r="F24" s="8" t="s">
        <v>239</v>
      </c>
      <c r="G24" s="9">
        <v>58</v>
      </c>
      <c r="H24" s="9"/>
      <c r="I24" s="20">
        <f t="shared" si="0"/>
        <v>15.466666666666667</v>
      </c>
      <c r="J24" s="17"/>
    </row>
    <row r="25" spans="1:10" s="2" customFormat="1" ht="19.5" customHeight="1">
      <c r="A25" s="8">
        <v>9</v>
      </c>
      <c r="B25" s="8" t="s">
        <v>240</v>
      </c>
      <c r="C25" s="8" t="s">
        <v>241</v>
      </c>
      <c r="D25" s="8" t="s">
        <v>19</v>
      </c>
      <c r="E25" s="8" t="s">
        <v>242</v>
      </c>
      <c r="F25" s="8" t="s">
        <v>243</v>
      </c>
      <c r="G25" s="8" t="s">
        <v>244</v>
      </c>
      <c r="H25" s="9">
        <v>87.67</v>
      </c>
      <c r="I25" s="20">
        <f t="shared" si="0"/>
        <v>83.53533333333333</v>
      </c>
      <c r="J25" s="17"/>
    </row>
    <row r="26" spans="1:10" s="2" customFormat="1" ht="19.5" customHeight="1">
      <c r="A26" s="8">
        <v>11</v>
      </c>
      <c r="B26" s="8" t="s">
        <v>240</v>
      </c>
      <c r="C26" s="8" t="s">
        <v>241</v>
      </c>
      <c r="D26" s="8" t="s">
        <v>19</v>
      </c>
      <c r="E26" s="8" t="s">
        <v>245</v>
      </c>
      <c r="F26" s="8" t="s">
        <v>246</v>
      </c>
      <c r="G26" s="8" t="s">
        <v>247</v>
      </c>
      <c r="H26" s="9">
        <v>93</v>
      </c>
      <c r="I26" s="20">
        <f t="shared" si="0"/>
        <v>79.53333333333333</v>
      </c>
      <c r="J26" s="17"/>
    </row>
    <row r="27" spans="1:10" s="3" customFormat="1" ht="19.5" customHeight="1">
      <c r="A27" s="8">
        <v>10</v>
      </c>
      <c r="B27" s="8" t="s">
        <v>240</v>
      </c>
      <c r="C27" s="8" t="s">
        <v>241</v>
      </c>
      <c r="D27" s="8" t="s">
        <v>19</v>
      </c>
      <c r="E27" s="8" t="s">
        <v>248</v>
      </c>
      <c r="F27" s="8" t="s">
        <v>249</v>
      </c>
      <c r="G27" s="8" t="s">
        <v>250</v>
      </c>
      <c r="H27" s="9">
        <v>85</v>
      </c>
      <c r="I27" s="20">
        <f t="shared" si="0"/>
        <v>77.93333333333334</v>
      </c>
      <c r="J27" s="21"/>
    </row>
  </sheetData>
  <sheetProtection/>
  <printOptions/>
  <pageMargins left="0.7513888888888889" right="0.7513888888888889" top="0.3145833333333333" bottom="0.19652777777777777" header="0.5118055555555555" footer="0.5118055555555555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7"/>
  <sheetViews>
    <sheetView zoomScaleSheetLayoutView="100" workbookViewId="0" topLeftCell="A1">
      <selection activeCell="A8" sqref="A8:IV11"/>
    </sheetView>
  </sheetViews>
  <sheetFormatPr defaultColWidth="9.00390625" defaultRowHeight="13.5"/>
  <cols>
    <col min="1" max="1" width="6.00390625" style="0" customWidth="1"/>
    <col min="2" max="2" width="9.00390625" style="0" customWidth="1"/>
    <col min="3" max="3" width="27.125" style="0" customWidth="1"/>
    <col min="4" max="5" width="9.00390625" style="0" customWidth="1"/>
    <col min="8" max="8" width="10.375" style="0" customWidth="1"/>
    <col min="10" max="10" width="9.00390625" style="15" customWidth="1"/>
  </cols>
  <sheetData>
    <row r="1" spans="1:10" s="1" customFormat="1" ht="30" customHeight="1">
      <c r="A1" s="6" t="s">
        <v>0</v>
      </c>
      <c r="B1" s="6" t="s">
        <v>1</v>
      </c>
      <c r="C1" s="6" t="s">
        <v>2</v>
      </c>
      <c r="D1" s="6" t="s">
        <v>3</v>
      </c>
      <c r="E1" s="6" t="s">
        <v>189</v>
      </c>
      <c r="F1" s="6" t="s">
        <v>4</v>
      </c>
      <c r="G1" s="6" t="s">
        <v>5</v>
      </c>
      <c r="H1" s="7" t="s">
        <v>6</v>
      </c>
      <c r="I1" s="10" t="s">
        <v>7</v>
      </c>
      <c r="J1" s="16"/>
    </row>
    <row r="2" spans="1:10" s="2" customFormat="1" ht="19.5" customHeight="1">
      <c r="A2" s="8">
        <v>1</v>
      </c>
      <c r="B2" s="8" t="s">
        <v>251</v>
      </c>
      <c r="C2" s="8" t="s">
        <v>252</v>
      </c>
      <c r="D2" s="8" t="s">
        <v>10</v>
      </c>
      <c r="E2" s="8" t="s">
        <v>253</v>
      </c>
      <c r="F2" s="8" t="s">
        <v>254</v>
      </c>
      <c r="G2" s="9">
        <v>108</v>
      </c>
      <c r="H2" s="9">
        <v>92.33</v>
      </c>
      <c r="I2" s="20">
        <f aca="true" t="shared" si="0" ref="I2:I27">G2/1.5*0.4+H2*0.6</f>
        <v>84.198</v>
      </c>
      <c r="J2" s="17"/>
    </row>
    <row r="3" spans="1:10" s="2" customFormat="1" ht="19.5" customHeight="1">
      <c r="A3" s="8">
        <v>2</v>
      </c>
      <c r="B3" s="8" t="s">
        <v>251</v>
      </c>
      <c r="C3" s="8" t="s">
        <v>252</v>
      </c>
      <c r="D3" s="8" t="s">
        <v>10</v>
      </c>
      <c r="E3" s="8" t="s">
        <v>255</v>
      </c>
      <c r="F3" s="8" t="s">
        <v>256</v>
      </c>
      <c r="G3" s="9">
        <v>108</v>
      </c>
      <c r="H3" s="9">
        <v>89.33</v>
      </c>
      <c r="I3" s="20">
        <f t="shared" si="0"/>
        <v>82.398</v>
      </c>
      <c r="J3" s="17"/>
    </row>
    <row r="4" spans="1:10" s="2" customFormat="1" ht="19.5" customHeight="1">
      <c r="A4" s="8">
        <v>3</v>
      </c>
      <c r="B4" s="8" t="s">
        <v>251</v>
      </c>
      <c r="C4" s="8" t="s">
        <v>252</v>
      </c>
      <c r="D4" s="8" t="s">
        <v>10</v>
      </c>
      <c r="E4" s="8" t="s">
        <v>257</v>
      </c>
      <c r="F4" s="8" t="s">
        <v>258</v>
      </c>
      <c r="G4" s="9">
        <v>94.5</v>
      </c>
      <c r="H4" s="9">
        <v>90.33</v>
      </c>
      <c r="I4" s="20">
        <f t="shared" si="0"/>
        <v>79.398</v>
      </c>
      <c r="J4" s="17"/>
    </row>
    <row r="5" spans="1:10" s="2" customFormat="1" ht="19.5" customHeight="1">
      <c r="A5" s="8">
        <v>4</v>
      </c>
      <c r="B5" s="8" t="s">
        <v>251</v>
      </c>
      <c r="C5" s="8" t="s">
        <v>252</v>
      </c>
      <c r="D5" s="8" t="s">
        <v>10</v>
      </c>
      <c r="E5" s="8" t="s">
        <v>259</v>
      </c>
      <c r="F5" s="8" t="s">
        <v>260</v>
      </c>
      <c r="G5" s="9">
        <v>90</v>
      </c>
      <c r="H5" s="9">
        <v>85.67</v>
      </c>
      <c r="I5" s="20">
        <f t="shared" si="0"/>
        <v>75.402</v>
      </c>
      <c r="J5" s="17"/>
    </row>
    <row r="6" spans="1:10" s="2" customFormat="1" ht="19.5" customHeight="1">
      <c r="A6" s="8">
        <v>5</v>
      </c>
      <c r="B6" s="8" t="s">
        <v>251</v>
      </c>
      <c r="C6" s="8" t="s">
        <v>252</v>
      </c>
      <c r="D6" s="8" t="s">
        <v>10</v>
      </c>
      <c r="E6" s="8" t="s">
        <v>261</v>
      </c>
      <c r="F6" s="8" t="s">
        <v>262</v>
      </c>
      <c r="G6" s="9">
        <v>86</v>
      </c>
      <c r="H6" s="9">
        <v>85.67</v>
      </c>
      <c r="I6" s="20">
        <f t="shared" si="0"/>
        <v>74.33533333333334</v>
      </c>
      <c r="J6" s="17"/>
    </row>
    <row r="7" spans="1:10" s="2" customFormat="1" ht="19.5" customHeight="1">
      <c r="A7" s="8">
        <v>6</v>
      </c>
      <c r="B7" s="8" t="s">
        <v>251</v>
      </c>
      <c r="C7" s="8" t="s">
        <v>252</v>
      </c>
      <c r="D7" s="8" t="s">
        <v>10</v>
      </c>
      <c r="E7" s="8" t="s">
        <v>263</v>
      </c>
      <c r="F7" s="8" t="s">
        <v>264</v>
      </c>
      <c r="G7" s="9">
        <v>85</v>
      </c>
      <c r="H7" s="9">
        <v>66.67</v>
      </c>
      <c r="I7" s="20">
        <f t="shared" si="0"/>
        <v>62.66866666666667</v>
      </c>
      <c r="J7" s="17"/>
    </row>
    <row r="8" spans="1:10" s="3" customFormat="1" ht="19.5" customHeight="1">
      <c r="A8" s="8">
        <v>7</v>
      </c>
      <c r="B8" s="9" t="s">
        <v>265</v>
      </c>
      <c r="C8" s="9" t="s">
        <v>266</v>
      </c>
      <c r="D8" s="9" t="s">
        <v>77</v>
      </c>
      <c r="E8" s="9" t="s">
        <v>267</v>
      </c>
      <c r="F8" s="9" t="s">
        <v>268</v>
      </c>
      <c r="G8" s="9">
        <v>119</v>
      </c>
      <c r="H8" s="9">
        <v>89.33</v>
      </c>
      <c r="I8" s="20">
        <f t="shared" si="0"/>
        <v>85.33133333333333</v>
      </c>
      <c r="J8" s="17"/>
    </row>
    <row r="9" spans="1:10" s="3" customFormat="1" ht="19.5" customHeight="1">
      <c r="A9" s="8">
        <v>8</v>
      </c>
      <c r="B9" s="9" t="s">
        <v>265</v>
      </c>
      <c r="C9" s="9" t="s">
        <v>266</v>
      </c>
      <c r="D9" s="9" t="s">
        <v>77</v>
      </c>
      <c r="E9" s="9" t="s">
        <v>269</v>
      </c>
      <c r="F9" s="9" t="s">
        <v>270</v>
      </c>
      <c r="G9" s="9">
        <v>107</v>
      </c>
      <c r="H9" s="9">
        <v>92.33</v>
      </c>
      <c r="I9" s="20">
        <f t="shared" si="0"/>
        <v>83.93133333333333</v>
      </c>
      <c r="J9" s="17"/>
    </row>
    <row r="10" spans="1:10" s="3" customFormat="1" ht="19.5" customHeight="1">
      <c r="A10" s="8">
        <v>9</v>
      </c>
      <c r="B10" s="9" t="s">
        <v>265</v>
      </c>
      <c r="C10" s="9" t="s">
        <v>266</v>
      </c>
      <c r="D10" s="9" t="s">
        <v>77</v>
      </c>
      <c r="E10" s="9" t="s">
        <v>271</v>
      </c>
      <c r="F10" s="9" t="s">
        <v>272</v>
      </c>
      <c r="G10" s="9">
        <v>103</v>
      </c>
      <c r="H10" s="9">
        <v>93</v>
      </c>
      <c r="I10" s="20">
        <f t="shared" si="0"/>
        <v>83.26666666666667</v>
      </c>
      <c r="J10" s="17"/>
    </row>
    <row r="11" spans="1:10" s="3" customFormat="1" ht="19.5" customHeight="1">
      <c r="A11" s="8">
        <v>10</v>
      </c>
      <c r="B11" s="9" t="s">
        <v>265</v>
      </c>
      <c r="C11" s="9" t="s">
        <v>266</v>
      </c>
      <c r="D11" s="9" t="s">
        <v>77</v>
      </c>
      <c r="E11" s="9" t="s">
        <v>273</v>
      </c>
      <c r="F11" s="9" t="s">
        <v>274</v>
      </c>
      <c r="G11" s="9">
        <v>106.5</v>
      </c>
      <c r="H11" s="9">
        <v>90.67</v>
      </c>
      <c r="I11" s="20">
        <f t="shared" si="0"/>
        <v>82.802</v>
      </c>
      <c r="J11" s="17"/>
    </row>
    <row r="12" spans="1:10" s="3" customFormat="1" ht="19.5" customHeight="1">
      <c r="A12" s="8">
        <v>11</v>
      </c>
      <c r="B12" s="9" t="s">
        <v>265</v>
      </c>
      <c r="C12" s="9" t="s">
        <v>266</v>
      </c>
      <c r="D12" s="9" t="s">
        <v>77</v>
      </c>
      <c r="E12" s="9" t="s">
        <v>275</v>
      </c>
      <c r="F12" s="9" t="s">
        <v>276</v>
      </c>
      <c r="G12" s="9">
        <v>122.5</v>
      </c>
      <c r="H12" s="9">
        <v>83.33</v>
      </c>
      <c r="I12" s="20">
        <f t="shared" si="0"/>
        <v>82.66466666666668</v>
      </c>
      <c r="J12" s="17"/>
    </row>
    <row r="13" spans="1:10" s="3" customFormat="1" ht="19.5" customHeight="1">
      <c r="A13" s="8">
        <v>12</v>
      </c>
      <c r="B13" s="9" t="s">
        <v>265</v>
      </c>
      <c r="C13" s="9" t="s">
        <v>266</v>
      </c>
      <c r="D13" s="9" t="s">
        <v>77</v>
      </c>
      <c r="E13" s="9" t="s">
        <v>277</v>
      </c>
      <c r="F13" s="9" t="s">
        <v>278</v>
      </c>
      <c r="G13" s="9">
        <v>100.5</v>
      </c>
      <c r="H13" s="9">
        <v>92</v>
      </c>
      <c r="I13" s="20">
        <f t="shared" si="0"/>
        <v>82</v>
      </c>
      <c r="J13" s="17"/>
    </row>
    <row r="14" spans="1:10" s="3" customFormat="1" ht="19.5" customHeight="1">
      <c r="A14" s="8">
        <v>13</v>
      </c>
      <c r="B14" s="9" t="s">
        <v>265</v>
      </c>
      <c r="C14" s="9" t="s">
        <v>266</v>
      </c>
      <c r="D14" s="9" t="s">
        <v>77</v>
      </c>
      <c r="E14" s="9" t="s">
        <v>279</v>
      </c>
      <c r="F14" s="9" t="s">
        <v>280</v>
      </c>
      <c r="G14" s="9">
        <v>96.5</v>
      </c>
      <c r="H14" s="9">
        <v>91.33</v>
      </c>
      <c r="I14" s="20">
        <f t="shared" si="0"/>
        <v>80.53133333333332</v>
      </c>
      <c r="J14" s="17"/>
    </row>
    <row r="15" spans="1:10" s="3" customFormat="1" ht="19.5" customHeight="1">
      <c r="A15" s="8">
        <v>14</v>
      </c>
      <c r="B15" s="9" t="s">
        <v>265</v>
      </c>
      <c r="C15" s="9" t="s">
        <v>266</v>
      </c>
      <c r="D15" s="9" t="s">
        <v>77</v>
      </c>
      <c r="E15" s="9" t="s">
        <v>281</v>
      </c>
      <c r="F15" s="9" t="s">
        <v>282</v>
      </c>
      <c r="G15" s="9">
        <v>97</v>
      </c>
      <c r="H15" s="9">
        <v>89.67</v>
      </c>
      <c r="I15" s="20">
        <f t="shared" si="0"/>
        <v>79.66866666666667</v>
      </c>
      <c r="J15" s="17"/>
    </row>
    <row r="16" spans="1:10" s="3" customFormat="1" ht="19.5" customHeight="1">
      <c r="A16" s="8">
        <v>15</v>
      </c>
      <c r="B16" s="9" t="s">
        <v>265</v>
      </c>
      <c r="C16" s="9" t="s">
        <v>266</v>
      </c>
      <c r="D16" s="9" t="s">
        <v>77</v>
      </c>
      <c r="E16" s="9" t="s">
        <v>283</v>
      </c>
      <c r="F16" s="9" t="s">
        <v>284</v>
      </c>
      <c r="G16" s="9">
        <v>88.5</v>
      </c>
      <c r="H16" s="9">
        <v>93.33</v>
      </c>
      <c r="I16" s="20">
        <f t="shared" si="0"/>
        <v>79.598</v>
      </c>
      <c r="J16" s="17"/>
    </row>
    <row r="17" spans="1:10" s="3" customFormat="1" ht="19.5" customHeight="1">
      <c r="A17" s="8">
        <v>16</v>
      </c>
      <c r="B17" s="9" t="s">
        <v>265</v>
      </c>
      <c r="C17" s="9" t="s">
        <v>266</v>
      </c>
      <c r="D17" s="9" t="s">
        <v>77</v>
      </c>
      <c r="E17" s="9" t="s">
        <v>285</v>
      </c>
      <c r="F17" s="9" t="s">
        <v>286</v>
      </c>
      <c r="G17" s="9">
        <v>99.5</v>
      </c>
      <c r="H17" s="9">
        <v>83.67</v>
      </c>
      <c r="I17" s="20">
        <f t="shared" si="0"/>
        <v>76.73533333333333</v>
      </c>
      <c r="J17" s="17"/>
    </row>
    <row r="18" spans="1:10" s="3" customFormat="1" ht="19.5" customHeight="1">
      <c r="A18" s="8">
        <v>17</v>
      </c>
      <c r="B18" s="9" t="s">
        <v>265</v>
      </c>
      <c r="C18" s="9" t="s">
        <v>266</v>
      </c>
      <c r="D18" s="9" t="s">
        <v>77</v>
      </c>
      <c r="E18" s="9" t="s">
        <v>287</v>
      </c>
      <c r="F18" s="9" t="s">
        <v>288</v>
      </c>
      <c r="G18" s="9">
        <v>91</v>
      </c>
      <c r="H18" s="9">
        <v>84.33</v>
      </c>
      <c r="I18" s="20">
        <f t="shared" si="0"/>
        <v>74.86466666666666</v>
      </c>
      <c r="J18" s="17"/>
    </row>
    <row r="19" spans="1:10" s="3" customFormat="1" ht="19.5" customHeight="1">
      <c r="A19" s="8">
        <v>18</v>
      </c>
      <c r="B19" s="9" t="s">
        <v>265</v>
      </c>
      <c r="C19" s="9" t="s">
        <v>266</v>
      </c>
      <c r="D19" s="9" t="s">
        <v>77</v>
      </c>
      <c r="E19" s="9" t="s">
        <v>289</v>
      </c>
      <c r="F19" s="9" t="s">
        <v>290</v>
      </c>
      <c r="G19" s="9">
        <v>87</v>
      </c>
      <c r="H19" s="9">
        <v>84.33</v>
      </c>
      <c r="I19" s="20">
        <f t="shared" si="0"/>
        <v>73.798</v>
      </c>
      <c r="J19" s="17"/>
    </row>
    <row r="20" spans="1:10" s="3" customFormat="1" ht="19.5" customHeight="1">
      <c r="A20" s="8">
        <v>19</v>
      </c>
      <c r="B20" s="9" t="s">
        <v>265</v>
      </c>
      <c r="C20" s="9" t="s">
        <v>266</v>
      </c>
      <c r="D20" s="9" t="s">
        <v>77</v>
      </c>
      <c r="E20" s="9" t="s">
        <v>291</v>
      </c>
      <c r="F20" s="9" t="s">
        <v>292</v>
      </c>
      <c r="G20" s="9">
        <v>81</v>
      </c>
      <c r="H20" s="9">
        <v>84</v>
      </c>
      <c r="I20" s="20">
        <f t="shared" si="0"/>
        <v>72</v>
      </c>
      <c r="J20" s="17"/>
    </row>
    <row r="21" spans="1:10" s="3" customFormat="1" ht="19.5" customHeight="1">
      <c r="A21" s="8">
        <v>20</v>
      </c>
      <c r="B21" s="9" t="s">
        <v>265</v>
      </c>
      <c r="C21" s="9" t="s">
        <v>266</v>
      </c>
      <c r="D21" s="9" t="s">
        <v>77</v>
      </c>
      <c r="E21" s="9" t="s">
        <v>293</v>
      </c>
      <c r="F21" s="9" t="s">
        <v>294</v>
      </c>
      <c r="G21" s="9">
        <v>71</v>
      </c>
      <c r="H21" s="9">
        <v>88.33</v>
      </c>
      <c r="I21" s="20">
        <f t="shared" si="0"/>
        <v>71.93133333333333</v>
      </c>
      <c r="J21" s="17"/>
    </row>
    <row r="22" spans="1:10" s="3" customFormat="1" ht="19.5" customHeight="1">
      <c r="A22" s="8">
        <v>21</v>
      </c>
      <c r="B22" s="9" t="s">
        <v>265</v>
      </c>
      <c r="C22" s="9" t="s">
        <v>266</v>
      </c>
      <c r="D22" s="9" t="s">
        <v>77</v>
      </c>
      <c r="E22" s="9" t="s">
        <v>295</v>
      </c>
      <c r="F22" s="9" t="s">
        <v>296</v>
      </c>
      <c r="G22" s="9">
        <v>69.5</v>
      </c>
      <c r="H22" s="9">
        <v>85.67</v>
      </c>
      <c r="I22" s="20">
        <f t="shared" si="0"/>
        <v>69.93533333333333</v>
      </c>
      <c r="J22" s="17"/>
    </row>
    <row r="23" spans="1:10" s="3" customFormat="1" ht="19.5" customHeight="1">
      <c r="A23" s="8">
        <v>22</v>
      </c>
      <c r="B23" s="9" t="s">
        <v>265</v>
      </c>
      <c r="C23" s="9" t="s">
        <v>266</v>
      </c>
      <c r="D23" s="9" t="s">
        <v>77</v>
      </c>
      <c r="E23" s="9" t="s">
        <v>297</v>
      </c>
      <c r="F23" s="9" t="s">
        <v>298</v>
      </c>
      <c r="G23" s="9">
        <v>73.5</v>
      </c>
      <c r="H23" s="9">
        <v>83.67</v>
      </c>
      <c r="I23" s="20">
        <f t="shared" si="0"/>
        <v>69.80199999999999</v>
      </c>
      <c r="J23" s="17"/>
    </row>
    <row r="24" spans="1:10" s="3" customFormat="1" ht="19.5" customHeight="1">
      <c r="A24" s="8">
        <v>23</v>
      </c>
      <c r="B24" s="9" t="s">
        <v>265</v>
      </c>
      <c r="C24" s="9" t="s">
        <v>266</v>
      </c>
      <c r="D24" s="9" t="s">
        <v>77</v>
      </c>
      <c r="E24" s="9" t="s">
        <v>299</v>
      </c>
      <c r="F24" s="9" t="s">
        <v>300</v>
      </c>
      <c r="G24" s="9">
        <v>78.5</v>
      </c>
      <c r="H24" s="9">
        <v>81</v>
      </c>
      <c r="I24" s="20">
        <f t="shared" si="0"/>
        <v>69.53333333333333</v>
      </c>
      <c r="J24" s="17"/>
    </row>
    <row r="25" spans="1:10" s="3" customFormat="1" ht="19.5" customHeight="1">
      <c r="A25" s="8">
        <v>24</v>
      </c>
      <c r="B25" s="9" t="s">
        <v>265</v>
      </c>
      <c r="C25" s="9" t="s">
        <v>266</v>
      </c>
      <c r="D25" s="9" t="s">
        <v>77</v>
      </c>
      <c r="E25" s="9" t="s">
        <v>301</v>
      </c>
      <c r="F25" s="9" t="s">
        <v>302</v>
      </c>
      <c r="G25" s="9">
        <v>72.5</v>
      </c>
      <c r="H25" s="9">
        <v>80</v>
      </c>
      <c r="I25" s="20">
        <f t="shared" si="0"/>
        <v>67.33333333333334</v>
      </c>
      <c r="J25" s="17"/>
    </row>
    <row r="26" spans="1:10" s="3" customFormat="1" ht="19.5" customHeight="1">
      <c r="A26" s="8">
        <v>25</v>
      </c>
      <c r="B26" s="9" t="s">
        <v>265</v>
      </c>
      <c r="C26" s="9" t="s">
        <v>266</v>
      </c>
      <c r="D26" s="9" t="s">
        <v>77</v>
      </c>
      <c r="E26" s="9" t="s">
        <v>303</v>
      </c>
      <c r="F26" s="9" t="s">
        <v>304</v>
      </c>
      <c r="G26" s="9">
        <v>67</v>
      </c>
      <c r="H26" s="9">
        <v>73.33</v>
      </c>
      <c r="I26" s="20">
        <f t="shared" si="0"/>
        <v>61.864666666666665</v>
      </c>
      <c r="J26" s="17"/>
    </row>
    <row r="27" spans="1:10" s="3" customFormat="1" ht="19.5" customHeight="1">
      <c r="A27" s="8">
        <v>26</v>
      </c>
      <c r="B27" s="9" t="s">
        <v>265</v>
      </c>
      <c r="C27" s="9" t="s">
        <v>266</v>
      </c>
      <c r="D27" s="9" t="s">
        <v>77</v>
      </c>
      <c r="E27" s="9" t="s">
        <v>305</v>
      </c>
      <c r="F27" s="9" t="s">
        <v>306</v>
      </c>
      <c r="G27" s="9">
        <v>79</v>
      </c>
      <c r="H27" s="9"/>
      <c r="I27" s="20">
        <f t="shared" si="0"/>
        <v>21.066666666666666</v>
      </c>
      <c r="J27" s="21"/>
    </row>
  </sheetData>
  <sheetProtection/>
  <printOptions/>
  <pageMargins left="0.7513888888888889" right="0.7513888888888889" top="0.3145833333333333" bottom="0.19652777777777777" header="0.5118055555555555" footer="0.5118055555555555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8"/>
  <sheetViews>
    <sheetView zoomScaleSheetLayoutView="100" workbookViewId="0" topLeftCell="A1">
      <selection activeCell="A24" sqref="A24:IV28"/>
    </sheetView>
  </sheetViews>
  <sheetFormatPr defaultColWidth="9.00390625" defaultRowHeight="13.5"/>
  <cols>
    <col min="1" max="1" width="5.50390625" style="0" customWidth="1"/>
    <col min="2" max="2" width="9.00390625" style="0" customWidth="1"/>
    <col min="3" max="3" width="27.00390625" style="0" customWidth="1"/>
    <col min="4" max="5" width="9.00390625" style="0" customWidth="1"/>
    <col min="6" max="6" width="11.375" style="0" customWidth="1"/>
    <col min="8" max="8" width="10.375" style="0" customWidth="1"/>
    <col min="9" max="9" width="11.00390625" style="18" customWidth="1"/>
    <col min="10" max="10" width="9.00390625" style="15" customWidth="1"/>
  </cols>
  <sheetData>
    <row r="1" spans="1:10" s="1" customFormat="1" ht="30" customHeight="1">
      <c r="A1" s="6" t="s">
        <v>0</v>
      </c>
      <c r="B1" s="6" t="s">
        <v>1</v>
      </c>
      <c r="C1" s="6" t="s">
        <v>2</v>
      </c>
      <c r="D1" s="6" t="s">
        <v>3</v>
      </c>
      <c r="E1" s="6" t="s">
        <v>189</v>
      </c>
      <c r="F1" s="6" t="s">
        <v>4</v>
      </c>
      <c r="G1" s="6" t="s">
        <v>5</v>
      </c>
      <c r="H1" s="7" t="s">
        <v>6</v>
      </c>
      <c r="I1" s="10" t="s">
        <v>7</v>
      </c>
      <c r="J1" s="16"/>
    </row>
    <row r="2" spans="1:10" s="2" customFormat="1" ht="19.5" customHeight="1">
      <c r="A2" s="8">
        <v>1</v>
      </c>
      <c r="B2" s="8" t="s">
        <v>307</v>
      </c>
      <c r="C2" s="8" t="s">
        <v>308</v>
      </c>
      <c r="D2" s="8" t="s">
        <v>10</v>
      </c>
      <c r="E2" s="8" t="s">
        <v>309</v>
      </c>
      <c r="F2" s="8" t="s">
        <v>310</v>
      </c>
      <c r="G2" s="9">
        <v>104</v>
      </c>
      <c r="H2" s="19">
        <v>80.33</v>
      </c>
      <c r="I2" s="12">
        <f aca="true" t="shared" si="0" ref="I2:I38">G2/1.5*0.4+H2*0.6</f>
        <v>75.93133333333333</v>
      </c>
      <c r="J2" s="17"/>
    </row>
    <row r="3" spans="1:10" s="2" customFormat="1" ht="19.5" customHeight="1">
      <c r="A3" s="8">
        <v>2</v>
      </c>
      <c r="B3" s="8" t="s">
        <v>307</v>
      </c>
      <c r="C3" s="8" t="s">
        <v>308</v>
      </c>
      <c r="D3" s="8" t="s">
        <v>10</v>
      </c>
      <c r="E3" s="8" t="s">
        <v>311</v>
      </c>
      <c r="F3" s="8" t="s">
        <v>312</v>
      </c>
      <c r="G3" s="9">
        <v>87.5</v>
      </c>
      <c r="H3" s="19">
        <v>84.33</v>
      </c>
      <c r="I3" s="12">
        <f t="shared" si="0"/>
        <v>73.93133333333333</v>
      </c>
      <c r="J3" s="17"/>
    </row>
    <row r="4" spans="1:10" s="2" customFormat="1" ht="19.5" customHeight="1">
      <c r="A4" s="8">
        <v>3</v>
      </c>
      <c r="B4" s="8" t="s">
        <v>307</v>
      </c>
      <c r="C4" s="8" t="s">
        <v>308</v>
      </c>
      <c r="D4" s="8" t="s">
        <v>10</v>
      </c>
      <c r="E4" s="8" t="s">
        <v>313</v>
      </c>
      <c r="F4" s="8" t="s">
        <v>314</v>
      </c>
      <c r="G4" s="9">
        <v>84</v>
      </c>
      <c r="H4" s="19">
        <v>81</v>
      </c>
      <c r="I4" s="12">
        <f t="shared" si="0"/>
        <v>71</v>
      </c>
      <c r="J4" s="17"/>
    </row>
    <row r="5" spans="1:10" s="2" customFormat="1" ht="19.5" customHeight="1">
      <c r="A5" s="8">
        <v>4</v>
      </c>
      <c r="B5" s="8" t="s">
        <v>307</v>
      </c>
      <c r="C5" s="8" t="s">
        <v>308</v>
      </c>
      <c r="D5" s="8" t="s">
        <v>10</v>
      </c>
      <c r="E5" s="8" t="s">
        <v>315</v>
      </c>
      <c r="F5" s="8" t="s">
        <v>316</v>
      </c>
      <c r="G5" s="9">
        <v>84</v>
      </c>
      <c r="H5" s="19">
        <v>76.33</v>
      </c>
      <c r="I5" s="12">
        <f t="shared" si="0"/>
        <v>68.198</v>
      </c>
      <c r="J5" s="17"/>
    </row>
    <row r="6" spans="1:10" s="2" customFormat="1" ht="19.5" customHeight="1">
      <c r="A6" s="8">
        <v>5</v>
      </c>
      <c r="B6" s="8" t="s">
        <v>307</v>
      </c>
      <c r="C6" s="8" t="s">
        <v>308</v>
      </c>
      <c r="D6" s="8" t="s">
        <v>10</v>
      </c>
      <c r="E6" s="8" t="s">
        <v>317</v>
      </c>
      <c r="F6" s="8" t="s">
        <v>318</v>
      </c>
      <c r="G6" s="9">
        <v>67.5</v>
      </c>
      <c r="H6" s="19">
        <v>79.67</v>
      </c>
      <c r="I6" s="12">
        <f t="shared" si="0"/>
        <v>65.80199999999999</v>
      </c>
      <c r="J6" s="17"/>
    </row>
    <row r="7" spans="1:10" s="2" customFormat="1" ht="19.5" customHeight="1">
      <c r="A7" s="8">
        <v>6</v>
      </c>
      <c r="B7" s="8" t="s">
        <v>307</v>
      </c>
      <c r="C7" s="8" t="s">
        <v>308</v>
      </c>
      <c r="D7" s="8" t="s">
        <v>10</v>
      </c>
      <c r="E7" s="8" t="s">
        <v>319</v>
      </c>
      <c r="F7" s="8" t="s">
        <v>116</v>
      </c>
      <c r="G7" s="9">
        <v>67.5</v>
      </c>
      <c r="H7" s="19">
        <v>79</v>
      </c>
      <c r="I7" s="12">
        <f t="shared" si="0"/>
        <v>65.4</v>
      </c>
      <c r="J7" s="17"/>
    </row>
    <row r="8" spans="1:10" s="2" customFormat="1" ht="19.5" customHeight="1">
      <c r="A8" s="8">
        <v>7</v>
      </c>
      <c r="B8" s="8" t="s">
        <v>320</v>
      </c>
      <c r="C8" s="8" t="s">
        <v>321</v>
      </c>
      <c r="D8" s="8" t="s">
        <v>68</v>
      </c>
      <c r="E8" s="8" t="s">
        <v>322</v>
      </c>
      <c r="F8" s="8" t="s">
        <v>323</v>
      </c>
      <c r="G8" s="9">
        <v>101.5</v>
      </c>
      <c r="H8" s="19">
        <v>86.33</v>
      </c>
      <c r="I8" s="12">
        <f t="shared" si="0"/>
        <v>78.86466666666666</v>
      </c>
      <c r="J8" s="17"/>
    </row>
    <row r="9" spans="1:10" s="2" customFormat="1" ht="19.5" customHeight="1">
      <c r="A9" s="8">
        <v>8</v>
      </c>
      <c r="B9" s="8" t="s">
        <v>320</v>
      </c>
      <c r="C9" s="8" t="s">
        <v>321</v>
      </c>
      <c r="D9" s="8" t="s">
        <v>68</v>
      </c>
      <c r="E9" s="8" t="s">
        <v>324</v>
      </c>
      <c r="F9" s="8" t="s">
        <v>97</v>
      </c>
      <c r="G9" s="9">
        <v>96.5</v>
      </c>
      <c r="H9" s="19">
        <v>85.33</v>
      </c>
      <c r="I9" s="12">
        <f t="shared" si="0"/>
        <v>76.93133333333333</v>
      </c>
      <c r="J9" s="17"/>
    </row>
    <row r="10" spans="1:10" s="2" customFormat="1" ht="19.5" customHeight="1">
      <c r="A10" s="8">
        <v>9</v>
      </c>
      <c r="B10" s="8" t="s">
        <v>320</v>
      </c>
      <c r="C10" s="8" t="s">
        <v>321</v>
      </c>
      <c r="D10" s="8" t="s">
        <v>68</v>
      </c>
      <c r="E10" s="8" t="s">
        <v>325</v>
      </c>
      <c r="F10" s="8" t="s">
        <v>326</v>
      </c>
      <c r="G10" s="9">
        <v>108</v>
      </c>
      <c r="H10" s="19">
        <v>78.67</v>
      </c>
      <c r="I10" s="12">
        <f t="shared" si="0"/>
        <v>76.002</v>
      </c>
      <c r="J10" s="17"/>
    </row>
    <row r="11" spans="1:10" s="2" customFormat="1" ht="19.5" customHeight="1">
      <c r="A11" s="8">
        <v>10</v>
      </c>
      <c r="B11" s="8" t="s">
        <v>320</v>
      </c>
      <c r="C11" s="8" t="s">
        <v>321</v>
      </c>
      <c r="D11" s="8" t="s">
        <v>68</v>
      </c>
      <c r="E11" s="8" t="s">
        <v>327</v>
      </c>
      <c r="F11" s="8" t="s">
        <v>328</v>
      </c>
      <c r="G11" s="9">
        <v>102.5</v>
      </c>
      <c r="H11" s="19">
        <v>77.67</v>
      </c>
      <c r="I11" s="12">
        <f t="shared" si="0"/>
        <v>73.93533333333333</v>
      </c>
      <c r="J11" s="17"/>
    </row>
    <row r="12" spans="1:10" s="2" customFormat="1" ht="19.5" customHeight="1">
      <c r="A12" s="8">
        <v>11</v>
      </c>
      <c r="B12" s="8" t="s">
        <v>320</v>
      </c>
      <c r="C12" s="8" t="s">
        <v>321</v>
      </c>
      <c r="D12" s="8" t="s">
        <v>68</v>
      </c>
      <c r="E12" s="8" t="s">
        <v>329</v>
      </c>
      <c r="F12" s="8" t="s">
        <v>330</v>
      </c>
      <c r="G12" s="9">
        <v>90.5</v>
      </c>
      <c r="H12" s="19">
        <v>81.33</v>
      </c>
      <c r="I12" s="12">
        <f t="shared" si="0"/>
        <v>72.93133333333333</v>
      </c>
      <c r="J12" s="17"/>
    </row>
    <row r="13" spans="1:10" s="2" customFormat="1" ht="19.5" customHeight="1">
      <c r="A13" s="8">
        <v>12</v>
      </c>
      <c r="B13" s="8" t="s">
        <v>320</v>
      </c>
      <c r="C13" s="8" t="s">
        <v>321</v>
      </c>
      <c r="D13" s="8" t="s">
        <v>68</v>
      </c>
      <c r="E13" s="8" t="s">
        <v>331</v>
      </c>
      <c r="F13" s="8" t="s">
        <v>332</v>
      </c>
      <c r="G13" s="9">
        <v>90</v>
      </c>
      <c r="H13" s="19">
        <v>80</v>
      </c>
      <c r="I13" s="12">
        <f t="shared" si="0"/>
        <v>72</v>
      </c>
      <c r="J13" s="17"/>
    </row>
    <row r="14" spans="1:10" s="2" customFormat="1" ht="19.5" customHeight="1">
      <c r="A14" s="8">
        <v>13</v>
      </c>
      <c r="B14" s="8" t="s">
        <v>320</v>
      </c>
      <c r="C14" s="8" t="s">
        <v>321</v>
      </c>
      <c r="D14" s="8" t="s">
        <v>68</v>
      </c>
      <c r="E14" s="8" t="s">
        <v>333</v>
      </c>
      <c r="F14" s="8" t="s">
        <v>334</v>
      </c>
      <c r="G14" s="9">
        <v>77.5</v>
      </c>
      <c r="H14" s="19">
        <v>85.33</v>
      </c>
      <c r="I14" s="12">
        <f t="shared" si="0"/>
        <v>71.86466666666666</v>
      </c>
      <c r="J14" s="17"/>
    </row>
    <row r="15" spans="1:10" s="2" customFormat="1" ht="19.5" customHeight="1">
      <c r="A15" s="8">
        <v>14</v>
      </c>
      <c r="B15" s="8" t="s">
        <v>320</v>
      </c>
      <c r="C15" s="8" t="s">
        <v>321</v>
      </c>
      <c r="D15" s="8" t="s">
        <v>68</v>
      </c>
      <c r="E15" s="8" t="s">
        <v>335</v>
      </c>
      <c r="F15" s="8" t="s">
        <v>336</v>
      </c>
      <c r="G15" s="9">
        <v>92</v>
      </c>
      <c r="H15" s="19">
        <v>77.67</v>
      </c>
      <c r="I15" s="12">
        <f t="shared" si="0"/>
        <v>71.13533333333334</v>
      </c>
      <c r="J15" s="17"/>
    </row>
    <row r="16" spans="1:10" s="2" customFormat="1" ht="19.5" customHeight="1">
      <c r="A16" s="8">
        <v>15</v>
      </c>
      <c r="B16" s="8" t="s">
        <v>320</v>
      </c>
      <c r="C16" s="8" t="s">
        <v>321</v>
      </c>
      <c r="D16" s="8" t="s">
        <v>68</v>
      </c>
      <c r="E16" s="8" t="s">
        <v>337</v>
      </c>
      <c r="F16" s="8" t="s">
        <v>338</v>
      </c>
      <c r="G16" s="9">
        <v>88</v>
      </c>
      <c r="H16" s="19">
        <v>77.67</v>
      </c>
      <c r="I16" s="12">
        <f t="shared" si="0"/>
        <v>70.06866666666667</v>
      </c>
      <c r="J16" s="17"/>
    </row>
    <row r="17" spans="1:10" s="2" customFormat="1" ht="19.5" customHeight="1">
      <c r="A17" s="8">
        <v>16</v>
      </c>
      <c r="B17" s="8" t="s">
        <v>320</v>
      </c>
      <c r="C17" s="8" t="s">
        <v>321</v>
      </c>
      <c r="D17" s="8" t="s">
        <v>68</v>
      </c>
      <c r="E17" s="8" t="s">
        <v>339</v>
      </c>
      <c r="F17" s="8" t="s">
        <v>340</v>
      </c>
      <c r="G17" s="9">
        <v>80.5</v>
      </c>
      <c r="H17" s="19">
        <v>76.67</v>
      </c>
      <c r="I17" s="12">
        <f t="shared" si="0"/>
        <v>67.46866666666668</v>
      </c>
      <c r="J17" s="17"/>
    </row>
    <row r="18" spans="1:10" s="2" customFormat="1" ht="19.5" customHeight="1">
      <c r="A18" s="8">
        <v>17</v>
      </c>
      <c r="B18" s="8" t="s">
        <v>320</v>
      </c>
      <c r="C18" s="8" t="s">
        <v>321</v>
      </c>
      <c r="D18" s="8" t="s">
        <v>68</v>
      </c>
      <c r="E18" s="8" t="s">
        <v>341</v>
      </c>
      <c r="F18" s="8" t="s">
        <v>342</v>
      </c>
      <c r="G18" s="9">
        <v>73.5</v>
      </c>
      <c r="H18" s="19">
        <v>0</v>
      </c>
      <c r="I18" s="12">
        <f t="shared" si="0"/>
        <v>19.6</v>
      </c>
      <c r="J18" s="17"/>
    </row>
    <row r="19" spans="1:10" s="2" customFormat="1" ht="19.5" customHeight="1">
      <c r="A19" s="8">
        <v>18</v>
      </c>
      <c r="B19" s="8" t="s">
        <v>343</v>
      </c>
      <c r="C19" s="8" t="s">
        <v>344</v>
      </c>
      <c r="D19" s="8" t="s">
        <v>10</v>
      </c>
      <c r="E19" s="8" t="s">
        <v>345</v>
      </c>
      <c r="F19" s="8" t="s">
        <v>346</v>
      </c>
      <c r="G19" s="9">
        <v>118.5</v>
      </c>
      <c r="H19" s="19">
        <v>88</v>
      </c>
      <c r="I19" s="12">
        <f t="shared" si="0"/>
        <v>84.4</v>
      </c>
      <c r="J19" s="17"/>
    </row>
    <row r="20" spans="1:10" s="2" customFormat="1" ht="19.5" customHeight="1">
      <c r="A20" s="8">
        <v>19</v>
      </c>
      <c r="B20" s="8" t="s">
        <v>343</v>
      </c>
      <c r="C20" s="8" t="s">
        <v>344</v>
      </c>
      <c r="D20" s="8" t="s">
        <v>10</v>
      </c>
      <c r="E20" s="8" t="s">
        <v>347</v>
      </c>
      <c r="F20" s="8" t="s">
        <v>348</v>
      </c>
      <c r="G20" s="9">
        <v>108.5</v>
      </c>
      <c r="H20" s="19">
        <v>81.67</v>
      </c>
      <c r="I20" s="12">
        <f t="shared" si="0"/>
        <v>77.93533333333333</v>
      </c>
      <c r="J20" s="17"/>
    </row>
    <row r="21" spans="1:10" s="2" customFormat="1" ht="19.5" customHeight="1">
      <c r="A21" s="8">
        <v>20</v>
      </c>
      <c r="B21" s="8" t="s">
        <v>343</v>
      </c>
      <c r="C21" s="8" t="s">
        <v>344</v>
      </c>
      <c r="D21" s="8" t="s">
        <v>10</v>
      </c>
      <c r="E21" s="8" t="s">
        <v>349</v>
      </c>
      <c r="F21" s="8" t="s">
        <v>350</v>
      </c>
      <c r="G21" s="9">
        <v>102.5</v>
      </c>
      <c r="H21" s="19">
        <v>82.33</v>
      </c>
      <c r="I21" s="12">
        <f t="shared" si="0"/>
        <v>76.73133333333332</v>
      </c>
      <c r="J21" s="17"/>
    </row>
    <row r="22" spans="1:10" s="2" customFormat="1" ht="19.5" customHeight="1">
      <c r="A22" s="8">
        <v>21</v>
      </c>
      <c r="B22" s="8" t="s">
        <v>343</v>
      </c>
      <c r="C22" s="8" t="s">
        <v>344</v>
      </c>
      <c r="D22" s="8" t="s">
        <v>10</v>
      </c>
      <c r="E22" s="8" t="s">
        <v>351</v>
      </c>
      <c r="F22" s="8" t="s">
        <v>352</v>
      </c>
      <c r="G22" s="9">
        <v>100</v>
      </c>
      <c r="H22" s="19">
        <v>81.33</v>
      </c>
      <c r="I22" s="12">
        <f t="shared" si="0"/>
        <v>75.46466666666666</v>
      </c>
      <c r="J22" s="17"/>
    </row>
    <row r="23" spans="1:10" s="2" customFormat="1" ht="19.5" customHeight="1">
      <c r="A23" s="8">
        <v>22</v>
      </c>
      <c r="B23" s="8" t="s">
        <v>343</v>
      </c>
      <c r="C23" s="8" t="s">
        <v>344</v>
      </c>
      <c r="D23" s="8" t="s">
        <v>10</v>
      </c>
      <c r="E23" s="8" t="s">
        <v>353</v>
      </c>
      <c r="F23" s="8" t="s">
        <v>354</v>
      </c>
      <c r="G23" s="9">
        <v>98.5</v>
      </c>
      <c r="H23" s="19">
        <v>79.33</v>
      </c>
      <c r="I23" s="12">
        <f t="shared" si="0"/>
        <v>73.86466666666666</v>
      </c>
      <c r="J23" s="17"/>
    </row>
    <row r="24" spans="1:10" s="3" customFormat="1" ht="19.5" customHeight="1">
      <c r="A24" s="8">
        <v>23</v>
      </c>
      <c r="B24" s="9" t="s">
        <v>355</v>
      </c>
      <c r="C24" s="9" t="s">
        <v>356</v>
      </c>
      <c r="D24" s="9" t="s">
        <v>63</v>
      </c>
      <c r="E24" s="9" t="s">
        <v>357</v>
      </c>
      <c r="F24" s="9" t="s">
        <v>358</v>
      </c>
      <c r="G24" s="9">
        <v>111.5</v>
      </c>
      <c r="H24" s="19">
        <v>84</v>
      </c>
      <c r="I24" s="12">
        <f t="shared" si="0"/>
        <v>80.13333333333333</v>
      </c>
      <c r="J24" s="17"/>
    </row>
    <row r="25" spans="1:10" s="3" customFormat="1" ht="19.5" customHeight="1">
      <c r="A25" s="8">
        <v>24</v>
      </c>
      <c r="B25" s="9" t="s">
        <v>355</v>
      </c>
      <c r="C25" s="9" t="s">
        <v>356</v>
      </c>
      <c r="D25" s="9" t="s">
        <v>63</v>
      </c>
      <c r="E25" s="9" t="s">
        <v>359</v>
      </c>
      <c r="F25" s="9" t="s">
        <v>360</v>
      </c>
      <c r="G25" s="9">
        <v>92</v>
      </c>
      <c r="H25" s="19">
        <v>89.67</v>
      </c>
      <c r="I25" s="12">
        <f t="shared" si="0"/>
        <v>78.33533333333334</v>
      </c>
      <c r="J25" s="17"/>
    </row>
    <row r="26" spans="1:10" s="3" customFormat="1" ht="19.5" customHeight="1">
      <c r="A26" s="8">
        <v>25</v>
      </c>
      <c r="B26" s="9" t="s">
        <v>355</v>
      </c>
      <c r="C26" s="9" t="s">
        <v>356</v>
      </c>
      <c r="D26" s="9" t="s">
        <v>63</v>
      </c>
      <c r="E26" s="9" t="s">
        <v>361</v>
      </c>
      <c r="F26" s="9" t="s">
        <v>362</v>
      </c>
      <c r="G26" s="9">
        <v>105</v>
      </c>
      <c r="H26" s="19">
        <v>81.33</v>
      </c>
      <c r="I26" s="12">
        <f t="shared" si="0"/>
        <v>76.798</v>
      </c>
      <c r="J26" s="17"/>
    </row>
    <row r="27" spans="1:10" s="3" customFormat="1" ht="19.5" customHeight="1">
      <c r="A27" s="8">
        <v>26</v>
      </c>
      <c r="B27" s="9" t="s">
        <v>355</v>
      </c>
      <c r="C27" s="9" t="s">
        <v>356</v>
      </c>
      <c r="D27" s="9" t="s">
        <v>63</v>
      </c>
      <c r="E27" s="9" t="s">
        <v>363</v>
      </c>
      <c r="F27" s="9" t="s">
        <v>364</v>
      </c>
      <c r="G27" s="9">
        <v>93.5</v>
      </c>
      <c r="H27" s="19">
        <v>85.67</v>
      </c>
      <c r="I27" s="12">
        <f t="shared" si="0"/>
        <v>76.33533333333334</v>
      </c>
      <c r="J27" s="17"/>
    </row>
    <row r="28" spans="1:10" s="3" customFormat="1" ht="19.5" customHeight="1">
      <c r="A28" s="8">
        <v>27</v>
      </c>
      <c r="B28" s="9" t="s">
        <v>355</v>
      </c>
      <c r="C28" s="9" t="s">
        <v>356</v>
      </c>
      <c r="D28" s="9" t="s">
        <v>63</v>
      </c>
      <c r="E28" s="9" t="s">
        <v>365</v>
      </c>
      <c r="F28" s="9" t="s">
        <v>366</v>
      </c>
      <c r="G28" s="9">
        <v>101</v>
      </c>
      <c r="H28" s="19">
        <v>80.33</v>
      </c>
      <c r="I28" s="12">
        <f t="shared" si="0"/>
        <v>75.13133333333333</v>
      </c>
      <c r="J28" s="17"/>
    </row>
    <row r="29" spans="1:10" s="3" customFormat="1" ht="19.5" customHeight="1">
      <c r="A29" s="8">
        <v>28</v>
      </c>
      <c r="B29" s="9" t="s">
        <v>355</v>
      </c>
      <c r="C29" s="9" t="s">
        <v>356</v>
      </c>
      <c r="D29" s="9" t="s">
        <v>63</v>
      </c>
      <c r="E29" s="9" t="s">
        <v>367</v>
      </c>
      <c r="F29" s="9" t="s">
        <v>368</v>
      </c>
      <c r="G29" s="9">
        <v>94</v>
      </c>
      <c r="H29" s="19">
        <v>83.33</v>
      </c>
      <c r="I29" s="12">
        <f t="shared" si="0"/>
        <v>75.06466666666667</v>
      </c>
      <c r="J29" s="17"/>
    </row>
    <row r="30" spans="1:10" s="3" customFormat="1" ht="19.5" customHeight="1">
      <c r="A30" s="8">
        <v>29</v>
      </c>
      <c r="B30" s="9" t="s">
        <v>355</v>
      </c>
      <c r="C30" s="9" t="s">
        <v>356</v>
      </c>
      <c r="D30" s="9" t="s">
        <v>63</v>
      </c>
      <c r="E30" s="9" t="s">
        <v>369</v>
      </c>
      <c r="F30" s="9" t="s">
        <v>370</v>
      </c>
      <c r="G30" s="9">
        <v>87.5</v>
      </c>
      <c r="H30" s="19">
        <v>86</v>
      </c>
      <c r="I30" s="12">
        <f t="shared" si="0"/>
        <v>74.93333333333334</v>
      </c>
      <c r="J30" s="17"/>
    </row>
    <row r="31" spans="1:10" s="3" customFormat="1" ht="19.5" customHeight="1">
      <c r="A31" s="8">
        <v>30</v>
      </c>
      <c r="B31" s="9" t="s">
        <v>355</v>
      </c>
      <c r="C31" s="9" t="s">
        <v>356</v>
      </c>
      <c r="D31" s="9" t="s">
        <v>63</v>
      </c>
      <c r="E31" s="9" t="s">
        <v>371</v>
      </c>
      <c r="F31" s="9" t="s">
        <v>372</v>
      </c>
      <c r="G31" s="9">
        <v>98.5</v>
      </c>
      <c r="H31" s="19">
        <v>80.67</v>
      </c>
      <c r="I31" s="12">
        <f t="shared" si="0"/>
        <v>74.66866666666667</v>
      </c>
      <c r="J31" s="17"/>
    </row>
    <row r="32" spans="1:10" s="3" customFormat="1" ht="19.5" customHeight="1">
      <c r="A32" s="8">
        <v>31</v>
      </c>
      <c r="B32" s="9" t="s">
        <v>355</v>
      </c>
      <c r="C32" s="9" t="s">
        <v>356</v>
      </c>
      <c r="D32" s="9" t="s">
        <v>63</v>
      </c>
      <c r="E32" s="9" t="s">
        <v>373</v>
      </c>
      <c r="F32" s="9" t="s">
        <v>374</v>
      </c>
      <c r="G32" s="9">
        <v>101.5</v>
      </c>
      <c r="H32" s="19">
        <v>79</v>
      </c>
      <c r="I32" s="12">
        <f t="shared" si="0"/>
        <v>74.46666666666667</v>
      </c>
      <c r="J32" s="17"/>
    </row>
    <row r="33" spans="1:10" s="3" customFormat="1" ht="19.5" customHeight="1">
      <c r="A33" s="8">
        <v>32</v>
      </c>
      <c r="B33" s="9" t="s">
        <v>355</v>
      </c>
      <c r="C33" s="9" t="s">
        <v>356</v>
      </c>
      <c r="D33" s="9" t="s">
        <v>63</v>
      </c>
      <c r="E33" s="9" t="s">
        <v>375</v>
      </c>
      <c r="F33" s="9" t="s">
        <v>376</v>
      </c>
      <c r="G33" s="9">
        <v>98</v>
      </c>
      <c r="H33" s="19">
        <v>80</v>
      </c>
      <c r="I33" s="12">
        <f t="shared" si="0"/>
        <v>74.13333333333333</v>
      </c>
      <c r="J33" s="17"/>
    </row>
    <row r="34" spans="1:10" s="3" customFormat="1" ht="19.5" customHeight="1">
      <c r="A34" s="8">
        <v>33</v>
      </c>
      <c r="B34" s="9" t="s">
        <v>355</v>
      </c>
      <c r="C34" s="9" t="s">
        <v>356</v>
      </c>
      <c r="D34" s="9" t="s">
        <v>63</v>
      </c>
      <c r="E34" s="9" t="s">
        <v>377</v>
      </c>
      <c r="F34" s="9" t="s">
        <v>378</v>
      </c>
      <c r="G34" s="9">
        <v>100</v>
      </c>
      <c r="H34" s="19">
        <v>79</v>
      </c>
      <c r="I34" s="12">
        <f t="shared" si="0"/>
        <v>74.06666666666666</v>
      </c>
      <c r="J34" s="17"/>
    </row>
    <row r="35" spans="1:10" s="3" customFormat="1" ht="19.5" customHeight="1">
      <c r="A35" s="8">
        <v>34</v>
      </c>
      <c r="B35" s="9" t="s">
        <v>355</v>
      </c>
      <c r="C35" s="9" t="s">
        <v>356</v>
      </c>
      <c r="D35" s="9" t="s">
        <v>63</v>
      </c>
      <c r="E35" s="9" t="s">
        <v>379</v>
      </c>
      <c r="F35" s="9" t="s">
        <v>380</v>
      </c>
      <c r="G35" s="9">
        <v>92</v>
      </c>
      <c r="H35" s="19">
        <v>82.33</v>
      </c>
      <c r="I35" s="12">
        <f t="shared" si="0"/>
        <v>73.93133333333333</v>
      </c>
      <c r="J35" s="17"/>
    </row>
    <row r="36" spans="1:10" s="3" customFormat="1" ht="19.5" customHeight="1">
      <c r="A36" s="8">
        <v>35</v>
      </c>
      <c r="B36" s="9" t="s">
        <v>355</v>
      </c>
      <c r="C36" s="9" t="s">
        <v>356</v>
      </c>
      <c r="D36" s="9" t="s">
        <v>63</v>
      </c>
      <c r="E36" s="9" t="s">
        <v>381</v>
      </c>
      <c r="F36" s="9" t="s">
        <v>382</v>
      </c>
      <c r="G36" s="9">
        <v>92</v>
      </c>
      <c r="H36" s="19">
        <v>80.67</v>
      </c>
      <c r="I36" s="12">
        <f t="shared" si="0"/>
        <v>72.93533333333333</v>
      </c>
      <c r="J36" s="17"/>
    </row>
    <row r="37" spans="1:10" s="3" customFormat="1" ht="19.5" customHeight="1">
      <c r="A37" s="8">
        <v>36</v>
      </c>
      <c r="B37" s="9" t="s">
        <v>355</v>
      </c>
      <c r="C37" s="9" t="s">
        <v>356</v>
      </c>
      <c r="D37" s="9" t="s">
        <v>63</v>
      </c>
      <c r="E37" s="9" t="s">
        <v>383</v>
      </c>
      <c r="F37" s="9" t="s">
        <v>384</v>
      </c>
      <c r="G37" s="9">
        <v>99.5</v>
      </c>
      <c r="H37" s="19">
        <v>77</v>
      </c>
      <c r="I37" s="12">
        <f t="shared" si="0"/>
        <v>72.73333333333332</v>
      </c>
      <c r="J37" s="17"/>
    </row>
    <row r="38" spans="1:10" s="3" customFormat="1" ht="19.5" customHeight="1">
      <c r="A38" s="8">
        <v>37</v>
      </c>
      <c r="B38" s="9" t="s">
        <v>355</v>
      </c>
      <c r="C38" s="9" t="s">
        <v>356</v>
      </c>
      <c r="D38" s="9" t="s">
        <v>63</v>
      </c>
      <c r="E38" s="9" t="s">
        <v>385</v>
      </c>
      <c r="F38" s="9" t="s">
        <v>386</v>
      </c>
      <c r="G38" s="9">
        <v>90.5</v>
      </c>
      <c r="H38" s="19">
        <v>75</v>
      </c>
      <c r="I38" s="12">
        <f t="shared" si="0"/>
        <v>69.13333333333334</v>
      </c>
      <c r="J38" s="17"/>
    </row>
  </sheetData>
  <sheetProtection/>
  <printOptions/>
  <pageMargins left="0.75" right="0.75" top="1" bottom="1" header="0.51" footer="0.51"/>
  <pageSetup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4"/>
  <sheetViews>
    <sheetView zoomScaleSheetLayoutView="100" workbookViewId="0" topLeftCell="A1">
      <selection activeCell="A22" sqref="A22:IV22"/>
    </sheetView>
  </sheetViews>
  <sheetFormatPr defaultColWidth="9.00390625" defaultRowHeight="13.5"/>
  <cols>
    <col min="1" max="1" width="6.50390625" style="0" customWidth="1"/>
    <col min="2" max="2" width="9.00390625" style="0" customWidth="1"/>
    <col min="3" max="3" width="27.125" style="0" customWidth="1"/>
    <col min="4" max="5" width="9.00390625" style="0" customWidth="1"/>
    <col min="9" max="9" width="10.00390625" style="14" customWidth="1"/>
    <col min="10" max="10" width="9.00390625" style="15" customWidth="1"/>
  </cols>
  <sheetData>
    <row r="1" spans="1:10" s="1" customFormat="1" ht="30" customHeight="1">
      <c r="A1" s="6" t="s">
        <v>0</v>
      </c>
      <c r="B1" s="6" t="s">
        <v>1</v>
      </c>
      <c r="C1" s="6" t="s">
        <v>2</v>
      </c>
      <c r="D1" s="6" t="s">
        <v>3</v>
      </c>
      <c r="E1" s="6" t="s">
        <v>189</v>
      </c>
      <c r="F1" s="6" t="s">
        <v>4</v>
      </c>
      <c r="G1" s="6" t="s">
        <v>5</v>
      </c>
      <c r="H1" s="7" t="s">
        <v>6</v>
      </c>
      <c r="I1" s="10" t="s">
        <v>7</v>
      </c>
      <c r="J1" s="16"/>
    </row>
    <row r="2" spans="1:10" s="2" customFormat="1" ht="19.5" customHeight="1">
      <c r="A2" s="8">
        <v>1</v>
      </c>
      <c r="B2" s="8" t="s">
        <v>387</v>
      </c>
      <c r="C2" s="8" t="s">
        <v>388</v>
      </c>
      <c r="D2" s="8" t="s">
        <v>10</v>
      </c>
      <c r="E2" s="8" t="s">
        <v>389</v>
      </c>
      <c r="F2" s="8" t="s">
        <v>390</v>
      </c>
      <c r="G2" s="9">
        <v>91.5</v>
      </c>
      <c r="H2" s="9">
        <v>83.33</v>
      </c>
      <c r="I2" s="12">
        <f aca="true" t="shared" si="0" ref="I2:I24">G2/1.5*0.4+H2*0.6</f>
        <v>74.398</v>
      </c>
      <c r="J2" s="17"/>
    </row>
    <row r="3" spans="1:10" s="2" customFormat="1" ht="19.5" customHeight="1">
      <c r="A3" s="8">
        <v>2</v>
      </c>
      <c r="B3" s="8" t="s">
        <v>387</v>
      </c>
      <c r="C3" s="8" t="s">
        <v>388</v>
      </c>
      <c r="D3" s="8" t="s">
        <v>10</v>
      </c>
      <c r="E3" s="8" t="s">
        <v>391</v>
      </c>
      <c r="F3" s="8" t="s">
        <v>392</v>
      </c>
      <c r="G3" s="9">
        <v>86.5</v>
      </c>
      <c r="H3" s="9">
        <v>84.33</v>
      </c>
      <c r="I3" s="12">
        <f t="shared" si="0"/>
        <v>73.66466666666666</v>
      </c>
      <c r="J3" s="17"/>
    </row>
    <row r="4" spans="1:10" s="2" customFormat="1" ht="19.5" customHeight="1">
      <c r="A4" s="8">
        <v>3</v>
      </c>
      <c r="B4" s="8" t="s">
        <v>387</v>
      </c>
      <c r="C4" s="8" t="s">
        <v>388</v>
      </c>
      <c r="D4" s="8" t="s">
        <v>10</v>
      </c>
      <c r="E4" s="8" t="s">
        <v>393</v>
      </c>
      <c r="F4" s="8" t="s">
        <v>394</v>
      </c>
      <c r="G4" s="9">
        <v>91</v>
      </c>
      <c r="H4" s="9">
        <v>82</v>
      </c>
      <c r="I4" s="12">
        <f t="shared" si="0"/>
        <v>73.46666666666667</v>
      </c>
      <c r="J4" s="17"/>
    </row>
    <row r="5" spans="1:10" s="2" customFormat="1" ht="19.5" customHeight="1">
      <c r="A5" s="8">
        <v>4</v>
      </c>
      <c r="B5" s="8" t="s">
        <v>387</v>
      </c>
      <c r="C5" s="8" t="s">
        <v>388</v>
      </c>
      <c r="D5" s="8" t="s">
        <v>10</v>
      </c>
      <c r="E5" s="8" t="s">
        <v>395</v>
      </c>
      <c r="F5" s="8" t="s">
        <v>396</v>
      </c>
      <c r="G5" s="9">
        <v>65.5</v>
      </c>
      <c r="H5" s="9">
        <v>82.67</v>
      </c>
      <c r="I5" s="12">
        <f t="shared" si="0"/>
        <v>67.06866666666666</v>
      </c>
      <c r="J5" s="17"/>
    </row>
    <row r="6" spans="1:10" s="2" customFormat="1" ht="19.5" customHeight="1">
      <c r="A6" s="8">
        <v>5</v>
      </c>
      <c r="B6" s="8" t="s">
        <v>387</v>
      </c>
      <c r="C6" s="8" t="s">
        <v>388</v>
      </c>
      <c r="D6" s="8" t="s">
        <v>10</v>
      </c>
      <c r="E6" s="8" t="s">
        <v>397</v>
      </c>
      <c r="F6" s="8" t="s">
        <v>398</v>
      </c>
      <c r="G6" s="9">
        <v>77.5</v>
      </c>
      <c r="H6" s="9">
        <v>77</v>
      </c>
      <c r="I6" s="12">
        <f t="shared" si="0"/>
        <v>66.86666666666666</v>
      </c>
      <c r="J6" s="17"/>
    </row>
    <row r="7" spans="1:10" s="2" customFormat="1" ht="19.5" customHeight="1">
      <c r="A7" s="8">
        <v>6</v>
      </c>
      <c r="B7" s="8" t="s">
        <v>387</v>
      </c>
      <c r="C7" s="8" t="s">
        <v>388</v>
      </c>
      <c r="D7" s="8" t="s">
        <v>10</v>
      </c>
      <c r="E7" s="8" t="s">
        <v>399</v>
      </c>
      <c r="F7" s="8" t="s">
        <v>400</v>
      </c>
      <c r="G7" s="8">
        <v>60</v>
      </c>
      <c r="H7" s="9">
        <v>79.33</v>
      </c>
      <c r="I7" s="12">
        <f t="shared" si="0"/>
        <v>63.598</v>
      </c>
      <c r="J7" s="17"/>
    </row>
    <row r="8" spans="1:10" s="2" customFormat="1" ht="19.5" customHeight="1">
      <c r="A8" s="8">
        <v>7</v>
      </c>
      <c r="B8" s="8" t="s">
        <v>401</v>
      </c>
      <c r="C8" s="8" t="s">
        <v>402</v>
      </c>
      <c r="D8" s="8" t="s">
        <v>19</v>
      </c>
      <c r="E8" s="8" t="s">
        <v>403</v>
      </c>
      <c r="F8" s="8" t="s">
        <v>404</v>
      </c>
      <c r="G8" s="9">
        <v>83.5</v>
      </c>
      <c r="H8" s="9">
        <v>82</v>
      </c>
      <c r="I8" s="12">
        <f t="shared" si="0"/>
        <v>71.46666666666667</v>
      </c>
      <c r="J8" s="17"/>
    </row>
    <row r="9" spans="1:10" s="2" customFormat="1" ht="19.5" customHeight="1">
      <c r="A9" s="8">
        <v>8</v>
      </c>
      <c r="B9" s="9" t="s">
        <v>401</v>
      </c>
      <c r="C9" s="9" t="s">
        <v>402</v>
      </c>
      <c r="D9" s="9" t="s">
        <v>19</v>
      </c>
      <c r="E9" s="9" t="s">
        <v>405</v>
      </c>
      <c r="F9" s="9" t="s">
        <v>406</v>
      </c>
      <c r="G9" s="9">
        <v>67</v>
      </c>
      <c r="H9" s="9">
        <v>87</v>
      </c>
      <c r="I9" s="12">
        <f t="shared" si="0"/>
        <v>70.06666666666666</v>
      </c>
      <c r="J9" s="17"/>
    </row>
    <row r="10" spans="1:10" s="2" customFormat="1" ht="19.5" customHeight="1">
      <c r="A10" s="8">
        <v>9</v>
      </c>
      <c r="B10" s="8" t="s">
        <v>401</v>
      </c>
      <c r="C10" s="8" t="s">
        <v>402</v>
      </c>
      <c r="D10" s="8" t="s">
        <v>19</v>
      </c>
      <c r="E10" s="8" t="s">
        <v>407</v>
      </c>
      <c r="F10" s="8" t="s">
        <v>151</v>
      </c>
      <c r="G10" s="9">
        <v>65</v>
      </c>
      <c r="H10" s="9">
        <v>85.67</v>
      </c>
      <c r="I10" s="12">
        <f t="shared" si="0"/>
        <v>68.73533333333333</v>
      </c>
      <c r="J10" s="17"/>
    </row>
    <row r="11" spans="1:10" s="2" customFormat="1" ht="19.5" customHeight="1">
      <c r="A11" s="8">
        <v>10</v>
      </c>
      <c r="B11" s="8" t="s">
        <v>408</v>
      </c>
      <c r="C11" s="8" t="s">
        <v>409</v>
      </c>
      <c r="D11" s="8" t="s">
        <v>10</v>
      </c>
      <c r="E11" s="8" t="s">
        <v>410</v>
      </c>
      <c r="F11" s="8" t="s">
        <v>41</v>
      </c>
      <c r="G11" s="9">
        <v>80.5</v>
      </c>
      <c r="H11" s="9">
        <v>85</v>
      </c>
      <c r="I11" s="12">
        <f t="shared" si="0"/>
        <v>72.46666666666667</v>
      </c>
      <c r="J11" s="17"/>
    </row>
    <row r="12" spans="1:10" s="2" customFormat="1" ht="19.5" customHeight="1">
      <c r="A12" s="8">
        <v>11</v>
      </c>
      <c r="B12" s="8" t="s">
        <v>408</v>
      </c>
      <c r="C12" s="8" t="s">
        <v>409</v>
      </c>
      <c r="D12" s="8" t="s">
        <v>10</v>
      </c>
      <c r="E12" s="8" t="s">
        <v>411</v>
      </c>
      <c r="F12" s="8" t="s">
        <v>412</v>
      </c>
      <c r="G12" s="9">
        <v>80.5</v>
      </c>
      <c r="H12" s="9">
        <v>84.67</v>
      </c>
      <c r="I12" s="12">
        <f t="shared" si="0"/>
        <v>72.26866666666666</v>
      </c>
      <c r="J12" s="17"/>
    </row>
    <row r="13" spans="1:10" s="2" customFormat="1" ht="19.5" customHeight="1">
      <c r="A13" s="8">
        <v>12</v>
      </c>
      <c r="B13" s="8" t="s">
        <v>408</v>
      </c>
      <c r="C13" s="8" t="s">
        <v>409</v>
      </c>
      <c r="D13" s="8" t="s">
        <v>10</v>
      </c>
      <c r="E13" s="8" t="s">
        <v>413</v>
      </c>
      <c r="F13" s="8" t="s">
        <v>414</v>
      </c>
      <c r="G13" s="9">
        <v>58</v>
      </c>
      <c r="H13" s="9">
        <v>87.33</v>
      </c>
      <c r="I13" s="12">
        <f t="shared" si="0"/>
        <v>67.86466666666666</v>
      </c>
      <c r="J13" s="17"/>
    </row>
    <row r="14" spans="1:10" s="3" customFormat="1" ht="19.5" customHeight="1">
      <c r="A14" s="8">
        <v>13</v>
      </c>
      <c r="B14" s="8" t="s">
        <v>408</v>
      </c>
      <c r="C14" s="8" t="s">
        <v>409</v>
      </c>
      <c r="D14" s="8" t="s">
        <v>10</v>
      </c>
      <c r="E14" s="8" t="s">
        <v>415</v>
      </c>
      <c r="F14" s="8" t="s">
        <v>416</v>
      </c>
      <c r="G14" s="9">
        <v>70.5</v>
      </c>
      <c r="H14" s="9">
        <v>80</v>
      </c>
      <c r="I14" s="12">
        <f t="shared" si="0"/>
        <v>66.8</v>
      </c>
      <c r="J14" s="17"/>
    </row>
    <row r="15" spans="1:10" s="2" customFormat="1" ht="19.5" customHeight="1">
      <c r="A15" s="8">
        <v>14</v>
      </c>
      <c r="B15" s="8" t="s">
        <v>408</v>
      </c>
      <c r="C15" s="8" t="s">
        <v>409</v>
      </c>
      <c r="D15" s="8" t="s">
        <v>10</v>
      </c>
      <c r="E15" s="8" t="s">
        <v>417</v>
      </c>
      <c r="F15" s="8" t="s">
        <v>41</v>
      </c>
      <c r="G15" s="9">
        <v>57.5</v>
      </c>
      <c r="H15" s="9">
        <v>83</v>
      </c>
      <c r="I15" s="12">
        <f t="shared" si="0"/>
        <v>65.13333333333333</v>
      </c>
      <c r="J15" s="17"/>
    </row>
    <row r="16" spans="1:10" s="2" customFormat="1" ht="19.5" customHeight="1">
      <c r="A16" s="8">
        <v>15</v>
      </c>
      <c r="B16" s="9" t="s">
        <v>408</v>
      </c>
      <c r="C16" s="9" t="s">
        <v>409</v>
      </c>
      <c r="D16" s="9" t="s">
        <v>10</v>
      </c>
      <c r="E16" s="9" t="s">
        <v>418</v>
      </c>
      <c r="F16" s="9" t="s">
        <v>419</v>
      </c>
      <c r="G16" s="9">
        <v>43.5</v>
      </c>
      <c r="H16" s="9"/>
      <c r="I16" s="12">
        <f t="shared" si="0"/>
        <v>11.600000000000001</v>
      </c>
      <c r="J16" s="17"/>
    </row>
    <row r="17" spans="1:10" s="2" customFormat="1" ht="19.5" customHeight="1">
      <c r="A17" s="8">
        <v>16</v>
      </c>
      <c r="B17" s="8" t="s">
        <v>420</v>
      </c>
      <c r="C17" s="8" t="s">
        <v>421</v>
      </c>
      <c r="D17" s="8" t="s">
        <v>19</v>
      </c>
      <c r="E17" s="8" t="s">
        <v>422</v>
      </c>
      <c r="F17" s="8" t="s">
        <v>423</v>
      </c>
      <c r="G17" s="9">
        <v>70.5</v>
      </c>
      <c r="H17" s="9">
        <v>89</v>
      </c>
      <c r="I17" s="12">
        <f t="shared" si="0"/>
        <v>72.2</v>
      </c>
      <c r="J17" s="17"/>
    </row>
    <row r="18" spans="1:10" s="2" customFormat="1" ht="19.5" customHeight="1">
      <c r="A18" s="8">
        <v>17</v>
      </c>
      <c r="B18" s="8" t="s">
        <v>420</v>
      </c>
      <c r="C18" s="8" t="s">
        <v>421</v>
      </c>
      <c r="D18" s="8" t="s">
        <v>19</v>
      </c>
      <c r="E18" s="8" t="s">
        <v>424</v>
      </c>
      <c r="F18" s="8" t="s">
        <v>425</v>
      </c>
      <c r="G18" s="9">
        <v>86.5</v>
      </c>
      <c r="H18" s="9">
        <v>80.67</v>
      </c>
      <c r="I18" s="12">
        <f t="shared" si="0"/>
        <v>71.46866666666666</v>
      </c>
      <c r="J18" s="17"/>
    </row>
    <row r="19" spans="1:10" s="2" customFormat="1" ht="19.5" customHeight="1">
      <c r="A19" s="8">
        <v>18</v>
      </c>
      <c r="B19" s="8" t="s">
        <v>420</v>
      </c>
      <c r="C19" s="8" t="s">
        <v>421</v>
      </c>
      <c r="D19" s="8" t="s">
        <v>19</v>
      </c>
      <c r="E19" s="8" t="s">
        <v>426</v>
      </c>
      <c r="F19" s="8" t="s">
        <v>427</v>
      </c>
      <c r="G19" s="9">
        <v>73.5</v>
      </c>
      <c r="H19" s="9">
        <v>78</v>
      </c>
      <c r="I19" s="12">
        <f t="shared" si="0"/>
        <v>66.4</v>
      </c>
      <c r="J19" s="17"/>
    </row>
    <row r="20" spans="1:10" s="2" customFormat="1" ht="19.5" customHeight="1">
      <c r="A20" s="8">
        <v>19</v>
      </c>
      <c r="B20" s="8" t="s">
        <v>428</v>
      </c>
      <c r="C20" s="8" t="s">
        <v>429</v>
      </c>
      <c r="D20" s="8" t="s">
        <v>19</v>
      </c>
      <c r="E20" s="8" t="s">
        <v>430</v>
      </c>
      <c r="F20" s="8" t="s">
        <v>195</v>
      </c>
      <c r="G20" s="8" t="s">
        <v>431</v>
      </c>
      <c r="H20" s="9">
        <v>87.67</v>
      </c>
      <c r="I20" s="12">
        <f t="shared" si="0"/>
        <v>73.66866666666667</v>
      </c>
      <c r="J20" s="17"/>
    </row>
    <row r="21" spans="1:10" s="3" customFormat="1" ht="19.5" customHeight="1">
      <c r="A21" s="8">
        <v>20</v>
      </c>
      <c r="B21" s="8" t="s">
        <v>428</v>
      </c>
      <c r="C21" s="8" t="s">
        <v>429</v>
      </c>
      <c r="D21" s="8" t="s">
        <v>19</v>
      </c>
      <c r="E21" s="8" t="s">
        <v>432</v>
      </c>
      <c r="F21" s="8" t="s">
        <v>433</v>
      </c>
      <c r="G21" s="8" t="s">
        <v>434</v>
      </c>
      <c r="H21" s="9">
        <v>79.33</v>
      </c>
      <c r="I21" s="12">
        <f t="shared" si="0"/>
        <v>69.19800000000001</v>
      </c>
      <c r="J21" s="17"/>
    </row>
    <row r="22" spans="1:10" s="2" customFormat="1" ht="19.5" customHeight="1">
      <c r="A22" s="8">
        <v>21</v>
      </c>
      <c r="B22" s="8" t="s">
        <v>435</v>
      </c>
      <c r="C22" s="8" t="s">
        <v>436</v>
      </c>
      <c r="D22" s="8" t="s">
        <v>19</v>
      </c>
      <c r="E22" s="8" t="s">
        <v>437</v>
      </c>
      <c r="F22" s="8" t="s">
        <v>438</v>
      </c>
      <c r="G22" s="9">
        <v>75.5</v>
      </c>
      <c r="H22" s="9">
        <v>89</v>
      </c>
      <c r="I22" s="12">
        <f t="shared" si="0"/>
        <v>73.53333333333333</v>
      </c>
      <c r="J22" s="17"/>
    </row>
    <row r="23" spans="1:10" s="2" customFormat="1" ht="19.5" customHeight="1">
      <c r="A23" s="8">
        <v>22</v>
      </c>
      <c r="B23" s="8" t="s">
        <v>435</v>
      </c>
      <c r="C23" s="8" t="s">
        <v>436</v>
      </c>
      <c r="D23" s="8" t="s">
        <v>19</v>
      </c>
      <c r="E23" s="8" t="s">
        <v>439</v>
      </c>
      <c r="F23" s="8" t="s">
        <v>440</v>
      </c>
      <c r="G23" s="9">
        <v>73</v>
      </c>
      <c r="H23" s="9">
        <v>86</v>
      </c>
      <c r="I23" s="12">
        <f t="shared" si="0"/>
        <v>71.06666666666666</v>
      </c>
      <c r="J23" s="17"/>
    </row>
    <row r="24" spans="1:10" s="2" customFormat="1" ht="19.5" customHeight="1">
      <c r="A24" s="8">
        <v>23</v>
      </c>
      <c r="B24" s="8" t="s">
        <v>435</v>
      </c>
      <c r="C24" s="8" t="s">
        <v>436</v>
      </c>
      <c r="D24" s="8" t="s">
        <v>19</v>
      </c>
      <c r="E24" s="8" t="s">
        <v>441</v>
      </c>
      <c r="F24" s="8" t="s">
        <v>442</v>
      </c>
      <c r="G24" s="9">
        <v>75</v>
      </c>
      <c r="H24" s="9">
        <v>80.67</v>
      </c>
      <c r="I24" s="12">
        <f t="shared" si="0"/>
        <v>68.402</v>
      </c>
      <c r="J24" s="17"/>
    </row>
  </sheetData>
  <sheetProtection/>
  <printOptions/>
  <pageMargins left="0.7513888888888889" right="0.7513888888888889" top="0.5902777777777778" bottom="0.39305555555555555" header="0.5118055555555555" footer="0.5118055555555555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>
      <selection activeCell="A2" sqref="A2:A17"/>
    </sheetView>
  </sheetViews>
  <sheetFormatPr defaultColWidth="9.00390625" defaultRowHeight="13.5"/>
  <cols>
    <col min="1" max="1" width="6.375" style="4" customWidth="1"/>
    <col min="2" max="2" width="9.00390625" style="4" customWidth="1"/>
    <col min="3" max="3" width="27.125" style="4" customWidth="1"/>
    <col min="4" max="5" width="9.00390625" style="4" customWidth="1"/>
    <col min="6" max="6" width="11.375" style="4" customWidth="1"/>
    <col min="7" max="8" width="9.00390625" style="4" customWidth="1"/>
    <col min="9" max="9" width="15.75390625" style="4" customWidth="1"/>
    <col min="10" max="10" width="9.00390625" style="5" customWidth="1"/>
  </cols>
  <sheetData>
    <row r="1" spans="1:10" s="1" customFormat="1" ht="30" customHeight="1">
      <c r="A1" s="6" t="s">
        <v>0</v>
      </c>
      <c r="B1" s="6" t="s">
        <v>1</v>
      </c>
      <c r="C1" s="6" t="s">
        <v>2</v>
      </c>
      <c r="D1" s="6" t="s">
        <v>3</v>
      </c>
      <c r="E1" s="6" t="s">
        <v>189</v>
      </c>
      <c r="F1" s="6" t="s">
        <v>4</v>
      </c>
      <c r="G1" s="6" t="s">
        <v>5</v>
      </c>
      <c r="H1" s="7" t="s">
        <v>6</v>
      </c>
      <c r="I1" s="10" t="s">
        <v>7</v>
      </c>
      <c r="J1" s="11"/>
    </row>
    <row r="2" spans="1:10" s="2" customFormat="1" ht="19.5" customHeight="1">
      <c r="A2" s="8">
        <v>1</v>
      </c>
      <c r="B2" s="8" t="s">
        <v>443</v>
      </c>
      <c r="C2" s="8" t="s">
        <v>444</v>
      </c>
      <c r="D2" s="8" t="s">
        <v>19</v>
      </c>
      <c r="E2" s="8" t="s">
        <v>445</v>
      </c>
      <c r="F2" s="8" t="s">
        <v>446</v>
      </c>
      <c r="G2" s="9">
        <v>49.5</v>
      </c>
      <c r="H2" s="9">
        <v>81.33</v>
      </c>
      <c r="I2" s="12">
        <f aca="true" t="shared" si="0" ref="I2:I17">G2/1.5*0.4+H2*0.6</f>
        <v>61.998</v>
      </c>
      <c r="J2" s="13"/>
    </row>
    <row r="3" spans="1:10" s="2" customFormat="1" ht="19.5" customHeight="1">
      <c r="A3" s="8">
        <v>2</v>
      </c>
      <c r="B3" s="8" t="s">
        <v>443</v>
      </c>
      <c r="C3" s="8" t="s">
        <v>444</v>
      </c>
      <c r="D3" s="8" t="s">
        <v>19</v>
      </c>
      <c r="E3" s="8" t="s">
        <v>447</v>
      </c>
      <c r="F3" s="8" t="s">
        <v>448</v>
      </c>
      <c r="G3" s="9">
        <v>50</v>
      </c>
      <c r="H3" s="9">
        <v>79.67</v>
      </c>
      <c r="I3" s="12">
        <f t="shared" si="0"/>
        <v>61.135333333333335</v>
      </c>
      <c r="J3" s="13"/>
    </row>
    <row r="4" spans="1:10" s="2" customFormat="1" ht="19.5" customHeight="1">
      <c r="A4" s="8">
        <v>3</v>
      </c>
      <c r="B4" s="8" t="s">
        <v>443</v>
      </c>
      <c r="C4" s="8" t="s">
        <v>444</v>
      </c>
      <c r="D4" s="8" t="s">
        <v>19</v>
      </c>
      <c r="E4" s="8" t="s">
        <v>449</v>
      </c>
      <c r="F4" s="8" t="s">
        <v>450</v>
      </c>
      <c r="G4" s="9">
        <v>54</v>
      </c>
      <c r="H4" s="9">
        <v>76</v>
      </c>
      <c r="I4" s="12">
        <f t="shared" si="0"/>
        <v>60</v>
      </c>
      <c r="J4" s="13"/>
    </row>
    <row r="5" spans="1:10" s="3" customFormat="1" ht="19.5" customHeight="1">
      <c r="A5" s="8">
        <v>4</v>
      </c>
      <c r="B5" s="8" t="s">
        <v>451</v>
      </c>
      <c r="C5" s="8" t="s">
        <v>452</v>
      </c>
      <c r="D5" s="8" t="s">
        <v>19</v>
      </c>
      <c r="E5" s="8" t="s">
        <v>453</v>
      </c>
      <c r="F5" s="8" t="s">
        <v>454</v>
      </c>
      <c r="G5" s="9">
        <v>79.5</v>
      </c>
      <c r="H5" s="9">
        <v>91</v>
      </c>
      <c r="I5" s="12">
        <f t="shared" si="0"/>
        <v>75.80000000000001</v>
      </c>
      <c r="J5" s="13"/>
    </row>
    <row r="6" spans="1:10" s="3" customFormat="1" ht="19.5" customHeight="1">
      <c r="A6" s="8">
        <v>5</v>
      </c>
      <c r="B6" s="8" t="s">
        <v>451</v>
      </c>
      <c r="C6" s="8" t="s">
        <v>452</v>
      </c>
      <c r="D6" s="8" t="s">
        <v>19</v>
      </c>
      <c r="E6" s="8" t="s">
        <v>455</v>
      </c>
      <c r="F6" s="8" t="s">
        <v>456</v>
      </c>
      <c r="G6" s="9">
        <v>63</v>
      </c>
      <c r="H6" s="9">
        <v>80.33</v>
      </c>
      <c r="I6" s="12">
        <f t="shared" si="0"/>
        <v>64.998</v>
      </c>
      <c r="J6" s="13"/>
    </row>
    <row r="7" spans="1:10" s="3" customFormat="1" ht="19.5" customHeight="1">
      <c r="A7" s="8">
        <v>6</v>
      </c>
      <c r="B7" s="8" t="s">
        <v>451</v>
      </c>
      <c r="C7" s="8" t="s">
        <v>452</v>
      </c>
      <c r="D7" s="8" t="s">
        <v>19</v>
      </c>
      <c r="E7" s="8" t="s">
        <v>457</v>
      </c>
      <c r="F7" s="8" t="s">
        <v>458</v>
      </c>
      <c r="G7" s="9">
        <v>47.5</v>
      </c>
      <c r="H7" s="9">
        <v>69.33</v>
      </c>
      <c r="I7" s="12">
        <f t="shared" si="0"/>
        <v>54.26466666666667</v>
      </c>
      <c r="J7" s="13"/>
    </row>
    <row r="8" spans="1:10" s="2" customFormat="1" ht="19.5" customHeight="1">
      <c r="A8" s="8">
        <v>7</v>
      </c>
      <c r="B8" s="8" t="s">
        <v>459</v>
      </c>
      <c r="C8" s="8" t="s">
        <v>460</v>
      </c>
      <c r="D8" s="8" t="s">
        <v>66</v>
      </c>
      <c r="E8" s="8" t="s">
        <v>461</v>
      </c>
      <c r="F8" s="8" t="s">
        <v>462</v>
      </c>
      <c r="G8" s="9">
        <v>51</v>
      </c>
      <c r="H8" s="9">
        <v>89.33</v>
      </c>
      <c r="I8" s="12">
        <f t="shared" si="0"/>
        <v>67.19800000000001</v>
      </c>
      <c r="J8" s="13"/>
    </row>
    <row r="9" spans="1:10" s="2" customFormat="1" ht="19.5" customHeight="1">
      <c r="A9" s="8">
        <v>8</v>
      </c>
      <c r="B9" s="8" t="s">
        <v>459</v>
      </c>
      <c r="C9" s="8" t="s">
        <v>460</v>
      </c>
      <c r="D9" s="8" t="s">
        <v>66</v>
      </c>
      <c r="E9" s="8" t="s">
        <v>463</v>
      </c>
      <c r="F9" s="8" t="s">
        <v>464</v>
      </c>
      <c r="G9" s="9">
        <v>71</v>
      </c>
      <c r="H9" s="9">
        <v>80</v>
      </c>
      <c r="I9" s="12">
        <f t="shared" si="0"/>
        <v>66.93333333333334</v>
      </c>
      <c r="J9" s="13"/>
    </row>
    <row r="10" spans="1:10" s="2" customFormat="1" ht="19.5" customHeight="1">
      <c r="A10" s="8">
        <v>9</v>
      </c>
      <c r="B10" s="8" t="s">
        <v>459</v>
      </c>
      <c r="C10" s="8" t="s">
        <v>460</v>
      </c>
      <c r="D10" s="8" t="s">
        <v>66</v>
      </c>
      <c r="E10" s="8" t="s">
        <v>465</v>
      </c>
      <c r="F10" s="8" t="s">
        <v>466</v>
      </c>
      <c r="G10" s="9">
        <v>53.5</v>
      </c>
      <c r="H10" s="9">
        <v>87.67</v>
      </c>
      <c r="I10" s="12">
        <f t="shared" si="0"/>
        <v>66.86866666666666</v>
      </c>
      <c r="J10" s="13"/>
    </row>
    <row r="11" spans="1:10" s="2" customFormat="1" ht="19.5" customHeight="1">
      <c r="A11" s="8">
        <v>10</v>
      </c>
      <c r="B11" s="8" t="s">
        <v>459</v>
      </c>
      <c r="C11" s="8" t="s">
        <v>460</v>
      </c>
      <c r="D11" s="8" t="s">
        <v>66</v>
      </c>
      <c r="E11" s="8" t="s">
        <v>467</v>
      </c>
      <c r="F11" s="8" t="s">
        <v>468</v>
      </c>
      <c r="G11" s="9">
        <v>61</v>
      </c>
      <c r="H11" s="9">
        <v>80</v>
      </c>
      <c r="I11" s="12">
        <f t="shared" si="0"/>
        <v>64.26666666666667</v>
      </c>
      <c r="J11" s="13"/>
    </row>
    <row r="12" spans="1:10" s="2" customFormat="1" ht="19.5" customHeight="1">
      <c r="A12" s="8">
        <v>11</v>
      </c>
      <c r="B12" s="8" t="s">
        <v>459</v>
      </c>
      <c r="C12" s="8" t="s">
        <v>460</v>
      </c>
      <c r="D12" s="8" t="s">
        <v>66</v>
      </c>
      <c r="E12" s="8" t="s">
        <v>469</v>
      </c>
      <c r="F12" s="8" t="s">
        <v>470</v>
      </c>
      <c r="G12" s="9">
        <v>63</v>
      </c>
      <c r="H12" s="9">
        <v>78.33</v>
      </c>
      <c r="I12" s="12">
        <f t="shared" si="0"/>
        <v>63.798</v>
      </c>
      <c r="J12" s="13"/>
    </row>
    <row r="13" spans="1:10" s="2" customFormat="1" ht="19.5" customHeight="1">
      <c r="A13" s="8">
        <v>12</v>
      </c>
      <c r="B13" s="8" t="s">
        <v>459</v>
      </c>
      <c r="C13" s="8" t="s">
        <v>460</v>
      </c>
      <c r="D13" s="8" t="s">
        <v>66</v>
      </c>
      <c r="E13" s="8" t="s">
        <v>471</v>
      </c>
      <c r="F13" s="8" t="s">
        <v>314</v>
      </c>
      <c r="G13" s="9">
        <v>51</v>
      </c>
      <c r="H13" s="9">
        <v>71.67</v>
      </c>
      <c r="I13" s="12">
        <f t="shared" si="0"/>
        <v>56.602000000000004</v>
      </c>
      <c r="J13" s="13"/>
    </row>
    <row r="14" spans="1:10" s="2" customFormat="1" ht="19.5" customHeight="1">
      <c r="A14" s="8">
        <v>13</v>
      </c>
      <c r="B14" s="8" t="s">
        <v>459</v>
      </c>
      <c r="C14" s="8" t="s">
        <v>460</v>
      </c>
      <c r="D14" s="8" t="s">
        <v>66</v>
      </c>
      <c r="E14" s="8" t="s">
        <v>472</v>
      </c>
      <c r="F14" s="8" t="s">
        <v>473</v>
      </c>
      <c r="G14" s="9">
        <v>35.5</v>
      </c>
      <c r="H14" s="9"/>
      <c r="I14" s="12">
        <f t="shared" si="0"/>
        <v>9.466666666666667</v>
      </c>
      <c r="J14" s="13"/>
    </row>
    <row r="15" spans="1:10" s="2" customFormat="1" ht="19.5" customHeight="1">
      <c r="A15" s="8">
        <v>14</v>
      </c>
      <c r="B15" s="9" t="s">
        <v>474</v>
      </c>
      <c r="C15" s="9" t="s">
        <v>475</v>
      </c>
      <c r="D15" s="9" t="s">
        <v>19</v>
      </c>
      <c r="E15" s="9" t="s">
        <v>476</v>
      </c>
      <c r="F15" s="9" t="s">
        <v>477</v>
      </c>
      <c r="G15" s="9">
        <v>61</v>
      </c>
      <c r="H15" s="9">
        <v>81</v>
      </c>
      <c r="I15" s="12">
        <f t="shared" si="0"/>
        <v>64.86666666666667</v>
      </c>
      <c r="J15" s="13"/>
    </row>
    <row r="16" spans="1:10" s="2" customFormat="1" ht="19.5" customHeight="1">
      <c r="A16" s="8">
        <v>15</v>
      </c>
      <c r="B16" s="9" t="s">
        <v>474</v>
      </c>
      <c r="C16" s="9" t="s">
        <v>475</v>
      </c>
      <c r="D16" s="9" t="s">
        <v>19</v>
      </c>
      <c r="E16" s="9" t="s">
        <v>478</v>
      </c>
      <c r="F16" s="9" t="s">
        <v>479</v>
      </c>
      <c r="G16" s="9">
        <v>61.5</v>
      </c>
      <c r="H16" s="9">
        <v>80.67</v>
      </c>
      <c r="I16" s="12">
        <f t="shared" si="0"/>
        <v>64.802</v>
      </c>
      <c r="J16" s="13"/>
    </row>
    <row r="17" spans="1:10" s="2" customFormat="1" ht="19.5" customHeight="1">
      <c r="A17" s="8">
        <v>16</v>
      </c>
      <c r="B17" s="9" t="s">
        <v>474</v>
      </c>
      <c r="C17" s="9" t="s">
        <v>475</v>
      </c>
      <c r="D17" s="9" t="s">
        <v>19</v>
      </c>
      <c r="E17" s="9" t="s">
        <v>480</v>
      </c>
      <c r="F17" s="9" t="s">
        <v>481</v>
      </c>
      <c r="G17" s="9">
        <v>62</v>
      </c>
      <c r="H17" s="9">
        <v>78.33</v>
      </c>
      <c r="I17" s="12">
        <f t="shared" si="0"/>
        <v>63.531333333333336</v>
      </c>
      <c r="J17" s="13"/>
    </row>
  </sheetData>
  <sheetProtection/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苏日</cp:lastModifiedBy>
  <cp:lastPrinted>2019-07-04T22:18:21Z</cp:lastPrinted>
  <dcterms:created xsi:type="dcterms:W3CDTF">2019-06-17T10:08:10Z</dcterms:created>
  <dcterms:modified xsi:type="dcterms:W3CDTF">2019-07-09T02:29:39Z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2052-10.8.2.6948</vt:lpwstr>
  </property>
</Properties>
</file>