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<sst xmlns="http://schemas.openxmlformats.org/spreadsheetml/2006/main" count="390" uniqueCount="166">
  <si>
    <t>附件2</t>
  </si>
  <si>
    <t>科左中旗2019年引进急需紧缺人才岗位表</t>
  </si>
  <si>
    <t>序号</t>
  </si>
  <si>
    <t>主管部门</t>
  </si>
  <si>
    <t>单位名称</t>
  </si>
  <si>
    <t>单位性质</t>
  </si>
  <si>
    <t>岗位名称</t>
  </si>
  <si>
    <t>需求数量</t>
  </si>
  <si>
    <t>学历学位</t>
  </si>
  <si>
    <t>年龄</t>
  </si>
  <si>
    <t>其他要求</t>
  </si>
  <si>
    <t>是否允许二学位专业参加引进</t>
  </si>
  <si>
    <t>备注</t>
  </si>
  <si>
    <t>本科</t>
  </si>
  <si>
    <t>研究生</t>
  </si>
  <si>
    <t>科左中旗委宣传部</t>
  </si>
  <si>
    <t>科左中旗融媒体中心</t>
  </si>
  <si>
    <t>公益一类</t>
  </si>
  <si>
    <t>播音员1</t>
  </si>
  <si>
    <t>普通高校全日制硕士研究生及以上学历学位；“985”工程大学、“211”工程大学、“双一流”建设高校全日制本科及以上学历学位。</t>
  </si>
  <si>
    <t>播音、播音与主持艺术</t>
  </si>
  <si>
    <t>广播电视艺术学</t>
  </si>
  <si>
    <t>30周岁及以下</t>
  </si>
  <si>
    <t>限男性，汉语播音；最低服务期限五年（含试用期）</t>
  </si>
  <si>
    <t>否</t>
  </si>
  <si>
    <t>播音员2</t>
  </si>
  <si>
    <t>限女性，汉语播音；最低服务期限五年（含试用期）</t>
  </si>
  <si>
    <t>播音员3</t>
  </si>
  <si>
    <t>限女性，蒙语播音；最低服务期限五年（含试用期）</t>
  </si>
  <si>
    <t>技术维护</t>
  </si>
  <si>
    <t>广播电视工程、电路与系统、通信与信息系统、通信工程、电子与通信工程、电子信息工程、信息工程、电子科学与技术、集成电路设计与集成系统、电子信息科学与技术</t>
  </si>
  <si>
    <t>广播电视艺术学、通信与信息系统、信号与信息处理、电子科学与技术类</t>
  </si>
  <si>
    <t>限男性；最低服务期限五年（含试用期）</t>
  </si>
  <si>
    <t>后期制作</t>
  </si>
  <si>
    <t>网络与新媒体、新媒体与信息网络、多媒体技术、多媒体设计与制作、图形图像制作、媒体创意、广告设计与制作、动画、广告学、设计学、艺术设计、设计艺术学、广播电视编导、新闻学、传播学、新闻与传播</t>
  </si>
  <si>
    <t>广播电视艺术学、新闻传播学类、艺术学类</t>
  </si>
  <si>
    <t>最低服务期限五年（含试用期）</t>
  </si>
  <si>
    <t>科左中旗政府办公室</t>
  </si>
  <si>
    <t>科左中旗金融服务中心</t>
  </si>
  <si>
    <t>金融服务</t>
  </si>
  <si>
    <t>金融学、经济学、会计学、财务管理、财政学、审计学</t>
  </si>
  <si>
    <t>金融学、经济学、会计学、财政学</t>
  </si>
  <si>
    <t>35周岁及以下</t>
  </si>
  <si>
    <t>科左中旗发展和改革委员会</t>
  </si>
  <si>
    <t>科左中旗重大项目建设推进中心</t>
  </si>
  <si>
    <t>项目管理</t>
  </si>
  <si>
    <t>资产评估、会计学、财务管理、经济学、工程管理</t>
  </si>
  <si>
    <t>会计学、经济学</t>
  </si>
  <si>
    <t>科左中旗节能监察中心</t>
  </si>
  <si>
    <t>科左中旗价格认证中心</t>
  </si>
  <si>
    <t>计算机维护</t>
  </si>
  <si>
    <t>计算机科学与技术、软件工程、网络工程、信息安全、物联网工程、数字媒体技术、智能科学与技术、空间信息与数字技术、电子与计算机工程</t>
  </si>
  <si>
    <t>计算机系统结构、计算机软件与理论、计算机应用技术</t>
  </si>
  <si>
    <t>科左中旗工业和信息化局</t>
  </si>
  <si>
    <t>科左中旗能源监察大队</t>
  </si>
  <si>
    <t>能源监察</t>
  </si>
  <si>
    <t>金融学、经济学</t>
  </si>
  <si>
    <t>需要经常下乡，建议男性报考；最低服务期限五年（含试用期）</t>
  </si>
  <si>
    <t>科左中旗信息化推进中心</t>
  </si>
  <si>
    <t>综合管理</t>
  </si>
  <si>
    <t>金融学、经济学、会计学、财务管理、财政学</t>
  </si>
  <si>
    <t>科左中旗审计局</t>
  </si>
  <si>
    <t>科左中旗政府投资审计中心</t>
  </si>
  <si>
    <t>会计</t>
  </si>
  <si>
    <t>会计学、财务管理、审计学、财政学、资产评估、工程造价</t>
  </si>
  <si>
    <t>会计学、财政学、</t>
  </si>
  <si>
    <t>科左中旗司法局</t>
  </si>
  <si>
    <t>科左中旗法律援助中心</t>
  </si>
  <si>
    <t>法律</t>
  </si>
  <si>
    <t>法学、公共事业管理</t>
  </si>
  <si>
    <t>法学理论、法律史、宪法学与行政法学、刑法学、民商法学、诉讼法学、经济法学、环境与资源保护法学、公共管理</t>
  </si>
  <si>
    <t>具有法律职业资格或基层法律服务工作者职业资格；最低服务期限五年（含试用期）</t>
  </si>
  <si>
    <t>科左中旗农牧局</t>
  </si>
  <si>
    <t>科左中旗农业技术推广中心</t>
  </si>
  <si>
    <t>农技推广</t>
  </si>
  <si>
    <t>植物生产类、农业经济管理类</t>
  </si>
  <si>
    <t>植物学类、作物学类、蔬菜学</t>
  </si>
  <si>
    <t>测绘</t>
  </si>
  <si>
    <t>测绘工程、遥感科学与技术</t>
  </si>
  <si>
    <t>测绘科学与技术类</t>
  </si>
  <si>
    <t>科左中旗土地整理中心</t>
  </si>
  <si>
    <t>土地测绘</t>
  </si>
  <si>
    <t>土地资源管理、测绘工程、遥感科学与技术</t>
  </si>
  <si>
    <t>土地资源管理、测绘科学与技术类</t>
  </si>
  <si>
    <t>科左中旗经济作物工作站</t>
  </si>
  <si>
    <t>设施农业</t>
  </si>
  <si>
    <t>科左中旗畜牧工作站</t>
  </si>
  <si>
    <t>畜牧兽医</t>
  </si>
  <si>
    <t>动物科学、动物医学、动物药学</t>
  </si>
  <si>
    <t>畜牧学类、兽医学类</t>
  </si>
  <si>
    <t>科左中旗林业和草原局</t>
  </si>
  <si>
    <t>科左中旗林业工作总站</t>
  </si>
  <si>
    <t>技术员</t>
  </si>
  <si>
    <t>森林工程、园艺、林业、园林、森林保护</t>
  </si>
  <si>
    <t>林学、作物学、园艺学、植物保护、植物学</t>
  </si>
  <si>
    <t>科左中旗住房和城乡建设局</t>
  </si>
  <si>
    <t>科左中旗建筑工程质量监督站</t>
  </si>
  <si>
    <t>土木工程、建筑学、城乡规划、道路桥梁与渡河工程、消防工程</t>
  </si>
  <si>
    <t>建筑学类、土木工程类</t>
  </si>
  <si>
    <t>科左中旗公共事业管理中心</t>
  </si>
  <si>
    <t>园艺、园林、风景园林、给排水科学与工程</t>
  </si>
  <si>
    <t>园艺学、园林植物与观赏园艺、土木工程类</t>
  </si>
  <si>
    <t>科左中旗室内装饰工程质量预算检审所</t>
  </si>
  <si>
    <t>土木工程、建筑学</t>
  </si>
  <si>
    <t>科左中旗水务局</t>
  </si>
  <si>
    <t>科左中旗水土保持站</t>
  </si>
  <si>
    <t>水土保持与荒漠化防治、自然保护与环境生态类</t>
  </si>
  <si>
    <t>水土保持与荒漠化防治</t>
  </si>
  <si>
    <t>科左中旗水利勘测队</t>
  </si>
  <si>
    <t>水利水电工程、水文与水资源工程、农业水利工程</t>
  </si>
  <si>
    <t>水利工程类</t>
  </si>
  <si>
    <t>科左中旗文化和旅游局</t>
  </si>
  <si>
    <t>科左中旗文化馆</t>
  </si>
  <si>
    <t>历史文化研究</t>
  </si>
  <si>
    <t>历史学、文化产业管理</t>
  </si>
  <si>
    <t>历史学类</t>
  </si>
  <si>
    <t>旅游管理</t>
  </si>
  <si>
    <t>旅游管理、历史建筑保护工程</t>
  </si>
  <si>
    <t>科左中旗应急管理局</t>
  </si>
  <si>
    <t>科左中旗应急事务服务中心</t>
  </si>
  <si>
    <t>业务</t>
  </si>
  <si>
    <t>需要经常深入救援一线，建议男性报考；最低服务期限五年（含试用期）</t>
  </si>
  <si>
    <t>检验</t>
  </si>
  <si>
    <t>化学、应用化学、材料化学、能源化学工程、化学工程与工艺、采矿工程、矿物资源工程、冶金工程</t>
  </si>
  <si>
    <t>化学类、化学工程与技术类、矿业工程类、冶金工程类</t>
  </si>
  <si>
    <t>科左中旗人力资源和社会保障局</t>
  </si>
  <si>
    <t>科左中旗社会保险征缴中心</t>
  </si>
  <si>
    <t>档案管理</t>
  </si>
  <si>
    <t>档案学、信息资源管理、人力资源管理</t>
  </si>
  <si>
    <t>档案学</t>
  </si>
  <si>
    <t>科左中旗就业与人才服务中心</t>
  </si>
  <si>
    <t>小计</t>
  </si>
  <si>
    <t>科左中旗教育科技体育局</t>
  </si>
  <si>
    <t>科左中旗保康一中</t>
  </si>
  <si>
    <t>高中语文教师</t>
  </si>
  <si>
    <t>普通高校全日制硕士研究生及以上学历学位；“985”工程大学、“211”工程大学、“双一流”建设高校、六所教育部直属师范院校全日制本科及以上学历学位。</t>
  </si>
  <si>
    <t>不限</t>
  </si>
  <si>
    <t>具有该岗位对应的高级中学及以上教师资格证书；最低服务期限五年（含试用期）</t>
  </si>
  <si>
    <t>高中数学教师</t>
  </si>
  <si>
    <t>高中思政教师</t>
  </si>
  <si>
    <t>高中物理教师</t>
  </si>
  <si>
    <t>高中生物教师</t>
  </si>
  <si>
    <t>高中信息技术教师</t>
  </si>
  <si>
    <t>科左中旗实验高中</t>
  </si>
  <si>
    <t>高中英语教师</t>
  </si>
  <si>
    <t>科左中旗公安局</t>
  </si>
  <si>
    <t>科左中旗扫黑除恶专项行动大队</t>
  </si>
  <si>
    <t>外勤1</t>
  </si>
  <si>
    <t>法学</t>
  </si>
  <si>
    <t>普通高校全日制硕士研究生及以上学历学位；“985”工程大学、“211”工程大学、“双一流”建设高校全日制本科及以上学历学位。公安、警察类院校普通全日制本科及以上学历学位毕业生。</t>
  </si>
  <si>
    <t>法学类</t>
  </si>
  <si>
    <t>最低服务期限五年（含试用期）；需参加体能测评；限男性，身高170cm及以上；实际体重不超过标准体重25%，不低于标准体重15%。</t>
  </si>
  <si>
    <t>外勤2</t>
  </si>
  <si>
    <t>公安技术</t>
  </si>
  <si>
    <t>公安学类、公安技术类</t>
  </si>
  <si>
    <t>内勤1</t>
  </si>
  <si>
    <t>最低服务期限五年（含试用期）；男性身高170cm及以上，女性160cm及以上；实际体重不超过标准体重25%，不低于标准体重15%。</t>
  </si>
  <si>
    <t>内勤2</t>
  </si>
  <si>
    <t>会计学、财务管理、审计学、财政学、资产评估</t>
  </si>
  <si>
    <t>会计学、财政学</t>
  </si>
  <si>
    <t>文秘</t>
  </si>
  <si>
    <t>汉语言文学、汉语言、秘书学</t>
  </si>
  <si>
    <t>语言学及应用语言学、汉语言文字学</t>
  </si>
  <si>
    <t>网络舆情</t>
  </si>
  <si>
    <t>计算机科学与技术、软件工程、网络工程、信息安全、物联网工程、数字媒体技术、网络与新媒体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</si>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</sst>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0"/>
      <name val="MS Sans Serif"/>
      <family val="2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13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3" fillId="0" borderId="8" applyNumberFormat="0" applyFill="0" applyAlignment="0" applyProtection="0"/>
    <xf numFmtId="0" fontId="11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12" xfId="6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4" xfId="6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67" applyFont="1" applyFill="1" applyBorder="1" applyAlignment="1">
      <alignment horizontal="center" vertical="center" wrapText="1" shrinkToFit="1"/>
      <protection/>
    </xf>
    <xf numFmtId="0" fontId="1" fillId="0" borderId="16" xfId="67" applyFont="1" applyFill="1" applyBorder="1" applyAlignment="1">
      <alignment horizontal="center" vertical="center" wrapText="1" shrinkToFit="1"/>
      <protection/>
    </xf>
    <xf numFmtId="0" fontId="1" fillId="0" borderId="10" xfId="67" applyFont="1" applyFill="1" applyBorder="1" applyAlignment="1">
      <alignment horizontal="center" vertical="center" wrapText="1" shrinkToFi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left" vertical="center" wrapText="1" shrinkToFit="1"/>
      <protection locked="0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 applyProtection="1">
      <alignment horizontal="center" vertical="center" wrapText="1" shrinkToFit="1"/>
      <protection locked="0"/>
    </xf>
    <xf numFmtId="0" fontId="1" fillId="0" borderId="18" xfId="0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67" applyFont="1" applyFill="1" applyBorder="1" applyAlignment="1">
      <alignment horizontal="center" vertical="center"/>
      <protection/>
    </xf>
    <xf numFmtId="0" fontId="1" fillId="0" borderId="16" xfId="67" applyFont="1" applyFill="1" applyBorder="1" applyAlignment="1">
      <alignment horizontal="center" vertical="center"/>
      <protection/>
    </xf>
    <xf numFmtId="0" fontId="1" fillId="0" borderId="10" xfId="67" applyFont="1" applyFill="1" applyBorder="1" applyAlignment="1">
      <alignment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" fillId="0" borderId="15" xfId="67" applyFont="1" applyFill="1" applyBorder="1" applyAlignment="1">
      <alignment horizontal="center" vertical="center" wrapText="1"/>
      <protection/>
    </xf>
    <xf numFmtId="0" fontId="1" fillId="0" borderId="19" xfId="67" applyFont="1" applyFill="1" applyBorder="1" applyAlignment="1">
      <alignment horizontal="center" vertical="center" wrapText="1"/>
      <protection/>
    </xf>
    <xf numFmtId="0" fontId="1" fillId="0" borderId="16" xfId="6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67" applyFont="1" applyFill="1" applyBorder="1" applyAlignment="1">
      <alignment horizontal="center" vertical="center"/>
      <protection/>
    </xf>
    <xf numFmtId="0" fontId="1" fillId="0" borderId="10" xfId="6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  <cellStyle name="常规 3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SheetLayoutView="70" workbookViewId="0" topLeftCell="A1">
      <selection activeCell="A2" sqref="A2:N2"/>
    </sheetView>
  </sheetViews>
  <sheetFormatPr defaultColWidth="9.00390625" defaultRowHeight="14.25"/>
  <cols>
    <col min="1" max="1" width="5.375" style="2" customWidth="1"/>
    <col min="2" max="2" width="6.875" style="3" customWidth="1"/>
    <col min="3" max="3" width="15.50390625" style="3" customWidth="1"/>
    <col min="4" max="4" width="5.25390625" style="2" customWidth="1"/>
    <col min="5" max="6" width="7.875" style="2" customWidth="1"/>
    <col min="7" max="7" width="4.625" style="2" customWidth="1"/>
    <col min="8" max="8" width="34.125" style="3" customWidth="1"/>
    <col min="9" max="9" width="28.375" style="3" customWidth="1"/>
    <col min="10" max="10" width="23.25390625" style="3" customWidth="1"/>
    <col min="11" max="11" width="12.875" style="3" customWidth="1"/>
    <col min="12" max="12" width="24.25390625" style="4" customWidth="1"/>
    <col min="13" max="13" width="9.125" style="5" customWidth="1"/>
    <col min="14" max="14" width="9.00390625" style="2" customWidth="1"/>
    <col min="15" max="15" width="9.00390625" style="3" hidden="1" customWidth="1"/>
    <col min="16" max="16384" width="9.00390625" style="2" customWidth="1"/>
  </cols>
  <sheetData>
    <row r="1" ht="14.25">
      <c r="A1" s="6" t="s">
        <v>0</v>
      </c>
    </row>
    <row r="2" spans="1:14" ht="35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2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8" t="s">
        <v>7</v>
      </c>
      <c r="H3" s="8" t="s">
        <v>8</v>
      </c>
      <c r="I3" s="55"/>
      <c r="J3" s="55"/>
      <c r="K3" s="55" t="s">
        <v>9</v>
      </c>
      <c r="L3" s="8" t="s">
        <v>10</v>
      </c>
      <c r="M3" s="56" t="s">
        <v>11</v>
      </c>
      <c r="N3" s="50" t="s">
        <v>12</v>
      </c>
    </row>
    <row r="4" spans="1:14" ht="22.5" customHeight="1">
      <c r="A4" s="8"/>
      <c r="B4" s="11"/>
      <c r="C4" s="12"/>
      <c r="D4" s="11"/>
      <c r="E4" s="13"/>
      <c r="F4" s="14"/>
      <c r="G4" s="8"/>
      <c r="H4" s="8"/>
      <c r="I4" s="8" t="s">
        <v>13</v>
      </c>
      <c r="J4" s="8" t="s">
        <v>14</v>
      </c>
      <c r="K4" s="55"/>
      <c r="L4" s="15"/>
      <c r="M4" s="56"/>
      <c r="N4" s="50"/>
    </row>
    <row r="5" spans="1:14" ht="42.75" customHeight="1">
      <c r="A5" s="8">
        <v>1</v>
      </c>
      <c r="B5" s="15" t="s">
        <v>15</v>
      </c>
      <c r="C5" s="15" t="s">
        <v>16</v>
      </c>
      <c r="D5" s="15" t="s">
        <v>17</v>
      </c>
      <c r="E5" s="16" t="s">
        <v>18</v>
      </c>
      <c r="F5" s="17"/>
      <c r="G5" s="18">
        <v>1</v>
      </c>
      <c r="H5" s="15" t="s">
        <v>19</v>
      </c>
      <c r="I5" s="8" t="s">
        <v>20</v>
      </c>
      <c r="J5" s="8" t="s">
        <v>21</v>
      </c>
      <c r="K5" s="30" t="s">
        <v>22</v>
      </c>
      <c r="L5" s="15" t="s">
        <v>23</v>
      </c>
      <c r="M5" s="57" t="s">
        <v>24</v>
      </c>
      <c r="N5" s="50"/>
    </row>
    <row r="6" spans="1:14" ht="42.75" customHeight="1">
      <c r="A6" s="8">
        <v>2</v>
      </c>
      <c r="B6" s="15"/>
      <c r="C6" s="15"/>
      <c r="D6" s="15"/>
      <c r="E6" s="16" t="s">
        <v>25</v>
      </c>
      <c r="F6" s="17"/>
      <c r="G6" s="18">
        <v>1</v>
      </c>
      <c r="H6" s="15"/>
      <c r="I6" s="8" t="s">
        <v>20</v>
      </c>
      <c r="J6" s="8" t="s">
        <v>21</v>
      </c>
      <c r="K6" s="30" t="s">
        <v>22</v>
      </c>
      <c r="L6" s="15" t="s">
        <v>26</v>
      </c>
      <c r="M6" s="57" t="s">
        <v>24</v>
      </c>
      <c r="N6" s="50"/>
    </row>
    <row r="7" spans="1:14" ht="42.75" customHeight="1">
      <c r="A7" s="8">
        <v>3</v>
      </c>
      <c r="B7" s="15"/>
      <c r="C7" s="15"/>
      <c r="D7" s="15"/>
      <c r="E7" s="16" t="s">
        <v>27</v>
      </c>
      <c r="F7" s="17"/>
      <c r="G7" s="18">
        <v>1</v>
      </c>
      <c r="H7" s="15"/>
      <c r="I7" s="8" t="s">
        <v>20</v>
      </c>
      <c r="J7" s="8" t="s">
        <v>21</v>
      </c>
      <c r="K7" s="30" t="s">
        <v>22</v>
      </c>
      <c r="L7" s="15" t="s">
        <v>28</v>
      </c>
      <c r="M7" s="57" t="s">
        <v>24</v>
      </c>
      <c r="N7" s="50"/>
    </row>
    <row r="8" spans="1:14" ht="72" customHeight="1">
      <c r="A8" s="8">
        <v>4</v>
      </c>
      <c r="B8" s="15"/>
      <c r="C8" s="15"/>
      <c r="D8" s="15"/>
      <c r="E8" s="16" t="s">
        <v>29</v>
      </c>
      <c r="F8" s="17"/>
      <c r="G8" s="18">
        <v>2</v>
      </c>
      <c r="H8" s="15"/>
      <c r="I8" s="58" t="s">
        <v>30</v>
      </c>
      <c r="J8" s="8" t="s">
        <v>31</v>
      </c>
      <c r="K8" s="30" t="s">
        <v>22</v>
      </c>
      <c r="L8" s="15" t="s">
        <v>32</v>
      </c>
      <c r="M8" s="57" t="s">
        <v>24</v>
      </c>
      <c r="N8" s="50"/>
    </row>
    <row r="9" spans="1:14" ht="86.25" customHeight="1">
      <c r="A9" s="8">
        <v>5</v>
      </c>
      <c r="B9" s="15"/>
      <c r="C9" s="15"/>
      <c r="D9" s="15"/>
      <c r="E9" s="16" t="s">
        <v>33</v>
      </c>
      <c r="F9" s="17"/>
      <c r="G9" s="18">
        <v>5</v>
      </c>
      <c r="H9" s="15"/>
      <c r="I9" s="8" t="s">
        <v>34</v>
      </c>
      <c r="J9" s="8" t="s">
        <v>35</v>
      </c>
      <c r="K9" s="30" t="s">
        <v>22</v>
      </c>
      <c r="L9" s="15" t="s">
        <v>36</v>
      </c>
      <c r="M9" s="57" t="s">
        <v>24</v>
      </c>
      <c r="N9" s="50"/>
    </row>
    <row r="10" spans="1:15" ht="50.25" customHeight="1">
      <c r="A10" s="8">
        <v>6</v>
      </c>
      <c r="B10" s="15" t="s">
        <v>37</v>
      </c>
      <c r="C10" s="15" t="s">
        <v>38</v>
      </c>
      <c r="D10" s="15" t="s">
        <v>17</v>
      </c>
      <c r="E10" s="19" t="s">
        <v>39</v>
      </c>
      <c r="F10" s="20"/>
      <c r="G10" s="8">
        <v>2</v>
      </c>
      <c r="H10" s="12" t="s">
        <v>19</v>
      </c>
      <c r="I10" s="8" t="s">
        <v>40</v>
      </c>
      <c r="J10" s="8" t="s">
        <v>41</v>
      </c>
      <c r="K10" s="30" t="s">
        <v>42</v>
      </c>
      <c r="L10" s="15" t="s">
        <v>36</v>
      </c>
      <c r="M10" s="57" t="s">
        <v>24</v>
      </c>
      <c r="N10" s="50"/>
      <c r="O10" s="3">
        <v>1</v>
      </c>
    </row>
    <row r="11" spans="1:14" ht="42.75" customHeight="1">
      <c r="A11" s="8">
        <v>7</v>
      </c>
      <c r="B11" s="21" t="s">
        <v>43</v>
      </c>
      <c r="C11" s="22" t="s">
        <v>44</v>
      </c>
      <c r="D11" s="15" t="s">
        <v>17</v>
      </c>
      <c r="E11" s="23" t="s">
        <v>45</v>
      </c>
      <c r="F11" s="24"/>
      <c r="G11" s="15">
        <v>1</v>
      </c>
      <c r="H11" s="15" t="s">
        <v>19</v>
      </c>
      <c r="I11" s="30" t="s">
        <v>46</v>
      </c>
      <c r="J11" s="59" t="s">
        <v>47</v>
      </c>
      <c r="K11" s="30" t="s">
        <v>42</v>
      </c>
      <c r="L11" s="15" t="s">
        <v>36</v>
      </c>
      <c r="M11" s="57" t="s">
        <v>24</v>
      </c>
      <c r="N11" s="50"/>
    </row>
    <row r="12" spans="1:14" ht="42.75" customHeight="1">
      <c r="A12" s="8">
        <v>8</v>
      </c>
      <c r="B12" s="21"/>
      <c r="C12" s="22" t="s">
        <v>48</v>
      </c>
      <c r="D12" s="15" t="s">
        <v>17</v>
      </c>
      <c r="E12" s="23" t="s">
        <v>45</v>
      </c>
      <c r="F12" s="24"/>
      <c r="G12" s="15">
        <v>1</v>
      </c>
      <c r="H12" s="15"/>
      <c r="I12" s="30" t="s">
        <v>46</v>
      </c>
      <c r="J12" s="59" t="s">
        <v>47</v>
      </c>
      <c r="K12" s="30" t="s">
        <v>42</v>
      </c>
      <c r="L12" s="15" t="s">
        <v>36</v>
      </c>
      <c r="M12" s="57" t="s">
        <v>24</v>
      </c>
      <c r="N12" s="50"/>
    </row>
    <row r="13" spans="1:14" ht="64.5" customHeight="1">
      <c r="A13" s="8">
        <v>9</v>
      </c>
      <c r="B13" s="21"/>
      <c r="C13" s="22" t="s">
        <v>49</v>
      </c>
      <c r="D13" s="21" t="s">
        <v>17</v>
      </c>
      <c r="E13" s="23" t="s">
        <v>50</v>
      </c>
      <c r="F13" s="24"/>
      <c r="G13" s="15">
        <v>1</v>
      </c>
      <c r="H13" s="15"/>
      <c r="I13" s="30" t="s">
        <v>51</v>
      </c>
      <c r="J13" s="59" t="s">
        <v>52</v>
      </c>
      <c r="K13" s="30" t="s">
        <v>42</v>
      </c>
      <c r="L13" s="15" t="s">
        <v>36</v>
      </c>
      <c r="M13" s="57" t="s">
        <v>24</v>
      </c>
      <c r="N13" s="50"/>
    </row>
    <row r="14" spans="1:14" ht="63.75" customHeight="1">
      <c r="A14" s="8">
        <v>10</v>
      </c>
      <c r="B14" s="21" t="s">
        <v>53</v>
      </c>
      <c r="C14" s="25" t="s">
        <v>54</v>
      </c>
      <c r="D14" s="21" t="s">
        <v>17</v>
      </c>
      <c r="E14" s="26" t="s">
        <v>55</v>
      </c>
      <c r="F14" s="27"/>
      <c r="G14" s="21">
        <v>1</v>
      </c>
      <c r="H14" s="15" t="s">
        <v>19</v>
      </c>
      <c r="I14" s="8" t="s">
        <v>56</v>
      </c>
      <c r="J14" s="8" t="s">
        <v>56</v>
      </c>
      <c r="K14" s="30" t="s">
        <v>42</v>
      </c>
      <c r="L14" s="30" t="s">
        <v>57</v>
      </c>
      <c r="M14" s="57" t="s">
        <v>24</v>
      </c>
      <c r="N14" s="50"/>
    </row>
    <row r="15" spans="1:14" ht="38.25" customHeight="1">
      <c r="A15" s="8">
        <v>11</v>
      </c>
      <c r="B15" s="21"/>
      <c r="C15" s="28" t="s">
        <v>58</v>
      </c>
      <c r="D15" s="21" t="s">
        <v>17</v>
      </c>
      <c r="E15" s="26" t="s">
        <v>59</v>
      </c>
      <c r="F15" s="27"/>
      <c r="G15" s="21">
        <v>1</v>
      </c>
      <c r="H15" s="15"/>
      <c r="I15" s="8" t="s">
        <v>60</v>
      </c>
      <c r="J15" s="8" t="s">
        <v>41</v>
      </c>
      <c r="K15" s="30" t="s">
        <v>42</v>
      </c>
      <c r="L15" s="30" t="s">
        <v>57</v>
      </c>
      <c r="M15" s="57" t="s">
        <v>24</v>
      </c>
      <c r="N15" s="50"/>
    </row>
    <row r="16" spans="1:14" ht="54.75" customHeight="1">
      <c r="A16" s="8">
        <v>12</v>
      </c>
      <c r="B16" s="21"/>
      <c r="C16" s="29"/>
      <c r="D16" s="30" t="s">
        <v>17</v>
      </c>
      <c r="E16" s="31" t="s">
        <v>50</v>
      </c>
      <c r="F16" s="32"/>
      <c r="G16" s="30">
        <v>1</v>
      </c>
      <c r="H16" s="15"/>
      <c r="I16" s="59" t="s">
        <v>51</v>
      </c>
      <c r="J16" s="59" t="s">
        <v>52</v>
      </c>
      <c r="K16" s="30" t="s">
        <v>42</v>
      </c>
      <c r="L16" s="30" t="s">
        <v>57</v>
      </c>
      <c r="M16" s="57" t="s">
        <v>24</v>
      </c>
      <c r="N16" s="50"/>
    </row>
    <row r="17" spans="1:14" ht="63.75" customHeight="1">
      <c r="A17" s="8">
        <v>13</v>
      </c>
      <c r="B17" s="21" t="s">
        <v>61</v>
      </c>
      <c r="C17" s="33" t="s">
        <v>62</v>
      </c>
      <c r="D17" s="30" t="s">
        <v>17</v>
      </c>
      <c r="E17" s="26" t="s">
        <v>63</v>
      </c>
      <c r="F17" s="27"/>
      <c r="G17" s="15">
        <v>2</v>
      </c>
      <c r="H17" s="15" t="s">
        <v>19</v>
      </c>
      <c r="I17" s="60" t="s">
        <v>64</v>
      </c>
      <c r="J17" s="59" t="s">
        <v>65</v>
      </c>
      <c r="K17" s="30" t="s">
        <v>42</v>
      </c>
      <c r="L17" s="15" t="s">
        <v>36</v>
      </c>
      <c r="M17" s="57" t="s">
        <v>24</v>
      </c>
      <c r="N17" s="50"/>
    </row>
    <row r="18" spans="1:15" s="1" customFormat="1" ht="49.5" customHeight="1">
      <c r="A18" s="8">
        <v>14</v>
      </c>
      <c r="B18" s="15" t="s">
        <v>66</v>
      </c>
      <c r="C18" s="34" t="s">
        <v>67</v>
      </c>
      <c r="D18" s="15" t="s">
        <v>17</v>
      </c>
      <c r="E18" s="35" t="s">
        <v>68</v>
      </c>
      <c r="F18" s="36"/>
      <c r="G18" s="15">
        <v>2</v>
      </c>
      <c r="H18" s="34" t="s">
        <v>19</v>
      </c>
      <c r="I18" s="59" t="s">
        <v>69</v>
      </c>
      <c r="J18" s="59" t="s">
        <v>70</v>
      </c>
      <c r="K18" s="30" t="s">
        <v>42</v>
      </c>
      <c r="L18" s="15" t="s">
        <v>71</v>
      </c>
      <c r="M18" s="57" t="s">
        <v>24</v>
      </c>
      <c r="N18" s="15"/>
      <c r="O18" s="61"/>
    </row>
    <row r="19" spans="1:15" s="1" customFormat="1" ht="33" customHeight="1">
      <c r="A19" s="8">
        <v>15</v>
      </c>
      <c r="B19" s="15" t="s">
        <v>72</v>
      </c>
      <c r="C19" s="8" t="s">
        <v>73</v>
      </c>
      <c r="D19" s="15" t="s">
        <v>17</v>
      </c>
      <c r="E19" s="37" t="s">
        <v>74</v>
      </c>
      <c r="F19" s="38"/>
      <c r="G19" s="8">
        <v>1</v>
      </c>
      <c r="H19" s="15" t="s">
        <v>19</v>
      </c>
      <c r="I19" s="62" t="s">
        <v>75</v>
      </c>
      <c r="J19" s="30" t="s">
        <v>76</v>
      </c>
      <c r="K19" s="30" t="s">
        <v>42</v>
      </c>
      <c r="L19" s="15" t="s">
        <v>36</v>
      </c>
      <c r="M19" s="57" t="s">
        <v>24</v>
      </c>
      <c r="N19" s="15"/>
      <c r="O19" s="61"/>
    </row>
    <row r="20" spans="1:15" s="1" customFormat="1" ht="33" customHeight="1">
      <c r="A20" s="8">
        <v>16</v>
      </c>
      <c r="B20" s="15"/>
      <c r="C20" s="8"/>
      <c r="D20" s="15"/>
      <c r="E20" s="37" t="s">
        <v>77</v>
      </c>
      <c r="F20" s="38"/>
      <c r="G20" s="8">
        <v>1</v>
      </c>
      <c r="H20" s="15"/>
      <c r="I20" s="62" t="s">
        <v>78</v>
      </c>
      <c r="J20" s="62" t="s">
        <v>79</v>
      </c>
      <c r="K20" s="30" t="s">
        <v>42</v>
      </c>
      <c r="L20" s="15" t="s">
        <v>36</v>
      </c>
      <c r="M20" s="57" t="s">
        <v>24</v>
      </c>
      <c r="N20" s="15"/>
      <c r="O20" s="61"/>
    </row>
    <row r="21" spans="1:15" s="1" customFormat="1" ht="36.75" customHeight="1">
      <c r="A21" s="8">
        <v>17</v>
      </c>
      <c r="B21" s="15"/>
      <c r="C21" s="39" t="s">
        <v>80</v>
      </c>
      <c r="D21" s="15" t="s">
        <v>17</v>
      </c>
      <c r="E21" s="37" t="s">
        <v>81</v>
      </c>
      <c r="F21" s="38"/>
      <c r="G21" s="8">
        <v>1</v>
      </c>
      <c r="H21" s="15"/>
      <c r="I21" s="62" t="s">
        <v>82</v>
      </c>
      <c r="J21" s="62" t="s">
        <v>83</v>
      </c>
      <c r="K21" s="30" t="s">
        <v>42</v>
      </c>
      <c r="L21" s="15" t="s">
        <v>36</v>
      </c>
      <c r="M21" s="57" t="s">
        <v>24</v>
      </c>
      <c r="N21" s="15"/>
      <c r="O21" s="61"/>
    </row>
    <row r="22" spans="1:15" s="1" customFormat="1" ht="36.75" customHeight="1">
      <c r="A22" s="8">
        <v>18</v>
      </c>
      <c r="B22" s="15"/>
      <c r="C22" s="8" t="s">
        <v>84</v>
      </c>
      <c r="D22" s="15" t="s">
        <v>17</v>
      </c>
      <c r="E22" s="37" t="s">
        <v>85</v>
      </c>
      <c r="F22" s="38"/>
      <c r="G22" s="8">
        <v>1</v>
      </c>
      <c r="H22" s="15"/>
      <c r="I22" s="62" t="s">
        <v>75</v>
      </c>
      <c r="J22" s="30" t="s">
        <v>76</v>
      </c>
      <c r="K22" s="30" t="s">
        <v>42</v>
      </c>
      <c r="L22" s="15" t="s">
        <v>36</v>
      </c>
      <c r="M22" s="57" t="s">
        <v>24</v>
      </c>
      <c r="N22" s="15"/>
      <c r="O22" s="61">
        <v>0</v>
      </c>
    </row>
    <row r="23" spans="1:15" s="1" customFormat="1" ht="36.75" customHeight="1">
      <c r="A23" s="8">
        <v>19</v>
      </c>
      <c r="B23" s="15"/>
      <c r="C23" s="15" t="s">
        <v>86</v>
      </c>
      <c r="D23" s="15" t="s">
        <v>17</v>
      </c>
      <c r="E23" s="16" t="s">
        <v>87</v>
      </c>
      <c r="F23" s="17"/>
      <c r="G23" s="18">
        <v>2</v>
      </c>
      <c r="H23" s="15"/>
      <c r="I23" s="30" t="s">
        <v>88</v>
      </c>
      <c r="J23" s="30" t="s">
        <v>89</v>
      </c>
      <c r="K23" s="30" t="s">
        <v>42</v>
      </c>
      <c r="L23" s="15" t="s">
        <v>36</v>
      </c>
      <c r="M23" s="57" t="s">
        <v>24</v>
      </c>
      <c r="N23" s="15"/>
      <c r="O23" s="61"/>
    </row>
    <row r="24" spans="1:15" s="1" customFormat="1" ht="57" customHeight="1">
      <c r="A24" s="8">
        <v>20</v>
      </c>
      <c r="B24" s="40" t="s">
        <v>90</v>
      </c>
      <c r="C24" s="41" t="s">
        <v>91</v>
      </c>
      <c r="D24" s="15" t="s">
        <v>17</v>
      </c>
      <c r="E24" s="16" t="s">
        <v>92</v>
      </c>
      <c r="F24" s="17"/>
      <c r="G24" s="18">
        <v>4</v>
      </c>
      <c r="H24" s="42" t="s">
        <v>19</v>
      </c>
      <c r="I24" s="63" t="s">
        <v>93</v>
      </c>
      <c r="J24" s="30" t="s">
        <v>94</v>
      </c>
      <c r="K24" s="30" t="s">
        <v>42</v>
      </c>
      <c r="L24" s="15" t="s">
        <v>36</v>
      </c>
      <c r="M24" s="57" t="s">
        <v>24</v>
      </c>
      <c r="N24" s="15"/>
      <c r="O24" s="61"/>
    </row>
    <row r="25" spans="1:15" s="1" customFormat="1" ht="33" customHeight="1">
      <c r="A25" s="8">
        <v>21</v>
      </c>
      <c r="B25" s="15" t="s">
        <v>95</v>
      </c>
      <c r="C25" s="15" t="s">
        <v>96</v>
      </c>
      <c r="D25" s="15" t="s">
        <v>17</v>
      </c>
      <c r="E25" s="16" t="s">
        <v>92</v>
      </c>
      <c r="F25" s="17"/>
      <c r="G25" s="15">
        <v>2</v>
      </c>
      <c r="H25" s="15" t="s">
        <v>19</v>
      </c>
      <c r="I25" s="15" t="s">
        <v>97</v>
      </c>
      <c r="J25" s="15" t="s">
        <v>98</v>
      </c>
      <c r="K25" s="30" t="s">
        <v>42</v>
      </c>
      <c r="L25" s="15" t="s">
        <v>36</v>
      </c>
      <c r="M25" s="57" t="s">
        <v>24</v>
      </c>
      <c r="N25" s="15"/>
      <c r="O25" s="61">
        <v>1</v>
      </c>
    </row>
    <row r="26" spans="1:15" s="1" customFormat="1" ht="33" customHeight="1">
      <c r="A26" s="8">
        <v>22</v>
      </c>
      <c r="B26" s="15"/>
      <c r="C26" s="15" t="s">
        <v>99</v>
      </c>
      <c r="D26" s="15" t="s">
        <v>17</v>
      </c>
      <c r="E26" s="16" t="s">
        <v>92</v>
      </c>
      <c r="F26" s="17"/>
      <c r="G26" s="15">
        <v>1</v>
      </c>
      <c r="H26" s="15"/>
      <c r="I26" s="15" t="s">
        <v>100</v>
      </c>
      <c r="J26" s="15" t="s">
        <v>101</v>
      </c>
      <c r="K26" s="30" t="s">
        <v>42</v>
      </c>
      <c r="L26" s="15" t="s">
        <v>36</v>
      </c>
      <c r="M26" s="57" t="s">
        <v>24</v>
      </c>
      <c r="N26" s="15"/>
      <c r="O26" s="64"/>
    </row>
    <row r="27" spans="1:15" s="1" customFormat="1" ht="33" customHeight="1">
      <c r="A27" s="8">
        <v>23</v>
      </c>
      <c r="B27" s="15"/>
      <c r="C27" s="15" t="s">
        <v>102</v>
      </c>
      <c r="D27" s="15" t="s">
        <v>17</v>
      </c>
      <c r="E27" s="16" t="s">
        <v>92</v>
      </c>
      <c r="F27" s="17"/>
      <c r="G27" s="15">
        <v>1</v>
      </c>
      <c r="H27" s="15"/>
      <c r="I27" s="15" t="s">
        <v>103</v>
      </c>
      <c r="J27" s="15" t="s">
        <v>98</v>
      </c>
      <c r="K27" s="30" t="s">
        <v>42</v>
      </c>
      <c r="L27" s="15" t="s">
        <v>36</v>
      </c>
      <c r="M27" s="57" t="s">
        <v>24</v>
      </c>
      <c r="N27" s="15"/>
      <c r="O27" s="64"/>
    </row>
    <row r="28" spans="1:15" s="1" customFormat="1" ht="33" customHeight="1">
      <c r="A28" s="8">
        <v>24</v>
      </c>
      <c r="B28" s="15" t="s">
        <v>104</v>
      </c>
      <c r="C28" s="15" t="s">
        <v>105</v>
      </c>
      <c r="D28" s="15" t="s">
        <v>17</v>
      </c>
      <c r="E28" s="16" t="s">
        <v>92</v>
      </c>
      <c r="F28" s="17"/>
      <c r="G28" s="43">
        <v>2</v>
      </c>
      <c r="H28" s="15" t="s">
        <v>19</v>
      </c>
      <c r="I28" s="43" t="s">
        <v>106</v>
      </c>
      <c r="J28" s="43" t="s">
        <v>107</v>
      </c>
      <c r="K28" s="30" t="s">
        <v>42</v>
      </c>
      <c r="L28" s="15" t="s">
        <v>36</v>
      </c>
      <c r="M28" s="57" t="s">
        <v>24</v>
      </c>
      <c r="N28" s="15"/>
      <c r="O28" s="61"/>
    </row>
    <row r="29" spans="1:15" s="1" customFormat="1" ht="33" customHeight="1">
      <c r="A29" s="8">
        <v>25</v>
      </c>
      <c r="B29" s="15"/>
      <c r="C29" s="15" t="s">
        <v>108</v>
      </c>
      <c r="D29" s="15" t="s">
        <v>17</v>
      </c>
      <c r="E29" s="16" t="s">
        <v>92</v>
      </c>
      <c r="F29" s="17"/>
      <c r="G29" s="43">
        <v>2</v>
      </c>
      <c r="H29" s="15"/>
      <c r="I29" s="43" t="s">
        <v>109</v>
      </c>
      <c r="J29" s="43" t="s">
        <v>110</v>
      </c>
      <c r="K29" s="30" t="s">
        <v>42</v>
      </c>
      <c r="L29" s="15" t="s">
        <v>36</v>
      </c>
      <c r="M29" s="57" t="s">
        <v>24</v>
      </c>
      <c r="N29" s="15"/>
      <c r="O29" s="61"/>
    </row>
    <row r="30" spans="1:15" s="1" customFormat="1" ht="33" customHeight="1">
      <c r="A30" s="8">
        <v>26</v>
      </c>
      <c r="B30" s="15" t="s">
        <v>111</v>
      </c>
      <c r="C30" s="40" t="s">
        <v>112</v>
      </c>
      <c r="D30" s="15" t="s">
        <v>17</v>
      </c>
      <c r="E30" s="35" t="s">
        <v>113</v>
      </c>
      <c r="F30" s="36"/>
      <c r="G30" s="15">
        <v>1</v>
      </c>
      <c r="H30" s="40" t="s">
        <v>19</v>
      </c>
      <c r="I30" s="15" t="s">
        <v>114</v>
      </c>
      <c r="J30" s="15" t="s">
        <v>115</v>
      </c>
      <c r="K30" s="30" t="s">
        <v>42</v>
      </c>
      <c r="L30" s="15" t="s">
        <v>36</v>
      </c>
      <c r="M30" s="57" t="s">
        <v>24</v>
      </c>
      <c r="N30" s="15"/>
      <c r="O30" s="61"/>
    </row>
    <row r="31" spans="1:15" s="1" customFormat="1" ht="33" customHeight="1">
      <c r="A31" s="8">
        <v>27</v>
      </c>
      <c r="B31" s="15"/>
      <c r="C31" s="34"/>
      <c r="D31" s="15"/>
      <c r="E31" s="35" t="s">
        <v>116</v>
      </c>
      <c r="F31" s="36"/>
      <c r="G31" s="15">
        <v>1</v>
      </c>
      <c r="H31" s="34"/>
      <c r="I31" s="15" t="s">
        <v>117</v>
      </c>
      <c r="J31" s="15" t="s">
        <v>116</v>
      </c>
      <c r="K31" s="30" t="s">
        <v>42</v>
      </c>
      <c r="L31" s="15" t="s">
        <v>36</v>
      </c>
      <c r="M31" s="57" t="s">
        <v>24</v>
      </c>
      <c r="N31" s="15"/>
      <c r="O31" s="61"/>
    </row>
    <row r="32" spans="1:14" ht="56.25" customHeight="1">
      <c r="A32" s="8">
        <v>28</v>
      </c>
      <c r="B32" s="21" t="s">
        <v>118</v>
      </c>
      <c r="C32" s="44" t="s">
        <v>119</v>
      </c>
      <c r="D32" s="30" t="s">
        <v>17</v>
      </c>
      <c r="E32" s="31" t="s">
        <v>120</v>
      </c>
      <c r="F32" s="32"/>
      <c r="G32" s="21">
        <v>1</v>
      </c>
      <c r="H32" s="15" t="s">
        <v>19</v>
      </c>
      <c r="I32" s="59" t="s">
        <v>69</v>
      </c>
      <c r="J32" s="59" t="s">
        <v>70</v>
      </c>
      <c r="K32" s="30" t="s">
        <v>42</v>
      </c>
      <c r="L32" s="30" t="s">
        <v>121</v>
      </c>
      <c r="M32" s="57" t="s">
        <v>24</v>
      </c>
      <c r="N32" s="50"/>
    </row>
    <row r="33" spans="1:14" ht="41.25" customHeight="1">
      <c r="A33" s="8">
        <v>29</v>
      </c>
      <c r="B33" s="21"/>
      <c r="C33" s="44"/>
      <c r="D33" s="30" t="s">
        <v>17</v>
      </c>
      <c r="E33" s="31" t="s">
        <v>122</v>
      </c>
      <c r="F33" s="32"/>
      <c r="G33" s="30">
        <v>1</v>
      </c>
      <c r="H33" s="15"/>
      <c r="I33" s="59" t="s">
        <v>123</v>
      </c>
      <c r="J33" s="59" t="s">
        <v>124</v>
      </c>
      <c r="K33" s="30" t="s">
        <v>42</v>
      </c>
      <c r="L33" s="30"/>
      <c r="M33" s="57" t="s">
        <v>24</v>
      </c>
      <c r="N33" s="50"/>
    </row>
    <row r="34" spans="1:15" ht="31.5" customHeight="1">
      <c r="A34" s="8">
        <v>30</v>
      </c>
      <c r="B34" s="15" t="s">
        <v>125</v>
      </c>
      <c r="C34" s="15" t="s">
        <v>126</v>
      </c>
      <c r="D34" s="15" t="s">
        <v>17</v>
      </c>
      <c r="E34" s="19" t="s">
        <v>127</v>
      </c>
      <c r="F34" s="20"/>
      <c r="G34" s="8">
        <v>1</v>
      </c>
      <c r="H34" s="15" t="s">
        <v>19</v>
      </c>
      <c r="I34" s="8" t="s">
        <v>128</v>
      </c>
      <c r="J34" s="8" t="s">
        <v>129</v>
      </c>
      <c r="K34" s="30" t="s">
        <v>42</v>
      </c>
      <c r="L34" s="15" t="s">
        <v>36</v>
      </c>
      <c r="M34" s="57" t="s">
        <v>24</v>
      </c>
      <c r="N34" s="50"/>
      <c r="O34" s="3">
        <v>0</v>
      </c>
    </row>
    <row r="35" spans="1:15" ht="31.5" customHeight="1">
      <c r="A35" s="8">
        <v>31</v>
      </c>
      <c r="B35" s="15"/>
      <c r="C35" s="15" t="s">
        <v>130</v>
      </c>
      <c r="D35" s="15" t="s">
        <v>17</v>
      </c>
      <c r="E35" s="19" t="s">
        <v>127</v>
      </c>
      <c r="F35" s="20"/>
      <c r="G35" s="8">
        <v>1</v>
      </c>
      <c r="H35" s="15"/>
      <c r="I35" s="8" t="s">
        <v>128</v>
      </c>
      <c r="J35" s="8" t="s">
        <v>129</v>
      </c>
      <c r="K35" s="30" t="s">
        <v>42</v>
      </c>
      <c r="L35" s="15" t="s">
        <v>36</v>
      </c>
      <c r="M35" s="57" t="s">
        <v>24</v>
      </c>
      <c r="N35" s="50"/>
      <c r="O35" s="3">
        <v>0</v>
      </c>
    </row>
    <row r="36" spans="1:14" ht="26.25" customHeight="1">
      <c r="A36" s="35" t="s">
        <v>131</v>
      </c>
      <c r="B36" s="45"/>
      <c r="C36" s="45"/>
      <c r="D36" s="45"/>
      <c r="E36" s="45"/>
      <c r="F36" s="36"/>
      <c r="G36" s="8">
        <f>SUM(G5:G35)</f>
        <v>46</v>
      </c>
      <c r="H36" s="15"/>
      <c r="I36" s="8"/>
      <c r="J36" s="8"/>
      <c r="K36" s="30"/>
      <c r="L36" s="15"/>
      <c r="M36" s="57"/>
      <c r="N36" s="50"/>
    </row>
    <row r="37" spans="1:14" ht="22.5" customHeight="1">
      <c r="A37" s="8">
        <v>32</v>
      </c>
      <c r="B37" s="15" t="s">
        <v>132</v>
      </c>
      <c r="C37" s="15" t="s">
        <v>133</v>
      </c>
      <c r="D37" s="15" t="s">
        <v>17</v>
      </c>
      <c r="E37" s="19" t="s">
        <v>134</v>
      </c>
      <c r="F37" s="20"/>
      <c r="G37" s="8">
        <v>3</v>
      </c>
      <c r="H37" s="15" t="s">
        <v>135</v>
      </c>
      <c r="I37" s="8" t="s">
        <v>136</v>
      </c>
      <c r="J37" s="8" t="s">
        <v>136</v>
      </c>
      <c r="K37" s="30" t="s">
        <v>42</v>
      </c>
      <c r="L37" s="15" t="s">
        <v>137</v>
      </c>
      <c r="M37" s="57" t="s">
        <v>24</v>
      </c>
      <c r="N37" s="50"/>
    </row>
    <row r="38" spans="1:14" ht="22.5" customHeight="1">
      <c r="A38" s="8">
        <v>33</v>
      </c>
      <c r="B38" s="15"/>
      <c r="C38" s="15"/>
      <c r="D38" s="15" t="s">
        <v>17</v>
      </c>
      <c r="E38" s="19" t="s">
        <v>138</v>
      </c>
      <c r="F38" s="20"/>
      <c r="G38" s="8">
        <v>6</v>
      </c>
      <c r="H38" s="15"/>
      <c r="I38" s="8" t="s">
        <v>136</v>
      </c>
      <c r="J38" s="8" t="s">
        <v>136</v>
      </c>
      <c r="K38" s="30" t="s">
        <v>42</v>
      </c>
      <c r="L38" s="15"/>
      <c r="M38" s="57" t="s">
        <v>24</v>
      </c>
      <c r="N38" s="50"/>
    </row>
    <row r="39" spans="1:14" ht="22.5" customHeight="1">
      <c r="A39" s="8">
        <v>34</v>
      </c>
      <c r="B39" s="15"/>
      <c r="C39" s="15"/>
      <c r="D39" s="15" t="s">
        <v>17</v>
      </c>
      <c r="E39" s="19" t="s">
        <v>139</v>
      </c>
      <c r="F39" s="20"/>
      <c r="G39" s="8">
        <v>1</v>
      </c>
      <c r="H39" s="15"/>
      <c r="I39" s="8" t="s">
        <v>136</v>
      </c>
      <c r="J39" s="8" t="s">
        <v>136</v>
      </c>
      <c r="K39" s="30" t="s">
        <v>42</v>
      </c>
      <c r="L39" s="15"/>
      <c r="M39" s="57" t="s">
        <v>24</v>
      </c>
      <c r="N39" s="50"/>
    </row>
    <row r="40" spans="1:14" ht="22.5" customHeight="1">
      <c r="A40" s="8">
        <v>35</v>
      </c>
      <c r="B40" s="15"/>
      <c r="C40" s="15"/>
      <c r="D40" s="15" t="s">
        <v>17</v>
      </c>
      <c r="E40" s="19" t="s">
        <v>140</v>
      </c>
      <c r="F40" s="20"/>
      <c r="G40" s="8">
        <v>2</v>
      </c>
      <c r="H40" s="15"/>
      <c r="I40" s="8" t="s">
        <v>136</v>
      </c>
      <c r="J40" s="8" t="s">
        <v>136</v>
      </c>
      <c r="K40" s="30" t="s">
        <v>42</v>
      </c>
      <c r="L40" s="15"/>
      <c r="M40" s="57" t="s">
        <v>24</v>
      </c>
      <c r="N40" s="50"/>
    </row>
    <row r="41" spans="1:14" ht="22.5" customHeight="1">
      <c r="A41" s="8">
        <v>36</v>
      </c>
      <c r="B41" s="15"/>
      <c r="C41" s="15"/>
      <c r="D41" s="15" t="s">
        <v>17</v>
      </c>
      <c r="E41" s="19" t="s">
        <v>141</v>
      </c>
      <c r="F41" s="20"/>
      <c r="G41" s="8">
        <v>1</v>
      </c>
      <c r="H41" s="15"/>
      <c r="I41" s="8" t="s">
        <v>136</v>
      </c>
      <c r="J41" s="8" t="s">
        <v>136</v>
      </c>
      <c r="K41" s="30" t="s">
        <v>42</v>
      </c>
      <c r="L41" s="15"/>
      <c r="M41" s="57" t="s">
        <v>24</v>
      </c>
      <c r="N41" s="50"/>
    </row>
    <row r="42" spans="1:14" ht="22.5" customHeight="1">
      <c r="A42" s="8">
        <v>37</v>
      </c>
      <c r="B42" s="15"/>
      <c r="C42" s="15"/>
      <c r="D42" s="15" t="s">
        <v>17</v>
      </c>
      <c r="E42" s="19" t="s">
        <v>142</v>
      </c>
      <c r="F42" s="20"/>
      <c r="G42" s="8">
        <v>1</v>
      </c>
      <c r="H42" s="15"/>
      <c r="I42" s="8" t="s">
        <v>136</v>
      </c>
      <c r="J42" s="8" t="s">
        <v>136</v>
      </c>
      <c r="K42" s="30" t="s">
        <v>42</v>
      </c>
      <c r="L42" s="15"/>
      <c r="M42" s="57" t="s">
        <v>24</v>
      </c>
      <c r="N42" s="50"/>
    </row>
    <row r="43" spans="1:14" ht="22.5" customHeight="1">
      <c r="A43" s="8">
        <v>38</v>
      </c>
      <c r="B43" s="15"/>
      <c r="C43" s="15" t="s">
        <v>143</v>
      </c>
      <c r="D43" s="15" t="s">
        <v>17</v>
      </c>
      <c r="E43" s="19" t="s">
        <v>134</v>
      </c>
      <c r="F43" s="46"/>
      <c r="G43" s="8">
        <v>4</v>
      </c>
      <c r="H43" s="15" t="s">
        <v>135</v>
      </c>
      <c r="I43" s="8" t="s">
        <v>136</v>
      </c>
      <c r="J43" s="8" t="s">
        <v>136</v>
      </c>
      <c r="K43" s="30" t="s">
        <v>42</v>
      </c>
      <c r="L43" s="15" t="s">
        <v>137</v>
      </c>
      <c r="M43" s="57" t="s">
        <v>24</v>
      </c>
      <c r="N43" s="50"/>
    </row>
    <row r="44" spans="1:14" ht="22.5" customHeight="1">
      <c r="A44" s="8">
        <v>39</v>
      </c>
      <c r="B44" s="15"/>
      <c r="C44" s="15"/>
      <c r="D44" s="15" t="s">
        <v>17</v>
      </c>
      <c r="E44" s="19" t="s">
        <v>138</v>
      </c>
      <c r="F44" s="20"/>
      <c r="G44" s="8">
        <v>2</v>
      </c>
      <c r="H44" s="15"/>
      <c r="I44" s="8" t="s">
        <v>136</v>
      </c>
      <c r="J44" s="8" t="s">
        <v>136</v>
      </c>
      <c r="K44" s="30" t="s">
        <v>42</v>
      </c>
      <c r="L44" s="15"/>
      <c r="M44" s="57" t="s">
        <v>24</v>
      </c>
      <c r="N44" s="50"/>
    </row>
    <row r="45" spans="1:14" ht="22.5" customHeight="1">
      <c r="A45" s="8">
        <v>40</v>
      </c>
      <c r="B45" s="15"/>
      <c r="C45" s="15"/>
      <c r="D45" s="15" t="s">
        <v>17</v>
      </c>
      <c r="E45" s="19" t="s">
        <v>144</v>
      </c>
      <c r="F45" s="20"/>
      <c r="G45" s="8">
        <v>4</v>
      </c>
      <c r="H45" s="15"/>
      <c r="I45" s="8" t="s">
        <v>136</v>
      </c>
      <c r="J45" s="8" t="s">
        <v>136</v>
      </c>
      <c r="K45" s="30" t="s">
        <v>42</v>
      </c>
      <c r="L45" s="15"/>
      <c r="M45" s="57" t="s">
        <v>24</v>
      </c>
      <c r="N45" s="50"/>
    </row>
    <row r="46" spans="1:14" ht="30.75" customHeight="1">
      <c r="A46" s="47" t="s">
        <v>131</v>
      </c>
      <c r="B46" s="48"/>
      <c r="C46" s="48"/>
      <c r="D46" s="48"/>
      <c r="E46" s="48"/>
      <c r="F46" s="49"/>
      <c r="G46" s="8">
        <f>SUM(G37:G45)</f>
        <v>24</v>
      </c>
      <c r="H46" s="15"/>
      <c r="I46" s="8"/>
      <c r="J46" s="8"/>
      <c r="K46" s="30"/>
      <c r="L46" s="15"/>
      <c r="M46" s="57"/>
      <c r="N46" s="50"/>
    </row>
    <row r="47" spans="1:14" ht="33" customHeight="1">
      <c r="A47" s="8">
        <v>41</v>
      </c>
      <c r="B47" s="15" t="s">
        <v>145</v>
      </c>
      <c r="C47" s="15" t="s">
        <v>146</v>
      </c>
      <c r="D47" s="15" t="s">
        <v>17</v>
      </c>
      <c r="E47" s="50" t="s">
        <v>147</v>
      </c>
      <c r="F47" s="50" t="s">
        <v>148</v>
      </c>
      <c r="G47" s="8">
        <v>10</v>
      </c>
      <c r="H47" s="40" t="s">
        <v>149</v>
      </c>
      <c r="I47" s="8" t="s">
        <v>148</v>
      </c>
      <c r="J47" s="8" t="s">
        <v>150</v>
      </c>
      <c r="K47" s="30" t="s">
        <v>42</v>
      </c>
      <c r="L47" s="15" t="s">
        <v>151</v>
      </c>
      <c r="M47" s="57" t="s">
        <v>24</v>
      </c>
      <c r="N47" s="50"/>
    </row>
    <row r="48" spans="1:14" ht="33" customHeight="1">
      <c r="A48" s="8">
        <v>42</v>
      </c>
      <c r="B48" s="15"/>
      <c r="C48" s="15"/>
      <c r="D48" s="15" t="s">
        <v>17</v>
      </c>
      <c r="E48" s="50" t="s">
        <v>152</v>
      </c>
      <c r="F48" s="50" t="s">
        <v>153</v>
      </c>
      <c r="G48" s="8">
        <v>5</v>
      </c>
      <c r="H48" s="34"/>
      <c r="I48" s="8" t="s">
        <v>154</v>
      </c>
      <c r="J48" s="8" t="s">
        <v>150</v>
      </c>
      <c r="K48" s="30" t="s">
        <v>42</v>
      </c>
      <c r="L48" s="15" t="s">
        <v>151</v>
      </c>
      <c r="M48" s="57" t="s">
        <v>24</v>
      </c>
      <c r="N48" s="50"/>
    </row>
    <row r="49" spans="1:14" ht="58.5" customHeight="1">
      <c r="A49" s="8">
        <v>43</v>
      </c>
      <c r="B49" s="15"/>
      <c r="C49" s="15"/>
      <c r="D49" s="15" t="s">
        <v>17</v>
      </c>
      <c r="E49" s="50" t="s">
        <v>155</v>
      </c>
      <c r="F49" s="50" t="s">
        <v>148</v>
      </c>
      <c r="G49" s="8">
        <v>2</v>
      </c>
      <c r="H49" s="15" t="s">
        <v>149</v>
      </c>
      <c r="I49" s="8" t="s">
        <v>148</v>
      </c>
      <c r="J49" s="8" t="s">
        <v>150</v>
      </c>
      <c r="K49" s="30" t="s">
        <v>42</v>
      </c>
      <c r="L49" s="15" t="s">
        <v>156</v>
      </c>
      <c r="M49" s="57" t="s">
        <v>24</v>
      </c>
      <c r="N49" s="50"/>
    </row>
    <row r="50" spans="1:14" ht="25.5" customHeight="1">
      <c r="A50" s="8">
        <v>44</v>
      </c>
      <c r="B50" s="15"/>
      <c r="C50" s="15"/>
      <c r="D50" s="15" t="s">
        <v>17</v>
      </c>
      <c r="E50" s="51" t="s">
        <v>157</v>
      </c>
      <c r="F50" s="50" t="s">
        <v>63</v>
      </c>
      <c r="G50" s="8">
        <v>1</v>
      </c>
      <c r="H50" s="15" t="s">
        <v>19</v>
      </c>
      <c r="I50" s="60" t="s">
        <v>158</v>
      </c>
      <c r="J50" s="59" t="s">
        <v>159</v>
      </c>
      <c r="K50" s="30" t="s">
        <v>42</v>
      </c>
      <c r="L50" s="15" t="s">
        <v>156</v>
      </c>
      <c r="M50" s="57" t="s">
        <v>24</v>
      </c>
      <c r="N50" s="50"/>
    </row>
    <row r="51" spans="1:14" ht="25.5" customHeight="1">
      <c r="A51" s="8">
        <v>45</v>
      </c>
      <c r="B51" s="15"/>
      <c r="C51" s="15"/>
      <c r="D51" s="15" t="s">
        <v>17</v>
      </c>
      <c r="E51" s="52"/>
      <c r="F51" s="50" t="s">
        <v>160</v>
      </c>
      <c r="G51" s="8">
        <v>1</v>
      </c>
      <c r="H51" s="15"/>
      <c r="I51" s="30" t="s">
        <v>161</v>
      </c>
      <c r="J51" s="30" t="s">
        <v>162</v>
      </c>
      <c r="K51" s="30" t="s">
        <v>42</v>
      </c>
      <c r="L51" s="15" t="s">
        <v>156</v>
      </c>
      <c r="M51" s="57" t="s">
        <v>24</v>
      </c>
      <c r="N51" s="50"/>
    </row>
    <row r="52" spans="1:14" ht="36" customHeight="1">
      <c r="A52" s="8">
        <v>46</v>
      </c>
      <c r="B52" s="15"/>
      <c r="C52" s="15"/>
      <c r="D52" s="15" t="s">
        <v>17</v>
      </c>
      <c r="E52" s="53"/>
      <c r="F52" s="50" t="s">
        <v>163</v>
      </c>
      <c r="G52" s="8">
        <v>1</v>
      </c>
      <c r="H52" s="15"/>
      <c r="I52" s="8" t="s">
        <v>164</v>
      </c>
      <c r="J52" s="8" t="s">
        <v>52</v>
      </c>
      <c r="K52" s="30" t="s">
        <v>42</v>
      </c>
      <c r="L52" s="15" t="s">
        <v>156</v>
      </c>
      <c r="M52" s="57" t="s">
        <v>24</v>
      </c>
      <c r="N52" s="50"/>
    </row>
    <row r="53" spans="1:14" ht="24" customHeight="1">
      <c r="A53" s="35" t="s">
        <v>131</v>
      </c>
      <c r="B53" s="45"/>
      <c r="C53" s="45"/>
      <c r="D53" s="45"/>
      <c r="E53" s="45"/>
      <c r="F53" s="36"/>
      <c r="G53" s="8">
        <f>SUM(G47:G52)</f>
        <v>20</v>
      </c>
      <c r="H53" s="15"/>
      <c r="I53" s="8"/>
      <c r="J53" s="8"/>
      <c r="K53" s="30"/>
      <c r="L53" s="15"/>
      <c r="M53" s="57"/>
      <c r="N53" s="50"/>
    </row>
    <row r="54" spans="1:14" ht="24" customHeight="1">
      <c r="A54" s="19" t="s">
        <v>165</v>
      </c>
      <c r="B54" s="54"/>
      <c r="C54" s="54"/>
      <c r="D54" s="54"/>
      <c r="E54" s="54"/>
      <c r="F54" s="20"/>
      <c r="G54" s="50">
        <f>SUM(G53,G46,G36)</f>
        <v>90</v>
      </c>
      <c r="H54" s="50"/>
      <c r="I54" s="50"/>
      <c r="J54" s="50"/>
      <c r="K54" s="50"/>
      <c r="L54" s="15"/>
      <c r="M54" s="57"/>
      <c r="N54" s="50"/>
    </row>
  </sheetData>
  <sheetProtection/>
  <mergeCells count="96">
    <mergeCell ref="A2:N2"/>
    <mergeCell ref="I3:J3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A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A46:F46"/>
    <mergeCell ref="A53:F53"/>
    <mergeCell ref="A54:F54"/>
    <mergeCell ref="A3:A4"/>
    <mergeCell ref="B3:B4"/>
    <mergeCell ref="B5:B9"/>
    <mergeCell ref="B11:B13"/>
    <mergeCell ref="B14:B16"/>
    <mergeCell ref="B19:B23"/>
    <mergeCell ref="B25:B27"/>
    <mergeCell ref="B28:B29"/>
    <mergeCell ref="B30:B31"/>
    <mergeCell ref="B32:B33"/>
    <mergeCell ref="B34:B35"/>
    <mergeCell ref="B37:B45"/>
    <mergeCell ref="B47:B52"/>
    <mergeCell ref="C3:C4"/>
    <mergeCell ref="C5:C9"/>
    <mergeCell ref="C15:C16"/>
    <mergeCell ref="C19:C20"/>
    <mergeCell ref="C30:C31"/>
    <mergeCell ref="C32:C33"/>
    <mergeCell ref="C37:C42"/>
    <mergeCell ref="C43:C45"/>
    <mergeCell ref="C47:C52"/>
    <mergeCell ref="D3:D4"/>
    <mergeCell ref="D5:D9"/>
    <mergeCell ref="D19:D20"/>
    <mergeCell ref="D30:D31"/>
    <mergeCell ref="E50:E52"/>
    <mergeCell ref="G3:G4"/>
    <mergeCell ref="H3:H4"/>
    <mergeCell ref="H5:H9"/>
    <mergeCell ref="H11:H13"/>
    <mergeCell ref="H14:H16"/>
    <mergeCell ref="H19:H23"/>
    <mergeCell ref="H25:H27"/>
    <mergeCell ref="H28:H29"/>
    <mergeCell ref="H30:H31"/>
    <mergeCell ref="H32:H33"/>
    <mergeCell ref="H34:H35"/>
    <mergeCell ref="H37:H42"/>
    <mergeCell ref="H43:H45"/>
    <mergeCell ref="H47:H48"/>
    <mergeCell ref="H50:H52"/>
    <mergeCell ref="K3:K4"/>
    <mergeCell ref="L3:L4"/>
    <mergeCell ref="L32:L33"/>
    <mergeCell ref="L37:L42"/>
    <mergeCell ref="L43:L45"/>
    <mergeCell ref="M3:M4"/>
    <mergeCell ref="N3:N4"/>
    <mergeCell ref="E3:F4"/>
  </mergeCells>
  <printOptions horizontalCentered="1"/>
  <pageMargins left="0.6299212598425197" right="0.6299212598425197" top="0.69" bottom="0.51" header="0.38" footer="0.22"/>
  <pageSetup firstPageNumber="1" useFirstPageNumber="1" fitToHeight="5" fitToWidth="1" horizontalDpi="600" verticalDpi="600" orientation="landscape" paperSize="9" scale="64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wzy</dc:creator>
  <cp:keywords/>
  <dc:description/>
  <cp:lastModifiedBy>12</cp:lastModifiedBy>
  <cp:lastPrinted>2019-06-27T11:56:49Z</cp:lastPrinted>
  <dcterms:created xsi:type="dcterms:W3CDTF">2011-01-12T12:51:18Z</dcterms:created>
  <dcterms:modified xsi:type="dcterms:W3CDTF">2019-06-28T03:01:00Z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