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拟录用人员名单（第二批）" sheetId="1" r:id="rId1"/>
  </sheets>
  <definedNames>
    <definedName name="_xlnm.Print_Titles" localSheetId="0">'拟录用人员名单（第二批）'!$1:$2</definedName>
    <definedName name="_xlnm._FilterDatabase" localSheetId="0" hidden="1">'拟录用人员名单（第二批）'!$A$2:$N$47</definedName>
  </definedNames>
  <calcPr fullCalcOnLoad="1"/>
</workbook>
</file>

<file path=xl/sharedStrings.xml><?xml version="1.0" encoding="utf-8"?>
<sst xmlns="http://schemas.openxmlformats.org/spreadsheetml/2006/main" count="375" uniqueCount="214">
  <si>
    <t>2022年度辽宁省考试录用公务员阜新考区拟录用人员名单（第二批）</t>
  </si>
  <si>
    <t>准考证号</t>
  </si>
  <si>
    <t>姓名</t>
  </si>
  <si>
    <t>性别</t>
  </si>
  <si>
    <t>报考单位</t>
  </si>
  <si>
    <t>报考职位</t>
  </si>
  <si>
    <t>毕业院校</t>
  </si>
  <si>
    <t>招考
计划</t>
  </si>
  <si>
    <t>面试
比例</t>
  </si>
  <si>
    <t>笔试
成绩</t>
  </si>
  <si>
    <t>申论
成绩</t>
  </si>
  <si>
    <t>行测
成绩</t>
  </si>
  <si>
    <t>面试
成绩</t>
  </si>
  <si>
    <t>总成绩</t>
  </si>
  <si>
    <t>职位排名</t>
  </si>
  <si>
    <t>11010020720</t>
  </si>
  <si>
    <t>杨宛澄</t>
  </si>
  <si>
    <t>女</t>
  </si>
  <si>
    <t>阜新市中级人民法院</t>
  </si>
  <si>
    <t>审判管理办公室法官助理</t>
  </si>
  <si>
    <t>集美大学</t>
  </si>
  <si>
    <t>2</t>
  </si>
  <si>
    <t>1：2</t>
  </si>
  <si>
    <t>21090022125</t>
  </si>
  <si>
    <t>贾冬蕾</t>
  </si>
  <si>
    <t>阜新市清河门区人民法院</t>
  </si>
  <si>
    <t>综合审判庭法官助理</t>
  </si>
  <si>
    <t>大连理工大学城市学院</t>
  </si>
  <si>
    <t>3</t>
  </si>
  <si>
    <t>21090023027</t>
  </si>
  <si>
    <t>王琳茜</t>
  </si>
  <si>
    <t>阜新市海州区人民法院</t>
  </si>
  <si>
    <t>政治部工作人员</t>
  </si>
  <si>
    <t>辽宁师范大学</t>
  </si>
  <si>
    <t>1</t>
  </si>
  <si>
    <t>21090033513</t>
  </si>
  <si>
    <t>周桐</t>
  </si>
  <si>
    <t>刑事审判庭法官助理</t>
  </si>
  <si>
    <t>哈尔滨理工大学</t>
  </si>
  <si>
    <t>21090027722</t>
  </si>
  <si>
    <t>胡思琪</t>
  </si>
  <si>
    <t>阜新市细河区人民法院</t>
  </si>
  <si>
    <t>执行局法官助理</t>
  </si>
  <si>
    <t>辽宁大学</t>
  </si>
  <si>
    <t>21090052310</t>
  </si>
  <si>
    <t>孙昕渺</t>
  </si>
  <si>
    <t>阜新市太平区人民法院</t>
  </si>
  <si>
    <t>沈阳工程学院</t>
  </si>
  <si>
    <t>21090023111</t>
  </si>
  <si>
    <t>张双</t>
  </si>
  <si>
    <t>阜新市新邱区人民法院</t>
  </si>
  <si>
    <t>综合审判庭法官助理（二）</t>
  </si>
  <si>
    <t>湖北大学</t>
  </si>
  <si>
    <t>21090052301</t>
  </si>
  <si>
    <t>王睿姝</t>
  </si>
  <si>
    <t>江南大学</t>
  </si>
  <si>
    <t>21090020104</t>
  </si>
  <si>
    <t>李凌霈</t>
  </si>
  <si>
    <t>阜新市蒙古族自治县人民法院</t>
  </si>
  <si>
    <t>综合办公室工作人员</t>
  </si>
  <si>
    <t>辽宁工程技术大学</t>
  </si>
  <si>
    <t>21010891314</t>
  </si>
  <si>
    <t>才敬洋</t>
  </si>
  <si>
    <t>男</t>
  </si>
  <si>
    <t>阜新市彰武县人民法院</t>
  </si>
  <si>
    <t>司法警察大队司法警察</t>
  </si>
  <si>
    <t>沈阳工学院</t>
  </si>
  <si>
    <t>21090052302</t>
  </si>
  <si>
    <t>刘京</t>
  </si>
  <si>
    <t>研究室工作人员</t>
  </si>
  <si>
    <t>辽宁师范大学海华学院</t>
  </si>
  <si>
    <t>21010823414</t>
  </si>
  <si>
    <t>宿小冉</t>
  </si>
  <si>
    <t>阜新蒙古族自治县人民检察院</t>
  </si>
  <si>
    <t>第三检察部检察官助理（二）</t>
  </si>
  <si>
    <t>辽宁科技大学</t>
  </si>
  <si>
    <t>21090026210</t>
  </si>
  <si>
    <t>王蕊</t>
  </si>
  <si>
    <t>阜新市细河区人民检察院</t>
  </si>
  <si>
    <t>第二检察部检察官助理</t>
  </si>
  <si>
    <t>新疆大学</t>
  </si>
  <si>
    <t>21090027103</t>
  </si>
  <si>
    <t>吕国婷</t>
  </si>
  <si>
    <t>阜新市清河门区人民检察院</t>
  </si>
  <si>
    <t>第一检察部检察官助理（二）</t>
  </si>
  <si>
    <t>11090013927</t>
  </si>
  <si>
    <t>谷金山</t>
  </si>
  <si>
    <t>阜新市委网络安全和信息化委员会办公室</t>
  </si>
  <si>
    <t>网络管理与执法科工作人员</t>
  </si>
  <si>
    <t>东北林业大学</t>
  </si>
  <si>
    <r>
      <t>1</t>
    </r>
    <r>
      <rPr>
        <sz val="10"/>
        <rFont val="宋体"/>
        <family val="0"/>
      </rPr>
      <t>：</t>
    </r>
    <r>
      <rPr>
        <sz val="10"/>
        <rFont val="宋体"/>
        <family val="0"/>
      </rPr>
      <t>2</t>
    </r>
  </si>
  <si>
    <t>21090033907</t>
  </si>
  <si>
    <t>韩东何</t>
  </si>
  <si>
    <t>阜新市阜新蒙古族自治县纪律检查委员会、县监察委员会</t>
  </si>
  <si>
    <t>信访室工作人员</t>
  </si>
  <si>
    <t>21090027310</t>
  </si>
  <si>
    <t>陆瑶</t>
  </si>
  <si>
    <t>案件审理室工作人员</t>
  </si>
  <si>
    <t>辽宁对外经贸学院</t>
  </si>
  <si>
    <t>21010900328</t>
  </si>
  <si>
    <t>刘帅</t>
  </si>
  <si>
    <t>派驻纪检监察组工作人员（一）</t>
  </si>
  <si>
    <t>北京交通大学</t>
  </si>
  <si>
    <t>21090032619</t>
  </si>
  <si>
    <t>陈星池</t>
  </si>
  <si>
    <t>派驻纪检监察组工作人员（二）</t>
  </si>
  <si>
    <t>沈阳理工大学</t>
  </si>
  <si>
    <t>11090011230</t>
  </si>
  <si>
    <t>刘国飞</t>
  </si>
  <si>
    <t>阜新市发展和改革委员会</t>
  </si>
  <si>
    <t>资源节约与综合利用科工作人员</t>
  </si>
  <si>
    <t>11060070409</t>
  </si>
  <si>
    <t>王金月</t>
  </si>
  <si>
    <t>阜新市科学技术局</t>
  </si>
  <si>
    <t>机关党委办公室（办公室、人事科）工作人员</t>
  </si>
  <si>
    <t>11010181219</t>
  </si>
  <si>
    <t>杨非凡</t>
  </si>
  <si>
    <t>阜新市住房和城乡建设局</t>
  </si>
  <si>
    <t>人防工程建设管理科工作人员</t>
  </si>
  <si>
    <t>沈阳建筑大学</t>
  </si>
  <si>
    <t>11090012326</t>
  </si>
  <si>
    <t>宋迎凯</t>
  </si>
  <si>
    <t>安全监管科工作人员</t>
  </si>
  <si>
    <t>11090013101</t>
  </si>
  <si>
    <t>吕海函</t>
  </si>
  <si>
    <t>公用事业管理科工作人员</t>
  </si>
  <si>
    <t>临沂大学</t>
  </si>
  <si>
    <t>11010290926</t>
  </si>
  <si>
    <t>黄月</t>
  </si>
  <si>
    <t>阜新市农业农村局</t>
  </si>
  <si>
    <t>兽药饲料科工作人员</t>
  </si>
  <si>
    <t>沈阳农业大学</t>
  </si>
  <si>
    <t>11090010702</t>
  </si>
  <si>
    <t>王瀚波</t>
  </si>
  <si>
    <t>阜新市市场监督管理局</t>
  </si>
  <si>
    <t>特种设备安全监察科工作人员</t>
  </si>
  <si>
    <t>11090010610</t>
  </si>
  <si>
    <t>李冰玉</t>
  </si>
  <si>
    <t>价格监督检查和反不正当竞争科工作人员</t>
  </si>
  <si>
    <t>沈阳体育学院</t>
  </si>
  <si>
    <t>11090010203</t>
  </si>
  <si>
    <t>刘卓</t>
  </si>
  <si>
    <t>食品生产安全监督管理科工作人员</t>
  </si>
  <si>
    <t>安徽师范大学</t>
  </si>
  <si>
    <t>11090012128</t>
  </si>
  <si>
    <t>林悦</t>
  </si>
  <si>
    <t>医疗器械与化妆品监督管理科工作人员</t>
  </si>
  <si>
    <t>锦州医科大学</t>
  </si>
  <si>
    <t>21090023913</t>
  </si>
  <si>
    <t>魏晓影</t>
  </si>
  <si>
    <t>阜新市阜新蒙古族自治县财政局</t>
  </si>
  <si>
    <t>农业农村管理办公室工作人员</t>
  </si>
  <si>
    <t>大连海洋大学</t>
  </si>
  <si>
    <t>21090023718</t>
  </si>
  <si>
    <t>王莹</t>
  </si>
  <si>
    <t>阜新市阜新蒙古族自治县工业和信息化局</t>
  </si>
  <si>
    <t>办公室工作人员（一）</t>
  </si>
  <si>
    <t>渤海大学</t>
  </si>
  <si>
    <t>21090032628</t>
  </si>
  <si>
    <t>刘海博</t>
  </si>
  <si>
    <t>办公室工作人员（二）</t>
  </si>
  <si>
    <t>21090026116</t>
  </si>
  <si>
    <t>袁梦</t>
  </si>
  <si>
    <t>阜新市阜新蒙古族自治县市场监督管理局</t>
  </si>
  <si>
    <t>于寺分局工作人员（一）</t>
  </si>
  <si>
    <t>辽东学院</t>
  </si>
  <si>
    <t>21090033125</t>
  </si>
  <si>
    <t>王丹阳</t>
  </si>
  <si>
    <t>阜新市彰武县司法局</t>
  </si>
  <si>
    <t>县委法治建设办综合室（行政执法协调监督室、行政复议应诉室）工作人员</t>
  </si>
  <si>
    <t>国家开放大学</t>
  </si>
  <si>
    <t>21090020607</t>
  </si>
  <si>
    <t>王柏惠</t>
  </si>
  <si>
    <t>阜新市彰武县自然资源局</t>
  </si>
  <si>
    <t>章古台自然资源管理所工作人员</t>
  </si>
  <si>
    <t>21090041911</t>
  </si>
  <si>
    <t>关熙岳</t>
  </si>
  <si>
    <t>阜新市海州区市场监督管理局</t>
  </si>
  <si>
    <t>特种设备科工作人员</t>
  </si>
  <si>
    <t>21090050527</t>
  </si>
  <si>
    <t>贾琳琳</t>
  </si>
  <si>
    <t>阜新市太平区统计局</t>
  </si>
  <si>
    <t>工作人员</t>
  </si>
  <si>
    <t>黑龙江财经学院</t>
  </si>
  <si>
    <t>21090023625</t>
  </si>
  <si>
    <t>朱倩倩</t>
  </si>
  <si>
    <t>阜新市海州区平西街道办事处</t>
  </si>
  <si>
    <t>哈尔滨商业大学</t>
  </si>
  <si>
    <t>21090020929</t>
  </si>
  <si>
    <t>崔嘉</t>
  </si>
  <si>
    <t>阜新市海州区西山街道办事处</t>
  </si>
  <si>
    <t>吉林师范大学博达学院</t>
  </si>
  <si>
    <t>21090028110</t>
  </si>
  <si>
    <t>刘子竹</t>
  </si>
  <si>
    <t>阜新市海州区河北街道办事处</t>
  </si>
  <si>
    <t>沈阳师范大学</t>
  </si>
  <si>
    <t>21090032216</t>
  </si>
  <si>
    <t>张领派</t>
  </si>
  <si>
    <t>阜新市海州区五龙街道办事处</t>
  </si>
  <si>
    <t>21090020816</t>
  </si>
  <si>
    <t>于泊</t>
  </si>
  <si>
    <t>阜新市阜新蒙古族自治县太平镇人民政府</t>
  </si>
  <si>
    <t>21090023727</t>
  </si>
  <si>
    <t>李清波</t>
  </si>
  <si>
    <t>阜新市阜新蒙古族自治县阜新镇人民政府</t>
  </si>
  <si>
    <t>华侨大学</t>
  </si>
  <si>
    <t>21090041828</t>
  </si>
  <si>
    <t>林晓来</t>
  </si>
  <si>
    <t>阜新市彰武县西六家子镇人民政府</t>
  </si>
  <si>
    <t>公共服务与社会治理办公室工作人员</t>
  </si>
  <si>
    <t>21020470406</t>
  </si>
  <si>
    <t>胥凯佳</t>
  </si>
  <si>
    <t>共青团阜新市太平区委员会</t>
  </si>
  <si>
    <t>大连艺术学院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</si>
</sst>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0" fontId="30" fillId="0" borderId="3" applyNumberFormat="0" applyFill="0" applyAlignment="0" applyProtection="0"/>
    <xf numFmtId="42" fontId="0" fillId="0" borderId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 topLeftCell="A1">
      <selection activeCell="E14" sqref="E14"/>
    </sheetView>
  </sheetViews>
  <sheetFormatPr defaultColWidth="9.140625" defaultRowHeight="24" customHeight="1"/>
  <cols>
    <col min="1" max="1" width="12.8515625" style="3" customWidth="1"/>
    <col min="2" max="2" width="7.140625" style="1" customWidth="1"/>
    <col min="3" max="3" width="5.28125" style="1" customWidth="1"/>
    <col min="4" max="4" width="49.421875" style="4" customWidth="1"/>
    <col min="5" max="5" width="62.7109375" style="4" customWidth="1"/>
    <col min="6" max="6" width="28.7109375" style="5" customWidth="1"/>
    <col min="7" max="7" width="4.421875" style="1" customWidth="1"/>
    <col min="8" max="8" width="5.421875" style="1" customWidth="1"/>
    <col min="9" max="9" width="7.57421875" style="1" customWidth="1"/>
    <col min="10" max="10" width="5.57421875" style="1" customWidth="1"/>
    <col min="11" max="11" width="6.57421875" style="1" customWidth="1"/>
    <col min="12" max="12" width="5.57421875" style="1" customWidth="1"/>
    <col min="13" max="13" width="8.57421875" style="1" customWidth="1"/>
    <col min="14" max="16384" width="9.140625" style="1" customWidth="1"/>
  </cols>
  <sheetData>
    <row r="1" spans="1:14" s="1" customFormat="1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2" customFormat="1" ht="24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7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21" t="s">
        <v>13</v>
      </c>
      <c r="N2" s="21" t="s">
        <v>14</v>
      </c>
    </row>
    <row r="3" spans="1:14" s="2" customFormat="1" ht="24" customHeight="1">
      <c r="A3" s="9" t="s">
        <v>15</v>
      </c>
      <c r="B3" s="10" t="s">
        <v>16</v>
      </c>
      <c r="C3" s="10" t="s">
        <v>17</v>
      </c>
      <c r="D3" s="11" t="s">
        <v>18</v>
      </c>
      <c r="E3" s="11" t="s">
        <v>19</v>
      </c>
      <c r="F3" s="11" t="s">
        <v>20</v>
      </c>
      <c r="G3" s="19" t="s">
        <v>21</v>
      </c>
      <c r="H3" s="19" t="s">
        <v>22</v>
      </c>
      <c r="I3" s="19">
        <v>58.34</v>
      </c>
      <c r="J3" s="19">
        <v>54.5</v>
      </c>
      <c r="K3" s="19">
        <v>62.18</v>
      </c>
      <c r="L3" s="19">
        <v>77.2</v>
      </c>
      <c r="M3" s="19">
        <f aca="true" t="shared" si="0" ref="M3:M39">I3*0.5+L3*0.5</f>
        <v>67.77000000000001</v>
      </c>
      <c r="N3" s="19">
        <v>1</v>
      </c>
    </row>
    <row r="4" spans="1:14" s="2" customFormat="1" ht="24" customHeight="1">
      <c r="A4" s="9" t="s">
        <v>23</v>
      </c>
      <c r="B4" s="10" t="s">
        <v>24</v>
      </c>
      <c r="C4" s="10" t="s">
        <v>17</v>
      </c>
      <c r="D4" s="11" t="s">
        <v>25</v>
      </c>
      <c r="E4" s="11" t="s">
        <v>26</v>
      </c>
      <c r="F4" s="11" t="s">
        <v>27</v>
      </c>
      <c r="G4" s="19" t="s">
        <v>28</v>
      </c>
      <c r="H4" s="19" t="s">
        <v>22</v>
      </c>
      <c r="I4" s="19">
        <v>56.05</v>
      </c>
      <c r="J4" s="19">
        <v>59</v>
      </c>
      <c r="K4" s="19">
        <v>53.1</v>
      </c>
      <c r="L4" s="19">
        <v>72.8</v>
      </c>
      <c r="M4" s="19">
        <f t="shared" si="0"/>
        <v>64.425</v>
      </c>
      <c r="N4" s="19">
        <v>3</v>
      </c>
    </row>
    <row r="5" spans="1:14" s="2" customFormat="1" ht="24" customHeight="1">
      <c r="A5" s="12" t="s">
        <v>29</v>
      </c>
      <c r="B5" s="10" t="s">
        <v>30</v>
      </c>
      <c r="C5" s="10" t="s">
        <v>17</v>
      </c>
      <c r="D5" s="11" t="s">
        <v>31</v>
      </c>
      <c r="E5" s="11" t="s">
        <v>32</v>
      </c>
      <c r="F5" s="11" t="s">
        <v>33</v>
      </c>
      <c r="G5" s="19" t="s">
        <v>34</v>
      </c>
      <c r="H5" s="19" t="s">
        <v>22</v>
      </c>
      <c r="I5" s="19">
        <v>63.045</v>
      </c>
      <c r="J5" s="19">
        <v>64.5</v>
      </c>
      <c r="K5" s="19">
        <v>61.59</v>
      </c>
      <c r="L5" s="19">
        <v>79.6</v>
      </c>
      <c r="M5" s="19">
        <f t="shared" si="0"/>
        <v>71.32249999999999</v>
      </c>
      <c r="N5" s="19">
        <v>1</v>
      </c>
    </row>
    <row r="6" spans="1:14" s="2" customFormat="1" ht="24" customHeight="1">
      <c r="A6" s="12" t="s">
        <v>35</v>
      </c>
      <c r="B6" s="10" t="s">
        <v>36</v>
      </c>
      <c r="C6" s="10" t="s">
        <v>17</v>
      </c>
      <c r="D6" s="11" t="s">
        <v>31</v>
      </c>
      <c r="E6" s="11" t="s">
        <v>37</v>
      </c>
      <c r="F6" s="11" t="s">
        <v>38</v>
      </c>
      <c r="G6" s="19" t="s">
        <v>34</v>
      </c>
      <c r="H6" s="19" t="s">
        <v>22</v>
      </c>
      <c r="I6" s="19">
        <v>50.885</v>
      </c>
      <c r="J6" s="19">
        <v>49.5</v>
      </c>
      <c r="K6" s="19">
        <v>52.27</v>
      </c>
      <c r="L6" s="19">
        <v>75</v>
      </c>
      <c r="M6" s="19">
        <f t="shared" si="0"/>
        <v>62.942499999999995</v>
      </c>
      <c r="N6" s="19">
        <v>1</v>
      </c>
    </row>
    <row r="7" spans="1:14" s="2" customFormat="1" ht="24" customHeight="1">
      <c r="A7" s="12" t="s">
        <v>39</v>
      </c>
      <c r="B7" s="10" t="s">
        <v>40</v>
      </c>
      <c r="C7" s="10" t="s">
        <v>17</v>
      </c>
      <c r="D7" s="11" t="s">
        <v>41</v>
      </c>
      <c r="E7" s="11" t="s">
        <v>42</v>
      </c>
      <c r="F7" s="11" t="s">
        <v>43</v>
      </c>
      <c r="G7" s="19" t="s">
        <v>34</v>
      </c>
      <c r="H7" s="19" t="s">
        <v>22</v>
      </c>
      <c r="I7" s="19">
        <v>64.335</v>
      </c>
      <c r="J7" s="19">
        <v>63</v>
      </c>
      <c r="K7" s="19">
        <v>65.67</v>
      </c>
      <c r="L7" s="19">
        <v>78.2</v>
      </c>
      <c r="M7" s="19">
        <f t="shared" si="0"/>
        <v>71.2675</v>
      </c>
      <c r="N7" s="19">
        <v>1</v>
      </c>
    </row>
    <row r="8" spans="1:14" s="2" customFormat="1" ht="24" customHeight="1">
      <c r="A8" s="12" t="s">
        <v>44</v>
      </c>
      <c r="B8" s="10" t="s">
        <v>45</v>
      </c>
      <c r="C8" s="10" t="s">
        <v>17</v>
      </c>
      <c r="D8" s="11" t="s">
        <v>46</v>
      </c>
      <c r="E8" s="11" t="s">
        <v>26</v>
      </c>
      <c r="F8" s="11" t="s">
        <v>47</v>
      </c>
      <c r="G8" s="19" t="s">
        <v>34</v>
      </c>
      <c r="H8" s="19" t="s">
        <v>22</v>
      </c>
      <c r="I8" s="19">
        <v>63.54</v>
      </c>
      <c r="J8" s="19">
        <v>59</v>
      </c>
      <c r="K8" s="19">
        <v>68.08</v>
      </c>
      <c r="L8" s="19">
        <v>75.4</v>
      </c>
      <c r="M8" s="19">
        <f t="shared" si="0"/>
        <v>69.47</v>
      </c>
      <c r="N8" s="19">
        <v>1</v>
      </c>
    </row>
    <row r="9" spans="1:14" s="2" customFormat="1" ht="24" customHeight="1">
      <c r="A9" s="12" t="s">
        <v>48</v>
      </c>
      <c r="B9" s="10" t="s">
        <v>49</v>
      </c>
      <c r="C9" s="10" t="s">
        <v>17</v>
      </c>
      <c r="D9" s="11" t="s">
        <v>50</v>
      </c>
      <c r="E9" s="11" t="s">
        <v>51</v>
      </c>
      <c r="F9" s="11" t="s">
        <v>52</v>
      </c>
      <c r="G9" s="19" t="s">
        <v>28</v>
      </c>
      <c r="H9" s="19" t="s">
        <v>22</v>
      </c>
      <c r="I9" s="19">
        <v>70.625</v>
      </c>
      <c r="J9" s="19">
        <v>71.5</v>
      </c>
      <c r="K9" s="19">
        <v>69.75</v>
      </c>
      <c r="L9" s="19">
        <v>81</v>
      </c>
      <c r="M9" s="19">
        <f t="shared" si="0"/>
        <v>75.8125</v>
      </c>
      <c r="N9" s="19">
        <v>1</v>
      </c>
    </row>
    <row r="10" spans="1:14" s="2" customFormat="1" ht="24" customHeight="1">
      <c r="A10" s="12" t="s">
        <v>53</v>
      </c>
      <c r="B10" s="10" t="s">
        <v>54</v>
      </c>
      <c r="C10" s="10" t="s">
        <v>17</v>
      </c>
      <c r="D10" s="11" t="s">
        <v>50</v>
      </c>
      <c r="E10" s="11" t="s">
        <v>51</v>
      </c>
      <c r="F10" s="11" t="s">
        <v>55</v>
      </c>
      <c r="G10" s="19" t="s">
        <v>28</v>
      </c>
      <c r="H10" s="19" t="s">
        <v>22</v>
      </c>
      <c r="I10" s="19">
        <v>67.275</v>
      </c>
      <c r="J10" s="19">
        <v>60.5</v>
      </c>
      <c r="K10" s="19">
        <v>74.05</v>
      </c>
      <c r="L10" s="19">
        <v>79.6</v>
      </c>
      <c r="M10" s="19">
        <f t="shared" si="0"/>
        <v>73.4375</v>
      </c>
      <c r="N10" s="19">
        <v>2</v>
      </c>
    </row>
    <row r="11" spans="1:14" s="2" customFormat="1" ht="24" customHeight="1">
      <c r="A11" s="9" t="s">
        <v>56</v>
      </c>
      <c r="B11" s="10" t="s">
        <v>57</v>
      </c>
      <c r="C11" s="10" t="s">
        <v>17</v>
      </c>
      <c r="D11" s="11" t="s">
        <v>58</v>
      </c>
      <c r="E11" s="11" t="s">
        <v>59</v>
      </c>
      <c r="F11" s="11" t="s">
        <v>60</v>
      </c>
      <c r="G11" s="19" t="s">
        <v>34</v>
      </c>
      <c r="H11" s="19" t="s">
        <v>22</v>
      </c>
      <c r="I11" s="19">
        <v>70.265</v>
      </c>
      <c r="J11" s="19">
        <v>69</v>
      </c>
      <c r="K11" s="19">
        <v>71.53</v>
      </c>
      <c r="L11" s="19">
        <v>81.4</v>
      </c>
      <c r="M11" s="19">
        <f t="shared" si="0"/>
        <v>75.83250000000001</v>
      </c>
      <c r="N11" s="19">
        <v>1</v>
      </c>
    </row>
    <row r="12" spans="1:14" s="2" customFormat="1" ht="24" customHeight="1">
      <c r="A12" s="12" t="s">
        <v>61</v>
      </c>
      <c r="B12" s="10" t="s">
        <v>62</v>
      </c>
      <c r="C12" s="10" t="s">
        <v>63</v>
      </c>
      <c r="D12" s="11" t="s">
        <v>64</v>
      </c>
      <c r="E12" s="11" t="s">
        <v>65</v>
      </c>
      <c r="F12" s="11" t="s">
        <v>66</v>
      </c>
      <c r="G12" s="19" t="s">
        <v>21</v>
      </c>
      <c r="H12" s="19" t="s">
        <v>22</v>
      </c>
      <c r="I12" s="19">
        <v>56.015</v>
      </c>
      <c r="J12" s="19">
        <v>63</v>
      </c>
      <c r="K12" s="19">
        <v>49.03</v>
      </c>
      <c r="L12" s="19">
        <v>70</v>
      </c>
      <c r="M12" s="19">
        <f t="shared" si="0"/>
        <v>63.0075</v>
      </c>
      <c r="N12" s="19">
        <v>2</v>
      </c>
    </row>
    <row r="13" spans="1:14" s="2" customFormat="1" ht="24" customHeight="1">
      <c r="A13" s="12" t="s">
        <v>67</v>
      </c>
      <c r="B13" s="10" t="s">
        <v>68</v>
      </c>
      <c r="C13" s="10" t="s">
        <v>17</v>
      </c>
      <c r="D13" s="11" t="s">
        <v>64</v>
      </c>
      <c r="E13" s="11" t="s">
        <v>69</v>
      </c>
      <c r="F13" s="11" t="s">
        <v>70</v>
      </c>
      <c r="G13" s="19" t="s">
        <v>34</v>
      </c>
      <c r="H13" s="19" t="s">
        <v>22</v>
      </c>
      <c r="I13" s="19">
        <v>62.12</v>
      </c>
      <c r="J13" s="19">
        <v>62</v>
      </c>
      <c r="K13" s="19">
        <v>62.24</v>
      </c>
      <c r="L13" s="19">
        <v>81.2</v>
      </c>
      <c r="M13" s="19">
        <f t="shared" si="0"/>
        <v>71.66</v>
      </c>
      <c r="N13" s="19">
        <v>1</v>
      </c>
    </row>
    <row r="14" spans="1:14" s="2" customFormat="1" ht="24" customHeight="1">
      <c r="A14" s="9" t="s">
        <v>71</v>
      </c>
      <c r="B14" s="13" t="s">
        <v>72</v>
      </c>
      <c r="C14" s="13" t="s">
        <v>17</v>
      </c>
      <c r="D14" s="14" t="s">
        <v>73</v>
      </c>
      <c r="E14" s="14" t="s">
        <v>74</v>
      </c>
      <c r="F14" s="14" t="s">
        <v>75</v>
      </c>
      <c r="G14" s="19" t="s">
        <v>34</v>
      </c>
      <c r="H14" s="19" t="s">
        <v>22</v>
      </c>
      <c r="I14" s="19">
        <v>61.455</v>
      </c>
      <c r="J14" s="19">
        <v>64</v>
      </c>
      <c r="K14" s="19">
        <v>58.91</v>
      </c>
      <c r="L14" s="19">
        <v>77.4</v>
      </c>
      <c r="M14" s="19">
        <f t="shared" si="0"/>
        <v>69.42750000000001</v>
      </c>
      <c r="N14" s="19">
        <v>1</v>
      </c>
    </row>
    <row r="15" spans="1:14" s="2" customFormat="1" ht="24" customHeight="1">
      <c r="A15" s="9" t="s">
        <v>76</v>
      </c>
      <c r="B15" s="13" t="s">
        <v>77</v>
      </c>
      <c r="C15" s="13" t="s">
        <v>17</v>
      </c>
      <c r="D15" s="14" t="s">
        <v>78</v>
      </c>
      <c r="E15" s="14" t="s">
        <v>79</v>
      </c>
      <c r="F15" s="14" t="s">
        <v>80</v>
      </c>
      <c r="G15" s="19" t="s">
        <v>34</v>
      </c>
      <c r="H15" s="19" t="s">
        <v>22</v>
      </c>
      <c r="I15" s="19">
        <v>60.945</v>
      </c>
      <c r="J15" s="19">
        <v>65.5</v>
      </c>
      <c r="K15" s="19">
        <v>56.39</v>
      </c>
      <c r="L15" s="19">
        <v>77</v>
      </c>
      <c r="M15" s="19">
        <f t="shared" si="0"/>
        <v>68.9725</v>
      </c>
      <c r="N15" s="19">
        <v>1</v>
      </c>
    </row>
    <row r="16" spans="1:14" s="2" customFormat="1" ht="24" customHeight="1">
      <c r="A16" s="9" t="s">
        <v>81</v>
      </c>
      <c r="B16" s="13" t="s">
        <v>82</v>
      </c>
      <c r="C16" s="13" t="s">
        <v>17</v>
      </c>
      <c r="D16" s="14" t="s">
        <v>83</v>
      </c>
      <c r="E16" s="14" t="s">
        <v>84</v>
      </c>
      <c r="F16" s="14" t="s">
        <v>60</v>
      </c>
      <c r="G16" s="19" t="s">
        <v>34</v>
      </c>
      <c r="H16" s="19" t="s">
        <v>22</v>
      </c>
      <c r="I16" s="19">
        <v>57.7</v>
      </c>
      <c r="J16" s="19">
        <v>60.5</v>
      </c>
      <c r="K16" s="19">
        <v>54.9</v>
      </c>
      <c r="L16" s="19">
        <v>78</v>
      </c>
      <c r="M16" s="19">
        <f t="shared" si="0"/>
        <v>67.85</v>
      </c>
      <c r="N16" s="19">
        <v>1</v>
      </c>
    </row>
    <row r="17" spans="1:14" s="1" customFormat="1" ht="24" customHeight="1">
      <c r="A17" s="12" t="s">
        <v>85</v>
      </c>
      <c r="B17" s="9" t="s">
        <v>86</v>
      </c>
      <c r="C17" s="15" t="s">
        <v>63</v>
      </c>
      <c r="D17" s="16" t="s">
        <v>87</v>
      </c>
      <c r="E17" s="16" t="s">
        <v>88</v>
      </c>
      <c r="F17" s="20" t="s">
        <v>89</v>
      </c>
      <c r="G17" s="19" t="s">
        <v>34</v>
      </c>
      <c r="H17" s="10" t="s">
        <v>90</v>
      </c>
      <c r="I17" s="19">
        <v>69</v>
      </c>
      <c r="J17" s="19">
        <v>66.5</v>
      </c>
      <c r="K17" s="19">
        <v>71.5</v>
      </c>
      <c r="L17" s="19">
        <v>77.2</v>
      </c>
      <c r="M17" s="19">
        <f t="shared" si="0"/>
        <v>73.1</v>
      </c>
      <c r="N17" s="19">
        <v>1</v>
      </c>
    </row>
    <row r="18" spans="1:14" s="1" customFormat="1" ht="24" customHeight="1">
      <c r="A18" s="12" t="s">
        <v>91</v>
      </c>
      <c r="B18" s="9" t="s">
        <v>92</v>
      </c>
      <c r="C18" s="15" t="s">
        <v>17</v>
      </c>
      <c r="D18" s="16" t="s">
        <v>93</v>
      </c>
      <c r="E18" s="16" t="s">
        <v>94</v>
      </c>
      <c r="F18" s="20" t="s">
        <v>43</v>
      </c>
      <c r="G18" s="19" t="s">
        <v>34</v>
      </c>
      <c r="H18" s="10" t="s">
        <v>90</v>
      </c>
      <c r="I18" s="19">
        <v>68.715</v>
      </c>
      <c r="J18" s="19">
        <v>73.5</v>
      </c>
      <c r="K18" s="19">
        <v>63.93</v>
      </c>
      <c r="L18" s="19">
        <v>77.8</v>
      </c>
      <c r="M18" s="19">
        <f t="shared" si="0"/>
        <v>73.2575</v>
      </c>
      <c r="N18" s="19">
        <v>1</v>
      </c>
    </row>
    <row r="19" spans="1:14" s="1" customFormat="1" ht="24" customHeight="1">
      <c r="A19" s="12" t="s">
        <v>95</v>
      </c>
      <c r="B19" s="13" t="s">
        <v>96</v>
      </c>
      <c r="C19" s="13" t="s">
        <v>17</v>
      </c>
      <c r="D19" s="14" t="s">
        <v>93</v>
      </c>
      <c r="E19" s="16" t="s">
        <v>97</v>
      </c>
      <c r="F19" s="20" t="s">
        <v>98</v>
      </c>
      <c r="G19" s="19" t="s">
        <v>34</v>
      </c>
      <c r="H19" s="10" t="s">
        <v>90</v>
      </c>
      <c r="I19" s="19">
        <v>63.445</v>
      </c>
      <c r="J19" s="19">
        <v>68</v>
      </c>
      <c r="K19" s="19">
        <v>58.89</v>
      </c>
      <c r="L19" s="19">
        <v>77.4</v>
      </c>
      <c r="M19" s="19">
        <f t="shared" si="0"/>
        <v>70.4225</v>
      </c>
      <c r="N19" s="19">
        <v>1</v>
      </c>
    </row>
    <row r="20" spans="1:14" s="1" customFormat="1" ht="24" customHeight="1">
      <c r="A20" s="9" t="s">
        <v>99</v>
      </c>
      <c r="B20" s="9" t="s">
        <v>100</v>
      </c>
      <c r="C20" s="15" t="s">
        <v>63</v>
      </c>
      <c r="D20" s="16" t="s">
        <v>93</v>
      </c>
      <c r="E20" s="16" t="s">
        <v>101</v>
      </c>
      <c r="F20" s="20" t="s">
        <v>102</v>
      </c>
      <c r="G20" s="19" t="s">
        <v>34</v>
      </c>
      <c r="H20" s="10" t="s">
        <v>90</v>
      </c>
      <c r="I20" s="19">
        <v>66.655</v>
      </c>
      <c r="J20" s="19">
        <v>63.5</v>
      </c>
      <c r="K20" s="19">
        <v>69.81</v>
      </c>
      <c r="L20" s="19">
        <v>78.4</v>
      </c>
      <c r="M20" s="19">
        <f t="shared" si="0"/>
        <v>72.5275</v>
      </c>
      <c r="N20" s="19">
        <v>1</v>
      </c>
    </row>
    <row r="21" spans="1:14" s="1" customFormat="1" ht="24" customHeight="1">
      <c r="A21" s="9" t="s">
        <v>103</v>
      </c>
      <c r="B21" s="9" t="s">
        <v>104</v>
      </c>
      <c r="C21" s="15" t="s">
        <v>63</v>
      </c>
      <c r="D21" s="16" t="s">
        <v>93</v>
      </c>
      <c r="E21" s="16" t="s">
        <v>105</v>
      </c>
      <c r="F21" s="20" t="s">
        <v>106</v>
      </c>
      <c r="G21" s="19" t="s">
        <v>34</v>
      </c>
      <c r="H21" s="10" t="s">
        <v>90</v>
      </c>
      <c r="I21" s="19">
        <v>65.08</v>
      </c>
      <c r="J21" s="19">
        <v>67</v>
      </c>
      <c r="K21" s="19">
        <v>63.16</v>
      </c>
      <c r="L21" s="19">
        <v>76</v>
      </c>
      <c r="M21" s="19">
        <f t="shared" si="0"/>
        <v>70.53999999999999</v>
      </c>
      <c r="N21" s="19">
        <v>1</v>
      </c>
    </row>
    <row r="22" spans="1:14" s="1" customFormat="1" ht="24" customHeight="1">
      <c r="A22" s="12" t="s">
        <v>107</v>
      </c>
      <c r="B22" s="9" t="s">
        <v>108</v>
      </c>
      <c r="C22" s="15" t="s">
        <v>63</v>
      </c>
      <c r="D22" s="16" t="s">
        <v>109</v>
      </c>
      <c r="E22" s="16" t="s">
        <v>110</v>
      </c>
      <c r="F22" s="20" t="s">
        <v>60</v>
      </c>
      <c r="G22" s="19" t="s">
        <v>34</v>
      </c>
      <c r="H22" s="10" t="s">
        <v>90</v>
      </c>
      <c r="I22" s="19">
        <v>71.945</v>
      </c>
      <c r="J22" s="19">
        <v>66.5</v>
      </c>
      <c r="K22" s="19">
        <v>77.39</v>
      </c>
      <c r="L22" s="19">
        <v>78.2</v>
      </c>
      <c r="M22" s="19">
        <f t="shared" si="0"/>
        <v>75.07249999999999</v>
      </c>
      <c r="N22" s="19">
        <v>1</v>
      </c>
    </row>
    <row r="23" spans="1:14" s="1" customFormat="1" ht="24" customHeight="1">
      <c r="A23" s="12" t="s">
        <v>111</v>
      </c>
      <c r="B23" s="12" t="s">
        <v>112</v>
      </c>
      <c r="C23" s="15" t="s">
        <v>17</v>
      </c>
      <c r="D23" s="16" t="s">
        <v>113</v>
      </c>
      <c r="E23" s="16" t="s">
        <v>114</v>
      </c>
      <c r="F23" s="20" t="s">
        <v>33</v>
      </c>
      <c r="G23" s="19" t="s">
        <v>34</v>
      </c>
      <c r="H23" s="10" t="s">
        <v>90</v>
      </c>
      <c r="I23" s="19">
        <v>65.075</v>
      </c>
      <c r="J23" s="19">
        <v>64.5</v>
      </c>
      <c r="K23" s="19">
        <v>65.65</v>
      </c>
      <c r="L23" s="19">
        <v>79.6</v>
      </c>
      <c r="M23" s="19">
        <f t="shared" si="0"/>
        <v>72.3375</v>
      </c>
      <c r="N23" s="19">
        <v>1</v>
      </c>
    </row>
    <row r="24" spans="1:14" s="1" customFormat="1" ht="24" customHeight="1">
      <c r="A24" s="9" t="s">
        <v>115</v>
      </c>
      <c r="B24" s="9" t="s">
        <v>116</v>
      </c>
      <c r="C24" s="15" t="s">
        <v>17</v>
      </c>
      <c r="D24" s="16" t="s">
        <v>117</v>
      </c>
      <c r="E24" s="16" t="s">
        <v>118</v>
      </c>
      <c r="F24" s="20" t="s">
        <v>119</v>
      </c>
      <c r="G24" s="19" t="s">
        <v>34</v>
      </c>
      <c r="H24" s="10" t="s">
        <v>90</v>
      </c>
      <c r="I24" s="19">
        <v>72.775</v>
      </c>
      <c r="J24" s="19">
        <v>72.5</v>
      </c>
      <c r="K24" s="19">
        <v>73.05</v>
      </c>
      <c r="L24" s="19">
        <v>79.8</v>
      </c>
      <c r="M24" s="19">
        <f t="shared" si="0"/>
        <v>76.2875</v>
      </c>
      <c r="N24" s="19">
        <v>1</v>
      </c>
    </row>
    <row r="25" spans="1:14" s="1" customFormat="1" ht="24" customHeight="1">
      <c r="A25" s="9" t="s">
        <v>120</v>
      </c>
      <c r="B25" s="9" t="s">
        <v>121</v>
      </c>
      <c r="C25" s="15" t="s">
        <v>63</v>
      </c>
      <c r="D25" s="16" t="s">
        <v>117</v>
      </c>
      <c r="E25" s="16" t="s">
        <v>122</v>
      </c>
      <c r="F25" s="20" t="s">
        <v>75</v>
      </c>
      <c r="G25" s="19" t="s">
        <v>34</v>
      </c>
      <c r="H25" s="10" t="s">
        <v>90</v>
      </c>
      <c r="I25" s="19">
        <v>68.095</v>
      </c>
      <c r="J25" s="19">
        <v>68</v>
      </c>
      <c r="K25" s="19">
        <v>68.19</v>
      </c>
      <c r="L25" s="19">
        <v>76.6</v>
      </c>
      <c r="M25" s="19">
        <f t="shared" si="0"/>
        <v>72.3475</v>
      </c>
      <c r="N25" s="19">
        <v>1</v>
      </c>
    </row>
    <row r="26" spans="1:14" s="1" customFormat="1" ht="24" customHeight="1">
      <c r="A26" s="9" t="s">
        <v>123</v>
      </c>
      <c r="B26" s="15" t="s">
        <v>124</v>
      </c>
      <c r="C26" s="15" t="s">
        <v>63</v>
      </c>
      <c r="D26" s="16" t="s">
        <v>117</v>
      </c>
      <c r="E26" s="16" t="s">
        <v>125</v>
      </c>
      <c r="F26" s="20" t="s">
        <v>126</v>
      </c>
      <c r="G26" s="19" t="s">
        <v>34</v>
      </c>
      <c r="H26" s="10" t="s">
        <v>90</v>
      </c>
      <c r="I26" s="19">
        <v>71.16</v>
      </c>
      <c r="J26" s="19">
        <v>72.5</v>
      </c>
      <c r="K26" s="19">
        <v>69.82</v>
      </c>
      <c r="L26" s="19">
        <v>76</v>
      </c>
      <c r="M26" s="19">
        <f t="shared" si="0"/>
        <v>73.58</v>
      </c>
      <c r="N26" s="19">
        <v>1</v>
      </c>
    </row>
    <row r="27" spans="1:14" s="1" customFormat="1" ht="24" customHeight="1">
      <c r="A27" s="9" t="s">
        <v>127</v>
      </c>
      <c r="B27" s="9" t="s">
        <v>128</v>
      </c>
      <c r="C27" s="15" t="s">
        <v>17</v>
      </c>
      <c r="D27" s="16" t="s">
        <v>129</v>
      </c>
      <c r="E27" s="16" t="s">
        <v>130</v>
      </c>
      <c r="F27" s="20" t="s">
        <v>131</v>
      </c>
      <c r="G27" s="19" t="s">
        <v>34</v>
      </c>
      <c r="H27" s="10" t="s">
        <v>90</v>
      </c>
      <c r="I27" s="19">
        <v>67.52</v>
      </c>
      <c r="J27" s="19">
        <v>63.5</v>
      </c>
      <c r="K27" s="19">
        <v>71.54</v>
      </c>
      <c r="L27" s="19">
        <v>72.4</v>
      </c>
      <c r="M27" s="19">
        <f t="shared" si="0"/>
        <v>69.96000000000001</v>
      </c>
      <c r="N27" s="19">
        <v>1</v>
      </c>
    </row>
    <row r="28" spans="1:14" s="1" customFormat="1" ht="24" customHeight="1">
      <c r="A28" s="9" t="s">
        <v>132</v>
      </c>
      <c r="B28" s="9" t="s">
        <v>133</v>
      </c>
      <c r="C28" s="15" t="s">
        <v>63</v>
      </c>
      <c r="D28" s="16" t="s">
        <v>134</v>
      </c>
      <c r="E28" s="16" t="s">
        <v>135</v>
      </c>
      <c r="F28" s="20" t="s">
        <v>60</v>
      </c>
      <c r="G28" s="19" t="s">
        <v>34</v>
      </c>
      <c r="H28" s="10" t="s">
        <v>90</v>
      </c>
      <c r="I28" s="19">
        <v>65.555</v>
      </c>
      <c r="J28" s="19">
        <v>60.5</v>
      </c>
      <c r="K28" s="19">
        <v>70.61</v>
      </c>
      <c r="L28" s="19">
        <v>76.4</v>
      </c>
      <c r="M28" s="19">
        <f t="shared" si="0"/>
        <v>70.9775</v>
      </c>
      <c r="N28" s="19">
        <v>1</v>
      </c>
    </row>
    <row r="29" spans="1:14" s="1" customFormat="1" ht="24" customHeight="1">
      <c r="A29" s="9" t="s">
        <v>136</v>
      </c>
      <c r="B29" s="9" t="s">
        <v>137</v>
      </c>
      <c r="C29" s="15" t="s">
        <v>17</v>
      </c>
      <c r="D29" s="16" t="s">
        <v>134</v>
      </c>
      <c r="E29" s="16" t="s">
        <v>138</v>
      </c>
      <c r="F29" s="20" t="s">
        <v>139</v>
      </c>
      <c r="G29" s="19" t="s">
        <v>34</v>
      </c>
      <c r="H29" s="10" t="s">
        <v>90</v>
      </c>
      <c r="I29" s="19">
        <v>67.5</v>
      </c>
      <c r="J29" s="19">
        <v>63.5</v>
      </c>
      <c r="K29" s="19">
        <v>71.5</v>
      </c>
      <c r="L29" s="19">
        <v>75.8</v>
      </c>
      <c r="M29" s="19">
        <f t="shared" si="0"/>
        <v>71.65</v>
      </c>
      <c r="N29" s="19">
        <v>1</v>
      </c>
    </row>
    <row r="30" spans="1:14" s="1" customFormat="1" ht="24" customHeight="1">
      <c r="A30" s="9" t="s">
        <v>140</v>
      </c>
      <c r="B30" s="9" t="s">
        <v>141</v>
      </c>
      <c r="C30" s="15" t="s">
        <v>17</v>
      </c>
      <c r="D30" s="16" t="s">
        <v>134</v>
      </c>
      <c r="E30" s="16" t="s">
        <v>142</v>
      </c>
      <c r="F30" s="20" t="s">
        <v>143</v>
      </c>
      <c r="G30" s="19" t="s">
        <v>34</v>
      </c>
      <c r="H30" s="10" t="s">
        <v>90</v>
      </c>
      <c r="I30" s="19">
        <v>64.935</v>
      </c>
      <c r="J30" s="19">
        <v>62.5</v>
      </c>
      <c r="K30" s="19">
        <v>67.37</v>
      </c>
      <c r="L30" s="19">
        <v>78</v>
      </c>
      <c r="M30" s="19">
        <f t="shared" si="0"/>
        <v>71.4675</v>
      </c>
      <c r="N30" s="19">
        <v>1</v>
      </c>
    </row>
    <row r="31" spans="1:14" s="1" customFormat="1" ht="24" customHeight="1">
      <c r="A31" s="9" t="s">
        <v>144</v>
      </c>
      <c r="B31" s="9" t="s">
        <v>145</v>
      </c>
      <c r="C31" s="15" t="s">
        <v>17</v>
      </c>
      <c r="D31" s="16" t="s">
        <v>134</v>
      </c>
      <c r="E31" s="16" t="s">
        <v>146</v>
      </c>
      <c r="F31" s="20" t="s">
        <v>147</v>
      </c>
      <c r="G31" s="19" t="s">
        <v>34</v>
      </c>
      <c r="H31" s="10" t="s">
        <v>90</v>
      </c>
      <c r="I31" s="19">
        <v>68.07</v>
      </c>
      <c r="J31" s="19">
        <v>63</v>
      </c>
      <c r="K31" s="19">
        <v>73.14</v>
      </c>
      <c r="L31" s="19">
        <v>77.4</v>
      </c>
      <c r="M31" s="19">
        <f t="shared" si="0"/>
        <v>72.735</v>
      </c>
      <c r="N31" s="19">
        <v>1</v>
      </c>
    </row>
    <row r="32" spans="1:14" s="1" customFormat="1" ht="24" customHeight="1">
      <c r="A32" s="12" t="s">
        <v>148</v>
      </c>
      <c r="B32" s="9" t="s">
        <v>149</v>
      </c>
      <c r="C32" s="15" t="s">
        <v>17</v>
      </c>
      <c r="D32" s="16" t="s">
        <v>150</v>
      </c>
      <c r="E32" s="16" t="s">
        <v>151</v>
      </c>
      <c r="F32" s="20" t="s">
        <v>152</v>
      </c>
      <c r="G32" s="19" t="s">
        <v>34</v>
      </c>
      <c r="H32" s="10" t="s">
        <v>90</v>
      </c>
      <c r="I32" s="19">
        <v>63.6</v>
      </c>
      <c r="J32" s="19">
        <v>67.5</v>
      </c>
      <c r="K32" s="19">
        <v>59.7</v>
      </c>
      <c r="L32" s="19">
        <v>75</v>
      </c>
      <c r="M32" s="19">
        <f t="shared" si="0"/>
        <v>69.3</v>
      </c>
      <c r="N32" s="19">
        <v>1</v>
      </c>
    </row>
    <row r="33" spans="1:14" s="1" customFormat="1" ht="24" customHeight="1">
      <c r="A33" s="12" t="s">
        <v>153</v>
      </c>
      <c r="B33" s="9" t="s">
        <v>154</v>
      </c>
      <c r="C33" s="15" t="s">
        <v>17</v>
      </c>
      <c r="D33" s="16" t="s">
        <v>155</v>
      </c>
      <c r="E33" s="16" t="s">
        <v>156</v>
      </c>
      <c r="F33" s="20" t="s">
        <v>157</v>
      </c>
      <c r="G33" s="19" t="s">
        <v>34</v>
      </c>
      <c r="H33" s="10" t="s">
        <v>90</v>
      </c>
      <c r="I33" s="19">
        <v>65.905</v>
      </c>
      <c r="J33" s="19">
        <v>67</v>
      </c>
      <c r="K33" s="19">
        <v>64.81</v>
      </c>
      <c r="L33" s="19">
        <v>79.2</v>
      </c>
      <c r="M33" s="19">
        <f t="shared" si="0"/>
        <v>72.55250000000001</v>
      </c>
      <c r="N33" s="19">
        <v>1</v>
      </c>
    </row>
    <row r="34" spans="1:14" s="1" customFormat="1" ht="24" customHeight="1">
      <c r="A34" s="12" t="s">
        <v>158</v>
      </c>
      <c r="B34" s="9" t="s">
        <v>159</v>
      </c>
      <c r="C34" s="15" t="s">
        <v>17</v>
      </c>
      <c r="D34" s="16" t="s">
        <v>155</v>
      </c>
      <c r="E34" s="16" t="s">
        <v>160</v>
      </c>
      <c r="F34" s="20" t="s">
        <v>60</v>
      </c>
      <c r="G34" s="19" t="s">
        <v>34</v>
      </c>
      <c r="H34" s="10" t="s">
        <v>90</v>
      </c>
      <c r="I34" s="19">
        <v>63.36</v>
      </c>
      <c r="J34" s="19">
        <v>68.5</v>
      </c>
      <c r="K34" s="19">
        <v>58.22</v>
      </c>
      <c r="L34" s="19">
        <v>76</v>
      </c>
      <c r="M34" s="19">
        <f t="shared" si="0"/>
        <v>69.68</v>
      </c>
      <c r="N34" s="19">
        <v>1</v>
      </c>
    </row>
    <row r="35" spans="1:14" s="1" customFormat="1" ht="24" customHeight="1">
      <c r="A35" s="9" t="s">
        <v>161</v>
      </c>
      <c r="B35" s="9" t="s">
        <v>162</v>
      </c>
      <c r="C35" s="15" t="s">
        <v>17</v>
      </c>
      <c r="D35" s="16" t="s">
        <v>163</v>
      </c>
      <c r="E35" s="16" t="s">
        <v>164</v>
      </c>
      <c r="F35" s="20" t="s">
        <v>165</v>
      </c>
      <c r="G35" s="19" t="s">
        <v>34</v>
      </c>
      <c r="H35" s="10" t="s">
        <v>90</v>
      </c>
      <c r="I35" s="19">
        <v>60.06</v>
      </c>
      <c r="J35" s="19">
        <v>59.5</v>
      </c>
      <c r="K35" s="19">
        <v>60.62</v>
      </c>
      <c r="L35" s="19">
        <v>74</v>
      </c>
      <c r="M35" s="19">
        <f t="shared" si="0"/>
        <v>67.03</v>
      </c>
      <c r="N35" s="19">
        <v>1</v>
      </c>
    </row>
    <row r="36" spans="1:14" s="1" customFormat="1" ht="24" customHeight="1">
      <c r="A36" s="9" t="s">
        <v>166</v>
      </c>
      <c r="B36" s="9" t="s">
        <v>167</v>
      </c>
      <c r="C36" s="15" t="s">
        <v>17</v>
      </c>
      <c r="D36" s="16" t="s">
        <v>168</v>
      </c>
      <c r="E36" s="16" t="s">
        <v>169</v>
      </c>
      <c r="F36" s="20" t="s">
        <v>170</v>
      </c>
      <c r="G36" s="19" t="s">
        <v>34</v>
      </c>
      <c r="H36" s="10" t="s">
        <v>90</v>
      </c>
      <c r="I36" s="19">
        <v>62.09</v>
      </c>
      <c r="J36" s="19">
        <v>68.5</v>
      </c>
      <c r="K36" s="19">
        <v>55.68</v>
      </c>
      <c r="L36" s="19">
        <v>78.8</v>
      </c>
      <c r="M36" s="19">
        <f t="shared" si="0"/>
        <v>70.445</v>
      </c>
      <c r="N36" s="19">
        <v>1</v>
      </c>
    </row>
    <row r="37" spans="1:14" s="1" customFormat="1" ht="24" customHeight="1">
      <c r="A37" s="9" t="s">
        <v>171</v>
      </c>
      <c r="B37" s="9" t="s">
        <v>172</v>
      </c>
      <c r="C37" s="15" t="s">
        <v>17</v>
      </c>
      <c r="D37" s="16" t="s">
        <v>173</v>
      </c>
      <c r="E37" s="16" t="s">
        <v>174</v>
      </c>
      <c r="F37" s="20" t="s">
        <v>47</v>
      </c>
      <c r="G37" s="19" t="s">
        <v>34</v>
      </c>
      <c r="H37" s="10" t="s">
        <v>90</v>
      </c>
      <c r="I37" s="19">
        <v>65.42</v>
      </c>
      <c r="J37" s="19">
        <v>63.5</v>
      </c>
      <c r="K37" s="19">
        <v>67.34</v>
      </c>
      <c r="L37" s="19">
        <v>74.2</v>
      </c>
      <c r="M37" s="19">
        <f t="shared" si="0"/>
        <v>69.81</v>
      </c>
      <c r="N37" s="19">
        <v>1</v>
      </c>
    </row>
    <row r="38" spans="1:14" s="1" customFormat="1" ht="24" customHeight="1">
      <c r="A38" s="9" t="s">
        <v>175</v>
      </c>
      <c r="B38" s="9" t="s">
        <v>176</v>
      </c>
      <c r="C38" s="15" t="s">
        <v>63</v>
      </c>
      <c r="D38" s="16" t="s">
        <v>177</v>
      </c>
      <c r="E38" s="16" t="s">
        <v>178</v>
      </c>
      <c r="F38" s="20" t="s">
        <v>60</v>
      </c>
      <c r="G38" s="19" t="s">
        <v>34</v>
      </c>
      <c r="H38" s="10" t="s">
        <v>90</v>
      </c>
      <c r="I38" s="19">
        <v>70.505</v>
      </c>
      <c r="J38" s="19">
        <v>69.5</v>
      </c>
      <c r="K38" s="19">
        <v>71.51</v>
      </c>
      <c r="L38" s="19">
        <v>74.2</v>
      </c>
      <c r="M38" s="19">
        <f t="shared" si="0"/>
        <v>72.35249999999999</v>
      </c>
      <c r="N38" s="19">
        <v>1</v>
      </c>
    </row>
    <row r="39" spans="1:14" s="1" customFormat="1" ht="24" customHeight="1">
      <c r="A39" s="9" t="s">
        <v>179</v>
      </c>
      <c r="B39" s="9" t="s">
        <v>180</v>
      </c>
      <c r="C39" s="15" t="s">
        <v>17</v>
      </c>
      <c r="D39" s="16" t="s">
        <v>181</v>
      </c>
      <c r="E39" s="16" t="s">
        <v>182</v>
      </c>
      <c r="F39" s="20" t="s">
        <v>183</v>
      </c>
      <c r="G39" s="19" t="s">
        <v>34</v>
      </c>
      <c r="H39" s="10" t="s">
        <v>90</v>
      </c>
      <c r="I39" s="19">
        <v>64.775</v>
      </c>
      <c r="J39" s="19">
        <v>71.5</v>
      </c>
      <c r="K39" s="19">
        <v>58.05</v>
      </c>
      <c r="L39" s="19">
        <v>74</v>
      </c>
      <c r="M39" s="19">
        <f t="shared" si="0"/>
        <v>69.3875</v>
      </c>
      <c r="N39" s="19">
        <v>1</v>
      </c>
    </row>
    <row r="40" spans="1:14" s="1" customFormat="1" ht="24" customHeight="1">
      <c r="A40" s="12" t="s">
        <v>184</v>
      </c>
      <c r="B40" s="9" t="s">
        <v>185</v>
      </c>
      <c r="C40" s="15" t="s">
        <v>17</v>
      </c>
      <c r="D40" s="16" t="s">
        <v>186</v>
      </c>
      <c r="E40" s="16" t="s">
        <v>182</v>
      </c>
      <c r="F40" s="20" t="s">
        <v>187</v>
      </c>
      <c r="G40" s="19" t="s">
        <v>34</v>
      </c>
      <c r="H40" s="10" t="s">
        <v>90</v>
      </c>
      <c r="I40" s="19">
        <v>63.385</v>
      </c>
      <c r="J40" s="19">
        <v>69.5</v>
      </c>
      <c r="K40" s="19">
        <v>57.27</v>
      </c>
      <c r="L40" s="19">
        <v>75.6</v>
      </c>
      <c r="M40" s="19">
        <f aca="true" t="shared" si="1" ref="M40:M47">I40*0.5+L40*0.5</f>
        <v>69.49249999999999</v>
      </c>
      <c r="N40" s="19">
        <v>1</v>
      </c>
    </row>
    <row r="41" spans="1:14" s="1" customFormat="1" ht="24" customHeight="1">
      <c r="A41" s="12" t="s">
        <v>188</v>
      </c>
      <c r="B41" s="9" t="s">
        <v>189</v>
      </c>
      <c r="C41" s="15" t="s">
        <v>17</v>
      </c>
      <c r="D41" s="16" t="s">
        <v>190</v>
      </c>
      <c r="E41" s="16" t="s">
        <v>182</v>
      </c>
      <c r="F41" s="20" t="s">
        <v>191</v>
      </c>
      <c r="G41" s="19" t="s">
        <v>34</v>
      </c>
      <c r="H41" s="10" t="s">
        <v>90</v>
      </c>
      <c r="I41" s="19">
        <v>64.96</v>
      </c>
      <c r="J41" s="19">
        <v>63.5</v>
      </c>
      <c r="K41" s="19">
        <v>66.42</v>
      </c>
      <c r="L41" s="19">
        <v>74.4</v>
      </c>
      <c r="M41" s="19">
        <f t="shared" si="1"/>
        <v>69.68</v>
      </c>
      <c r="N41" s="19">
        <v>1</v>
      </c>
    </row>
    <row r="42" spans="1:14" s="1" customFormat="1" ht="24" customHeight="1">
      <c r="A42" s="12" t="s">
        <v>192</v>
      </c>
      <c r="B42" s="9" t="s">
        <v>193</v>
      </c>
      <c r="C42" s="15" t="s">
        <v>17</v>
      </c>
      <c r="D42" s="16" t="s">
        <v>194</v>
      </c>
      <c r="E42" s="16" t="s">
        <v>182</v>
      </c>
      <c r="F42" s="20" t="s">
        <v>195</v>
      </c>
      <c r="G42" s="19" t="s">
        <v>34</v>
      </c>
      <c r="H42" s="10" t="s">
        <v>90</v>
      </c>
      <c r="I42" s="19">
        <v>62.615</v>
      </c>
      <c r="J42" s="19">
        <v>59.5</v>
      </c>
      <c r="K42" s="19">
        <v>65.73</v>
      </c>
      <c r="L42" s="19">
        <v>74.2</v>
      </c>
      <c r="M42" s="19">
        <f t="shared" si="1"/>
        <v>68.4075</v>
      </c>
      <c r="N42" s="19">
        <v>1</v>
      </c>
    </row>
    <row r="43" spans="1:14" s="1" customFormat="1" ht="24" customHeight="1">
      <c r="A43" s="12" t="s">
        <v>196</v>
      </c>
      <c r="B43" s="9" t="s">
        <v>197</v>
      </c>
      <c r="C43" s="15" t="s">
        <v>17</v>
      </c>
      <c r="D43" s="16" t="s">
        <v>198</v>
      </c>
      <c r="E43" s="16" t="s">
        <v>182</v>
      </c>
      <c r="F43" s="20" t="s">
        <v>98</v>
      </c>
      <c r="G43" s="19" t="s">
        <v>34</v>
      </c>
      <c r="H43" s="10" t="s">
        <v>90</v>
      </c>
      <c r="I43" s="19">
        <v>64.325</v>
      </c>
      <c r="J43" s="19">
        <v>68</v>
      </c>
      <c r="K43" s="19">
        <v>60.65</v>
      </c>
      <c r="L43" s="19">
        <v>74.6</v>
      </c>
      <c r="M43" s="19">
        <f t="shared" si="1"/>
        <v>69.4625</v>
      </c>
      <c r="N43" s="19">
        <v>1</v>
      </c>
    </row>
    <row r="44" spans="1:14" s="1" customFormat="1" ht="24" customHeight="1">
      <c r="A44" s="9" t="s">
        <v>199</v>
      </c>
      <c r="B44" s="9" t="s">
        <v>200</v>
      </c>
      <c r="C44" s="15" t="s">
        <v>63</v>
      </c>
      <c r="D44" s="16" t="s">
        <v>201</v>
      </c>
      <c r="E44" s="16" t="s">
        <v>182</v>
      </c>
      <c r="F44" s="20" t="s">
        <v>75</v>
      </c>
      <c r="G44" s="19" t="s">
        <v>34</v>
      </c>
      <c r="H44" s="10" t="s">
        <v>90</v>
      </c>
      <c r="I44" s="19">
        <v>65.285</v>
      </c>
      <c r="J44" s="19">
        <v>59</v>
      </c>
      <c r="K44" s="19">
        <v>71.57</v>
      </c>
      <c r="L44" s="19">
        <v>76</v>
      </c>
      <c r="M44" s="19">
        <f t="shared" si="1"/>
        <v>70.6425</v>
      </c>
      <c r="N44" s="19">
        <v>1</v>
      </c>
    </row>
    <row r="45" spans="1:14" s="1" customFormat="1" ht="24" customHeight="1">
      <c r="A45" s="9" t="s">
        <v>202</v>
      </c>
      <c r="B45" s="9" t="s">
        <v>203</v>
      </c>
      <c r="C45" s="15" t="s">
        <v>17</v>
      </c>
      <c r="D45" s="16" t="s">
        <v>204</v>
      </c>
      <c r="E45" s="16" t="s">
        <v>182</v>
      </c>
      <c r="F45" s="20" t="s">
        <v>205</v>
      </c>
      <c r="G45" s="19" t="s">
        <v>34</v>
      </c>
      <c r="H45" s="10" t="s">
        <v>90</v>
      </c>
      <c r="I45" s="19">
        <v>69.3</v>
      </c>
      <c r="J45" s="19">
        <v>65.5</v>
      </c>
      <c r="K45" s="19">
        <v>73.1</v>
      </c>
      <c r="L45" s="19">
        <v>78</v>
      </c>
      <c r="M45" s="19">
        <f t="shared" si="1"/>
        <v>73.65</v>
      </c>
      <c r="N45" s="19">
        <v>1</v>
      </c>
    </row>
    <row r="46" spans="1:14" s="1" customFormat="1" ht="24" customHeight="1">
      <c r="A46" s="12" t="s">
        <v>206</v>
      </c>
      <c r="B46" s="9" t="s">
        <v>207</v>
      </c>
      <c r="C46" s="15" t="s">
        <v>17</v>
      </c>
      <c r="D46" s="16" t="s">
        <v>208</v>
      </c>
      <c r="E46" s="16" t="s">
        <v>209</v>
      </c>
      <c r="F46" s="20" t="s">
        <v>165</v>
      </c>
      <c r="G46" s="19" t="s">
        <v>34</v>
      </c>
      <c r="H46" s="10" t="s">
        <v>90</v>
      </c>
      <c r="I46" s="19">
        <v>67.76</v>
      </c>
      <c r="J46" s="19">
        <v>65</v>
      </c>
      <c r="K46" s="19">
        <v>70.52</v>
      </c>
      <c r="L46" s="19">
        <v>76</v>
      </c>
      <c r="M46" s="19">
        <f t="shared" si="1"/>
        <v>71.88</v>
      </c>
      <c r="N46" s="19">
        <v>1</v>
      </c>
    </row>
    <row r="47" spans="1:14" s="1" customFormat="1" ht="24" customHeight="1">
      <c r="A47" s="12" t="s">
        <v>210</v>
      </c>
      <c r="B47" s="9" t="s">
        <v>211</v>
      </c>
      <c r="C47" s="15" t="s">
        <v>63</v>
      </c>
      <c r="D47" s="16" t="s">
        <v>212</v>
      </c>
      <c r="E47" s="16" t="s">
        <v>182</v>
      </c>
      <c r="F47" s="20" t="s">
        <v>213</v>
      </c>
      <c r="G47" s="19" t="s">
        <v>34</v>
      </c>
      <c r="H47" s="10" t="s">
        <v>90</v>
      </c>
      <c r="I47" s="19">
        <v>59.96</v>
      </c>
      <c r="J47" s="19">
        <v>53.5</v>
      </c>
      <c r="K47" s="19">
        <v>66.42</v>
      </c>
      <c r="L47" s="19">
        <v>79.6</v>
      </c>
      <c r="M47" s="19">
        <f t="shared" si="1"/>
        <v>69.78</v>
      </c>
      <c r="N47" s="19">
        <v>1</v>
      </c>
    </row>
  </sheetData>
  <sheetProtection/>
  <autoFilter ref="A2:N47"/>
  <mergeCells count="1">
    <mergeCell ref="A1:N1"/>
  </mergeCells>
  <printOptions/>
  <pageMargins left="0.3145833333333333" right="0.39305555555555555" top="0.3541666666666667" bottom="0.4326388888888889" header="0.19652777777777777" footer="0.275"/>
  <pageSetup cellComments="asDisplayed" firstPageNumber="1" useFirstPageNumber="1" fitToHeight="0" fitToWidth="1" horizontalDpi="600" verticalDpi="600" orientation="landscape" pageOrder="overThenDown" paperSize="9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2022-07-31T14:19:14Z</dcterms:created>
  <dcterms:modified xsi:type="dcterms:W3CDTF">2022-08-15T16:12:31Z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06178C6C4EC748459116E0AEDA9E1B01</vt:lpwstr>
  </property>
  <property fmtid="{D5CDD505-2E9C-101B-9397-08002B2CF9AE}" pid="3" name="KSOProductBuildV">
    <vt:lpwstr>2052-11.8.2.10386</vt:lpwstr>
  </property>
  <property fmtid="{D5CDD505-2E9C-101B-9397-08002B2CF9AE}" pid="4" name="퀀_generated_2.-2147483648">
    <vt:i4>2052</vt:i4>
  </property>
</Properties>
</file>