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1" sheetId="1" r:id="rId1"/>
  </sheets>
  <definedNames>
    <definedName name="_xlnm._FilterDatabase" localSheetId="0" hidden="1">岗位1!$A$2:$K$88</definedName>
  </definedNames>
  <calcPr calcId="144525"/>
</workbook>
</file>

<file path=xl/sharedStrings.xml><?xml version="1.0" encoding="utf-8"?>
<sst xmlns="http://schemas.openxmlformats.org/spreadsheetml/2006/main" count="313" uniqueCount="102">
  <si>
    <t>桓仁满族自治县2022年度公开招聘社区工作者面试成绩、总成绩公告（一）</t>
  </si>
  <si>
    <t>序号</t>
  </si>
  <si>
    <t>姓名</t>
  </si>
  <si>
    <t>性别</t>
  </si>
  <si>
    <t>报考岗位</t>
  </si>
  <si>
    <t>准考证号</t>
  </si>
  <si>
    <t>笔试成绩</t>
  </si>
  <si>
    <t>笔试加权50%</t>
  </si>
  <si>
    <t>面试成绩</t>
  </si>
  <si>
    <t>面试加权50%</t>
  </si>
  <si>
    <t>总成绩</t>
  </si>
  <si>
    <t>备注</t>
  </si>
  <si>
    <t>冯金秋</t>
  </si>
  <si>
    <t>女</t>
  </si>
  <si>
    <t>岗位1</t>
  </si>
  <si>
    <t>拟参加体检</t>
  </si>
  <si>
    <t>温思棋</t>
  </si>
  <si>
    <t>周琳</t>
  </si>
  <si>
    <t>刘妍</t>
  </si>
  <si>
    <t>宋战尧</t>
  </si>
  <si>
    <t>于澈</t>
  </si>
  <si>
    <t>李希悦</t>
  </si>
  <si>
    <t>张哲铭</t>
  </si>
  <si>
    <t>男</t>
  </si>
  <si>
    <t>任秀峰</t>
  </si>
  <si>
    <t>邹霖琳</t>
  </si>
  <si>
    <t>程久文</t>
  </si>
  <si>
    <t>闫春利</t>
  </si>
  <si>
    <t>左玲玲</t>
  </si>
  <si>
    <t>梁爽</t>
  </si>
  <si>
    <t>梁圳</t>
  </si>
  <si>
    <t>董秋钰</t>
  </si>
  <si>
    <t>黄超</t>
  </si>
  <si>
    <t>梁恩硼</t>
  </si>
  <si>
    <t>于宝鑫</t>
  </si>
  <si>
    <t>董洁</t>
  </si>
  <si>
    <t>姜春阳</t>
  </si>
  <si>
    <t>单新</t>
  </si>
  <si>
    <t>崔双</t>
  </si>
  <si>
    <t>金晓琳</t>
  </si>
  <si>
    <t>汪洁</t>
  </si>
  <si>
    <t>李樾</t>
  </si>
  <si>
    <t>张新欣</t>
  </si>
  <si>
    <t>曲宏慧</t>
  </si>
  <si>
    <t>陈琪</t>
  </si>
  <si>
    <t>唐井慧</t>
  </si>
  <si>
    <t>孙晗</t>
  </si>
  <si>
    <t>杨斯棋</t>
  </si>
  <si>
    <t>王佺振</t>
  </si>
  <si>
    <t>赵靖轩</t>
  </si>
  <si>
    <t>唐赞博</t>
  </si>
  <si>
    <t>王小丹</t>
  </si>
  <si>
    <t>张舸</t>
  </si>
  <si>
    <t>宋珊珊</t>
  </si>
  <si>
    <t>廉明月</t>
  </si>
  <si>
    <t>韩佰彤</t>
  </si>
  <si>
    <t>李双</t>
  </si>
  <si>
    <t>王海鸥</t>
  </si>
  <si>
    <t>纪天缘</t>
  </si>
  <si>
    <t>张宸熙</t>
  </si>
  <si>
    <t>张帆</t>
  </si>
  <si>
    <t>王婷婷</t>
  </si>
  <si>
    <t>夏永振</t>
  </si>
  <si>
    <t>李秋思</t>
  </si>
  <si>
    <t>隋雪</t>
  </si>
  <si>
    <t>李英</t>
  </si>
  <si>
    <t>刘源</t>
  </si>
  <si>
    <t>张江</t>
  </si>
  <si>
    <t>雷景翔</t>
  </si>
  <si>
    <t>隋晓文</t>
  </si>
  <si>
    <t>王艳明</t>
  </si>
  <si>
    <t>华文</t>
  </si>
  <si>
    <t>张语嫣</t>
  </si>
  <si>
    <t>孙思文</t>
  </si>
  <si>
    <t>张志飞</t>
  </si>
  <si>
    <t>彭元元</t>
  </si>
  <si>
    <t>谭震</t>
  </si>
  <si>
    <t>刘永坤</t>
  </si>
  <si>
    <t>仇思雯</t>
  </si>
  <si>
    <t>孙硕</t>
  </si>
  <si>
    <t>武林</t>
  </si>
  <si>
    <t>管秀营</t>
  </si>
  <si>
    <t>庞舒艺</t>
  </si>
  <si>
    <t>陈崇民</t>
  </si>
  <si>
    <t>张璐</t>
  </si>
  <si>
    <t>韩佳楠</t>
  </si>
  <si>
    <t>毕杰</t>
  </si>
  <si>
    <t>范琳诗</t>
  </si>
  <si>
    <t>迟悦秀</t>
  </si>
  <si>
    <t>陈歌</t>
  </si>
  <si>
    <t>刘伟强</t>
  </si>
  <si>
    <t>张立坤</t>
  </si>
  <si>
    <t>徐子晴</t>
  </si>
  <si>
    <t>王德宇</t>
  </si>
  <si>
    <t>赵荟达</t>
  </si>
  <si>
    <t>杨柳</t>
  </si>
  <si>
    <t>王彦娇</t>
  </si>
  <si>
    <t>王博</t>
  </si>
  <si>
    <t>李东宇</t>
  </si>
  <si>
    <t>孙芾</t>
  </si>
  <si>
    <t>郑博文</t>
  </si>
  <si>
    <t>范文博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</si>
</sst>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sz val="10"/>
      <color indexed="49"/>
      <name val="宋体"/>
      <charset val="134"/>
    </font>
    <font>
      <sz val="10"/>
      <color indexed="10"/>
      <name val="宋体"/>
      <charset val="134"/>
    </font>
    <font>
      <sz val="10"/>
      <color indexed="40"/>
      <name val="宋体"/>
      <charset val="134"/>
    </font>
    <font>
      <sz val="10"/>
      <color indexed="60"/>
      <name val="宋体"/>
      <charset val="134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8"/>
  <sheetViews>
    <sheetView tabSelected="1" zoomScale="145" zoomScaleNormal="145" workbookViewId="0">
      <selection activeCell="M2" sqref="M2"/>
    </sheetView>
  </sheetViews>
  <sheetFormatPr defaultColWidth="9" defaultRowHeight="35.1" customHeight="1"/>
  <cols>
    <col min="1" max="1" width="3.35833333333333" style="7" customWidth="1"/>
    <col min="2" max="2" width="5.94166666666667" style="8" customWidth="1"/>
    <col min="3" max="3" width="3.7" style="8" customWidth="1"/>
    <col min="4" max="4" width="6.55" style="8" customWidth="1"/>
    <col min="5" max="5" width="9.4" style="8" customWidth="1"/>
    <col min="6" max="6" width="6.89166666666667" style="8" customWidth="1"/>
    <col min="7" max="7" width="8.95833333333333" style="8" customWidth="1"/>
    <col min="8" max="8" width="7.06666666666667" style="8" customWidth="1"/>
    <col min="9" max="9" width="9.39166666666667" style="8" customWidth="1"/>
    <col min="10" max="10" width="5.775" style="8" customWidth="1"/>
    <col min="11" max="11" width="8.61666666666667" style="8" customWidth="1"/>
    <col min="12" max="16380" width="9" style="9"/>
  </cols>
  <sheetData>
    <row r="1" ht="47.1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24.95" customHeight="1" spans="1:11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s="1" customFormat="1" ht="24.95" customHeight="1" spans="1:11">
      <c r="A3" s="12">
        <v>1</v>
      </c>
      <c r="B3" s="14" t="s">
        <v>12</v>
      </c>
      <c r="C3" s="14" t="s">
        <v>13</v>
      </c>
      <c r="D3" s="13" t="s">
        <v>14</v>
      </c>
      <c r="E3" s="16">
        <v>202270802</v>
      </c>
      <c r="F3" s="17">
        <v>85.23</v>
      </c>
      <c r="G3" s="18">
        <f t="shared" ref="G3:G66" si="0">F3*0.5</f>
        <v>42.615</v>
      </c>
      <c r="H3" s="18">
        <v>80.4</v>
      </c>
      <c r="I3" s="18">
        <f t="shared" ref="I3:I66" si="1">H3*0.5</f>
        <v>40.2</v>
      </c>
      <c r="J3" s="19">
        <f t="shared" ref="J3:J66" si="2">G3+I3</f>
        <v>82.815</v>
      </c>
      <c r="K3" s="20" t="s">
        <v>15</v>
      </c>
    </row>
    <row r="4" s="1" customFormat="1" ht="24.95" customHeight="1" spans="1:11">
      <c r="A4" s="12">
        <v>2</v>
      </c>
      <c r="B4" s="14" t="s">
        <v>16</v>
      </c>
      <c r="C4" s="14" t="s">
        <v>13</v>
      </c>
      <c r="D4" s="13" t="s">
        <v>14</v>
      </c>
      <c r="E4" s="16">
        <v>202272322</v>
      </c>
      <c r="F4" s="17">
        <v>85.06</v>
      </c>
      <c r="G4" s="18">
        <f t="shared" si="0"/>
        <v>42.53</v>
      </c>
      <c r="H4" s="18">
        <v>77.8</v>
      </c>
      <c r="I4" s="18">
        <f t="shared" si="1"/>
        <v>38.9</v>
      </c>
      <c r="J4" s="19">
        <f t="shared" si="2"/>
        <v>81.43</v>
      </c>
      <c r="K4" s="20" t="s">
        <v>15</v>
      </c>
    </row>
    <row r="5" s="1" customFormat="1" ht="24.95" customHeight="1" spans="1:11">
      <c r="A5" s="12">
        <v>3</v>
      </c>
      <c r="B5" s="14" t="s">
        <v>17</v>
      </c>
      <c r="C5" s="14" t="s">
        <v>13</v>
      </c>
      <c r="D5" s="13" t="s">
        <v>14</v>
      </c>
      <c r="E5" s="16">
        <v>202272324</v>
      </c>
      <c r="F5" s="17">
        <v>87.44</v>
      </c>
      <c r="G5" s="18">
        <f t="shared" si="0"/>
        <v>43.72</v>
      </c>
      <c r="H5" s="18">
        <v>74.6</v>
      </c>
      <c r="I5" s="18">
        <f t="shared" si="1"/>
        <v>37.3</v>
      </c>
      <c r="J5" s="19">
        <f t="shared" si="2"/>
        <v>81.02</v>
      </c>
      <c r="K5" s="20" t="s">
        <v>15</v>
      </c>
    </row>
    <row r="6" s="1" customFormat="1" ht="24.95" customHeight="1" spans="1:11">
      <c r="A6" s="12">
        <v>4</v>
      </c>
      <c r="B6" s="14" t="s">
        <v>18</v>
      </c>
      <c r="C6" s="14" t="s">
        <v>13</v>
      </c>
      <c r="D6" s="13" t="s">
        <v>14</v>
      </c>
      <c r="E6" s="16">
        <v>202272408</v>
      </c>
      <c r="F6" s="17">
        <v>85.44</v>
      </c>
      <c r="G6" s="18">
        <f t="shared" si="0"/>
        <v>42.72</v>
      </c>
      <c r="H6" s="18">
        <v>76.6</v>
      </c>
      <c r="I6" s="18">
        <f t="shared" si="1"/>
        <v>38.3</v>
      </c>
      <c r="J6" s="19">
        <f t="shared" si="2"/>
        <v>81.02</v>
      </c>
      <c r="K6" s="20" t="s">
        <v>15</v>
      </c>
    </row>
    <row r="7" s="1" customFormat="1" ht="24.95" customHeight="1" spans="1:11">
      <c r="A7" s="12">
        <v>5</v>
      </c>
      <c r="B7" s="14" t="s">
        <v>19</v>
      </c>
      <c r="C7" s="14" t="s">
        <v>13</v>
      </c>
      <c r="D7" s="13" t="s">
        <v>14</v>
      </c>
      <c r="E7" s="16">
        <v>202272208</v>
      </c>
      <c r="F7" s="17">
        <v>84.66</v>
      </c>
      <c r="G7" s="18">
        <f t="shared" si="0"/>
        <v>42.33</v>
      </c>
      <c r="H7" s="18">
        <v>77.2</v>
      </c>
      <c r="I7" s="18">
        <f t="shared" si="1"/>
        <v>38.6</v>
      </c>
      <c r="J7" s="19">
        <f t="shared" si="2"/>
        <v>80.93</v>
      </c>
      <c r="K7" s="20" t="s">
        <v>15</v>
      </c>
    </row>
    <row r="8" s="1" customFormat="1" ht="24.95" customHeight="1" spans="1:11">
      <c r="A8" s="12">
        <v>6</v>
      </c>
      <c r="B8" s="14" t="s">
        <v>20</v>
      </c>
      <c r="C8" s="14" t="s">
        <v>13</v>
      </c>
      <c r="D8" s="13" t="s">
        <v>14</v>
      </c>
      <c r="E8" s="16">
        <v>202271423</v>
      </c>
      <c r="F8" s="17">
        <v>83.68</v>
      </c>
      <c r="G8" s="18">
        <f t="shared" si="0"/>
        <v>41.84</v>
      </c>
      <c r="H8" s="18">
        <v>78</v>
      </c>
      <c r="I8" s="18">
        <f t="shared" si="1"/>
        <v>39</v>
      </c>
      <c r="J8" s="19">
        <f t="shared" si="2"/>
        <v>80.84</v>
      </c>
      <c r="K8" s="20" t="s">
        <v>15</v>
      </c>
    </row>
    <row r="9" s="1" customFormat="1" ht="24.95" customHeight="1" spans="1:11">
      <c r="A9" s="12">
        <v>7</v>
      </c>
      <c r="B9" s="13" t="s">
        <v>21</v>
      </c>
      <c r="C9" s="13" t="s">
        <v>13</v>
      </c>
      <c r="D9" s="13" t="s">
        <v>14</v>
      </c>
      <c r="E9" s="16">
        <v>202270101</v>
      </c>
      <c r="F9" s="17">
        <v>85.54</v>
      </c>
      <c r="G9" s="18">
        <f t="shared" si="0"/>
        <v>42.77</v>
      </c>
      <c r="H9" s="18">
        <v>76</v>
      </c>
      <c r="I9" s="18">
        <f t="shared" si="1"/>
        <v>38</v>
      </c>
      <c r="J9" s="19">
        <f t="shared" si="2"/>
        <v>80.77</v>
      </c>
      <c r="K9" s="20" t="s">
        <v>15</v>
      </c>
    </row>
    <row r="10" s="2" customFormat="1" ht="24.95" customHeight="1" spans="1:16380">
      <c r="A10" s="12">
        <v>8</v>
      </c>
      <c r="B10" s="13" t="s">
        <v>22</v>
      </c>
      <c r="C10" s="13" t="s">
        <v>23</v>
      </c>
      <c r="D10" s="13" t="s">
        <v>14</v>
      </c>
      <c r="E10" s="16">
        <v>202270107</v>
      </c>
      <c r="F10" s="17">
        <v>83.45</v>
      </c>
      <c r="G10" s="18">
        <f t="shared" si="0"/>
        <v>41.725</v>
      </c>
      <c r="H10" s="18">
        <v>77.8</v>
      </c>
      <c r="I10" s="18">
        <f t="shared" si="1"/>
        <v>38.9</v>
      </c>
      <c r="J10" s="19">
        <f t="shared" si="2"/>
        <v>80.625</v>
      </c>
      <c r="K10" s="20" t="s">
        <v>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</row>
    <row r="11" s="1" customFormat="1" ht="24.95" customHeight="1" spans="1:11">
      <c r="A11" s="12">
        <v>9</v>
      </c>
      <c r="B11" s="14" t="s">
        <v>24</v>
      </c>
      <c r="C11" s="14" t="s">
        <v>23</v>
      </c>
      <c r="D11" s="13" t="s">
        <v>14</v>
      </c>
      <c r="E11" s="16">
        <v>202270622</v>
      </c>
      <c r="F11" s="17">
        <v>84.23</v>
      </c>
      <c r="G11" s="18">
        <f t="shared" si="0"/>
        <v>42.115</v>
      </c>
      <c r="H11" s="18">
        <v>77</v>
      </c>
      <c r="I11" s="18">
        <f t="shared" si="1"/>
        <v>38.5</v>
      </c>
      <c r="J11" s="19">
        <f t="shared" si="2"/>
        <v>80.615</v>
      </c>
      <c r="K11" s="20" t="s">
        <v>15</v>
      </c>
    </row>
    <row r="12" s="1" customFormat="1" ht="24.95" customHeight="1" spans="1:11">
      <c r="A12" s="12">
        <v>10</v>
      </c>
      <c r="B12" s="14" t="s">
        <v>25</v>
      </c>
      <c r="C12" s="14" t="s">
        <v>13</v>
      </c>
      <c r="D12" s="13" t="s">
        <v>14</v>
      </c>
      <c r="E12" s="16">
        <v>202270419</v>
      </c>
      <c r="F12" s="17">
        <v>88.21</v>
      </c>
      <c r="G12" s="18">
        <f t="shared" si="0"/>
        <v>44.105</v>
      </c>
      <c r="H12" s="18">
        <v>73</v>
      </c>
      <c r="I12" s="18">
        <f t="shared" si="1"/>
        <v>36.5</v>
      </c>
      <c r="J12" s="19">
        <f t="shared" si="2"/>
        <v>80.605</v>
      </c>
      <c r="K12" s="20" t="s">
        <v>15</v>
      </c>
    </row>
    <row r="13" s="1" customFormat="1" ht="24.95" customHeight="1" spans="1:11">
      <c r="A13" s="12">
        <v>11</v>
      </c>
      <c r="B13" s="14" t="s">
        <v>26</v>
      </c>
      <c r="C13" s="14" t="s">
        <v>23</v>
      </c>
      <c r="D13" s="13" t="s">
        <v>14</v>
      </c>
      <c r="E13" s="16">
        <v>202270626</v>
      </c>
      <c r="F13" s="17">
        <v>81.72</v>
      </c>
      <c r="G13" s="18">
        <f t="shared" si="0"/>
        <v>40.86</v>
      </c>
      <c r="H13" s="18">
        <v>79.4</v>
      </c>
      <c r="I13" s="18">
        <f t="shared" si="1"/>
        <v>39.7</v>
      </c>
      <c r="J13" s="19">
        <f t="shared" si="2"/>
        <v>80.56</v>
      </c>
      <c r="K13" s="20" t="s">
        <v>15</v>
      </c>
    </row>
    <row r="14" s="1" customFormat="1" ht="24.95" customHeight="1" spans="1:11">
      <c r="A14" s="12">
        <v>12</v>
      </c>
      <c r="B14" s="14" t="s">
        <v>27</v>
      </c>
      <c r="C14" s="14" t="s">
        <v>13</v>
      </c>
      <c r="D14" s="13" t="s">
        <v>14</v>
      </c>
      <c r="E14" s="16">
        <v>202271507</v>
      </c>
      <c r="F14" s="17">
        <v>84.19</v>
      </c>
      <c r="G14" s="18">
        <f t="shared" si="0"/>
        <v>42.095</v>
      </c>
      <c r="H14" s="18">
        <v>76.8</v>
      </c>
      <c r="I14" s="18">
        <f t="shared" si="1"/>
        <v>38.4</v>
      </c>
      <c r="J14" s="19">
        <f t="shared" si="2"/>
        <v>80.495</v>
      </c>
      <c r="K14" s="20" t="s">
        <v>15</v>
      </c>
    </row>
    <row r="15" s="1" customFormat="1" ht="24.95" customHeight="1" spans="1:11">
      <c r="A15" s="12">
        <v>13</v>
      </c>
      <c r="B15" s="14" t="s">
        <v>28</v>
      </c>
      <c r="C15" s="14" t="s">
        <v>13</v>
      </c>
      <c r="D15" s="13" t="s">
        <v>14</v>
      </c>
      <c r="E15" s="16">
        <v>202271103</v>
      </c>
      <c r="F15" s="17">
        <v>83.49</v>
      </c>
      <c r="G15" s="18">
        <f t="shared" si="0"/>
        <v>41.745</v>
      </c>
      <c r="H15" s="18">
        <v>77.2</v>
      </c>
      <c r="I15" s="18">
        <f t="shared" si="1"/>
        <v>38.6</v>
      </c>
      <c r="J15" s="19">
        <f t="shared" si="2"/>
        <v>80.345</v>
      </c>
      <c r="K15" s="20" t="s">
        <v>15</v>
      </c>
    </row>
    <row r="16" s="1" customFormat="1" ht="24.95" customHeight="1" spans="1:11">
      <c r="A16" s="12">
        <v>14</v>
      </c>
      <c r="B16" s="14" t="s">
        <v>29</v>
      </c>
      <c r="C16" s="14" t="s">
        <v>13</v>
      </c>
      <c r="D16" s="13" t="s">
        <v>14</v>
      </c>
      <c r="E16" s="16">
        <v>202271517</v>
      </c>
      <c r="F16" s="17">
        <v>83.28</v>
      </c>
      <c r="G16" s="18">
        <f t="shared" si="0"/>
        <v>41.64</v>
      </c>
      <c r="H16" s="18">
        <v>77.4</v>
      </c>
      <c r="I16" s="18">
        <f t="shared" si="1"/>
        <v>38.7</v>
      </c>
      <c r="J16" s="19">
        <f t="shared" si="2"/>
        <v>80.34</v>
      </c>
      <c r="K16" s="20" t="s">
        <v>15</v>
      </c>
    </row>
    <row r="17" s="1" customFormat="1" ht="24.95" customHeight="1" spans="1:11">
      <c r="A17" s="12">
        <v>15</v>
      </c>
      <c r="B17" s="14" t="s">
        <v>30</v>
      </c>
      <c r="C17" s="14" t="s">
        <v>13</v>
      </c>
      <c r="D17" s="13" t="s">
        <v>14</v>
      </c>
      <c r="E17" s="16">
        <v>202271414</v>
      </c>
      <c r="F17" s="17">
        <v>85.09</v>
      </c>
      <c r="G17" s="18">
        <f t="shared" si="0"/>
        <v>42.545</v>
      </c>
      <c r="H17" s="18">
        <v>75</v>
      </c>
      <c r="I17" s="18">
        <f t="shared" si="1"/>
        <v>37.5</v>
      </c>
      <c r="J17" s="19">
        <f t="shared" si="2"/>
        <v>80.045</v>
      </c>
      <c r="K17" s="20" t="s">
        <v>15</v>
      </c>
    </row>
    <row r="18" s="1" customFormat="1" ht="24.95" customHeight="1" spans="1:11">
      <c r="A18" s="12">
        <v>16</v>
      </c>
      <c r="B18" s="14" t="s">
        <v>31</v>
      </c>
      <c r="C18" s="14" t="s">
        <v>13</v>
      </c>
      <c r="D18" s="13" t="s">
        <v>14</v>
      </c>
      <c r="E18" s="16">
        <v>202270823</v>
      </c>
      <c r="F18" s="17">
        <v>83.12</v>
      </c>
      <c r="G18" s="18">
        <f t="shared" si="0"/>
        <v>41.56</v>
      </c>
      <c r="H18" s="18">
        <v>76.4</v>
      </c>
      <c r="I18" s="18">
        <f t="shared" si="1"/>
        <v>38.2</v>
      </c>
      <c r="J18" s="19">
        <f t="shared" si="2"/>
        <v>79.76</v>
      </c>
      <c r="K18" s="20" t="s">
        <v>15</v>
      </c>
    </row>
    <row r="19" s="1" customFormat="1" ht="24.95" customHeight="1" spans="1:11">
      <c r="A19" s="12">
        <v>17</v>
      </c>
      <c r="B19" s="14" t="s">
        <v>32</v>
      </c>
      <c r="C19" s="14" t="s">
        <v>13</v>
      </c>
      <c r="D19" s="13" t="s">
        <v>14</v>
      </c>
      <c r="E19" s="16">
        <v>202272027</v>
      </c>
      <c r="F19" s="17">
        <v>82.81</v>
      </c>
      <c r="G19" s="18">
        <f t="shared" si="0"/>
        <v>41.405</v>
      </c>
      <c r="H19" s="18">
        <v>76.4</v>
      </c>
      <c r="I19" s="18">
        <f t="shared" si="1"/>
        <v>38.2</v>
      </c>
      <c r="J19" s="19">
        <f t="shared" si="2"/>
        <v>79.605</v>
      </c>
      <c r="K19" s="20" t="s">
        <v>15</v>
      </c>
    </row>
    <row r="20" s="1" customFormat="1" ht="24.95" customHeight="1" spans="1:11">
      <c r="A20" s="12">
        <v>18</v>
      </c>
      <c r="B20" s="14" t="s">
        <v>33</v>
      </c>
      <c r="C20" s="14" t="s">
        <v>23</v>
      </c>
      <c r="D20" s="13" t="s">
        <v>14</v>
      </c>
      <c r="E20" s="16">
        <v>202272406</v>
      </c>
      <c r="F20" s="17">
        <v>82.11</v>
      </c>
      <c r="G20" s="18">
        <f t="shared" si="0"/>
        <v>41.055</v>
      </c>
      <c r="H20" s="18">
        <v>77</v>
      </c>
      <c r="I20" s="18">
        <f t="shared" si="1"/>
        <v>38.5</v>
      </c>
      <c r="J20" s="19">
        <f t="shared" si="2"/>
        <v>79.555</v>
      </c>
      <c r="K20" s="20" t="s">
        <v>15</v>
      </c>
    </row>
    <row r="21" s="1" customFormat="1" ht="24.95" customHeight="1" spans="1:11">
      <c r="A21" s="12">
        <v>19</v>
      </c>
      <c r="B21" s="14" t="s">
        <v>34</v>
      </c>
      <c r="C21" s="14" t="s">
        <v>23</v>
      </c>
      <c r="D21" s="13" t="s">
        <v>14</v>
      </c>
      <c r="E21" s="16">
        <v>202272401</v>
      </c>
      <c r="F21" s="17">
        <v>84.73</v>
      </c>
      <c r="G21" s="18">
        <f t="shared" si="0"/>
        <v>42.365</v>
      </c>
      <c r="H21" s="18">
        <v>74.2</v>
      </c>
      <c r="I21" s="18">
        <f t="shared" si="1"/>
        <v>37.1</v>
      </c>
      <c r="J21" s="19">
        <f t="shared" si="2"/>
        <v>79.465</v>
      </c>
      <c r="K21" s="20" t="s">
        <v>15</v>
      </c>
    </row>
    <row r="22" s="1" customFormat="1" ht="24.95" customHeight="1" spans="1:11">
      <c r="A22" s="12">
        <v>20</v>
      </c>
      <c r="B22" s="14" t="s">
        <v>35</v>
      </c>
      <c r="C22" s="14" t="s">
        <v>13</v>
      </c>
      <c r="D22" s="13" t="s">
        <v>14</v>
      </c>
      <c r="E22" s="16">
        <v>202272302</v>
      </c>
      <c r="F22" s="17">
        <v>80.03</v>
      </c>
      <c r="G22" s="18">
        <f t="shared" si="0"/>
        <v>40.015</v>
      </c>
      <c r="H22" s="18">
        <v>78.8</v>
      </c>
      <c r="I22" s="18">
        <f t="shared" si="1"/>
        <v>39.4</v>
      </c>
      <c r="J22" s="19">
        <f t="shared" si="2"/>
        <v>79.415</v>
      </c>
      <c r="K22" s="20" t="s">
        <v>15</v>
      </c>
    </row>
    <row r="23" s="1" customFormat="1" ht="24.95" customHeight="1" spans="1:11">
      <c r="A23" s="12">
        <v>21</v>
      </c>
      <c r="B23" s="14" t="s">
        <v>36</v>
      </c>
      <c r="C23" s="14" t="s">
        <v>23</v>
      </c>
      <c r="D23" s="13" t="s">
        <v>14</v>
      </c>
      <c r="E23" s="16">
        <v>202272125</v>
      </c>
      <c r="F23" s="17">
        <v>83.31</v>
      </c>
      <c r="G23" s="18">
        <f t="shared" si="0"/>
        <v>41.655</v>
      </c>
      <c r="H23" s="18">
        <v>75.2</v>
      </c>
      <c r="I23" s="18">
        <f t="shared" si="1"/>
        <v>37.6</v>
      </c>
      <c r="J23" s="19">
        <f t="shared" si="2"/>
        <v>79.255</v>
      </c>
      <c r="K23" s="20" t="s">
        <v>15</v>
      </c>
    </row>
    <row r="24" s="1" customFormat="1" ht="24.95" customHeight="1" spans="1:11">
      <c r="A24" s="12">
        <v>22</v>
      </c>
      <c r="B24" s="14" t="s">
        <v>37</v>
      </c>
      <c r="C24" s="14" t="s">
        <v>13</v>
      </c>
      <c r="D24" s="13" t="s">
        <v>14</v>
      </c>
      <c r="E24" s="16">
        <v>202270812</v>
      </c>
      <c r="F24" s="17">
        <v>83.14</v>
      </c>
      <c r="G24" s="18">
        <f t="shared" si="0"/>
        <v>41.57</v>
      </c>
      <c r="H24" s="18">
        <v>75.2</v>
      </c>
      <c r="I24" s="18">
        <f t="shared" si="1"/>
        <v>37.6</v>
      </c>
      <c r="J24" s="19">
        <f t="shared" si="2"/>
        <v>79.17</v>
      </c>
      <c r="K24" s="20" t="s">
        <v>15</v>
      </c>
    </row>
    <row r="25" s="1" customFormat="1" ht="24.95" customHeight="1" spans="1:11">
      <c r="A25" s="12">
        <v>23</v>
      </c>
      <c r="B25" s="14" t="s">
        <v>38</v>
      </c>
      <c r="C25" s="14" t="s">
        <v>13</v>
      </c>
      <c r="D25" s="13" t="s">
        <v>14</v>
      </c>
      <c r="E25" s="16">
        <v>202271401</v>
      </c>
      <c r="F25" s="17">
        <v>86.28</v>
      </c>
      <c r="G25" s="18">
        <f t="shared" si="0"/>
        <v>43.14</v>
      </c>
      <c r="H25" s="18">
        <v>72</v>
      </c>
      <c r="I25" s="18">
        <f t="shared" si="1"/>
        <v>36</v>
      </c>
      <c r="J25" s="19">
        <f t="shared" si="2"/>
        <v>79.14</v>
      </c>
      <c r="K25" s="20" t="s">
        <v>15</v>
      </c>
    </row>
    <row r="26" s="1" customFormat="1" ht="24.95" customHeight="1" spans="1:11">
      <c r="A26" s="12">
        <v>24</v>
      </c>
      <c r="B26" s="13" t="s">
        <v>39</v>
      </c>
      <c r="C26" s="13" t="s">
        <v>13</v>
      </c>
      <c r="D26" s="13" t="s">
        <v>14</v>
      </c>
      <c r="E26" s="16">
        <v>202270218</v>
      </c>
      <c r="F26" s="17">
        <v>83.06</v>
      </c>
      <c r="G26" s="18">
        <f t="shared" si="0"/>
        <v>41.53</v>
      </c>
      <c r="H26" s="18">
        <v>75.2</v>
      </c>
      <c r="I26" s="18">
        <f t="shared" si="1"/>
        <v>37.6</v>
      </c>
      <c r="J26" s="19">
        <f t="shared" si="2"/>
        <v>79.13</v>
      </c>
      <c r="K26" s="20" t="s">
        <v>15</v>
      </c>
    </row>
    <row r="27" s="1" customFormat="1" ht="24.95" customHeight="1" spans="1:11">
      <c r="A27" s="12">
        <v>25</v>
      </c>
      <c r="B27" s="14" t="s">
        <v>40</v>
      </c>
      <c r="C27" s="14" t="s">
        <v>13</v>
      </c>
      <c r="D27" s="13" t="s">
        <v>14</v>
      </c>
      <c r="E27" s="16">
        <v>202271101</v>
      </c>
      <c r="F27" s="17">
        <v>80.17</v>
      </c>
      <c r="G27" s="18">
        <f t="shared" si="0"/>
        <v>40.085</v>
      </c>
      <c r="H27" s="18">
        <v>77.8</v>
      </c>
      <c r="I27" s="18">
        <f t="shared" si="1"/>
        <v>38.9</v>
      </c>
      <c r="J27" s="19">
        <f t="shared" si="2"/>
        <v>78.985</v>
      </c>
      <c r="K27" s="20" t="s">
        <v>15</v>
      </c>
    </row>
    <row r="28" s="1" customFormat="1" ht="24.95" customHeight="1" spans="1:11">
      <c r="A28" s="12">
        <v>26</v>
      </c>
      <c r="B28" s="14" t="s">
        <v>41</v>
      </c>
      <c r="C28" s="14" t="s">
        <v>13</v>
      </c>
      <c r="D28" s="13" t="s">
        <v>14</v>
      </c>
      <c r="E28" s="16">
        <v>202272229</v>
      </c>
      <c r="F28" s="17">
        <v>84.14</v>
      </c>
      <c r="G28" s="18">
        <f t="shared" si="0"/>
        <v>42.07</v>
      </c>
      <c r="H28" s="18">
        <v>73.6</v>
      </c>
      <c r="I28" s="18">
        <f t="shared" si="1"/>
        <v>36.8</v>
      </c>
      <c r="J28" s="19">
        <f t="shared" si="2"/>
        <v>78.87</v>
      </c>
      <c r="K28" s="20" t="s">
        <v>15</v>
      </c>
    </row>
    <row r="29" s="2" customFormat="1" ht="24.95" customHeight="1" spans="1:16380">
      <c r="A29" s="12">
        <v>27</v>
      </c>
      <c r="B29" s="14" t="s">
        <v>42</v>
      </c>
      <c r="C29" s="14" t="s">
        <v>23</v>
      </c>
      <c r="D29" s="13" t="s">
        <v>14</v>
      </c>
      <c r="E29" s="16">
        <v>202270720</v>
      </c>
      <c r="F29" s="17">
        <v>83.96</v>
      </c>
      <c r="G29" s="18">
        <f t="shared" si="0"/>
        <v>41.98</v>
      </c>
      <c r="H29" s="18">
        <v>73.6</v>
      </c>
      <c r="I29" s="18">
        <f t="shared" si="1"/>
        <v>36.8</v>
      </c>
      <c r="J29" s="19">
        <f t="shared" si="2"/>
        <v>78.78</v>
      </c>
      <c r="K29" s="20" t="s">
        <v>15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</row>
    <row r="30" s="1" customFormat="1" ht="24.95" customHeight="1" spans="1:11">
      <c r="A30" s="12">
        <v>28</v>
      </c>
      <c r="B30" s="14" t="s">
        <v>43</v>
      </c>
      <c r="C30" s="14" t="s">
        <v>13</v>
      </c>
      <c r="D30" s="13" t="s">
        <v>14</v>
      </c>
      <c r="E30" s="16">
        <v>202271829</v>
      </c>
      <c r="F30" s="17">
        <v>83.76</v>
      </c>
      <c r="G30" s="18">
        <f t="shared" si="0"/>
        <v>41.88</v>
      </c>
      <c r="H30" s="18">
        <v>73.6</v>
      </c>
      <c r="I30" s="18">
        <f t="shared" si="1"/>
        <v>36.8</v>
      </c>
      <c r="J30" s="19">
        <f t="shared" si="2"/>
        <v>78.68</v>
      </c>
      <c r="K30" s="20" t="s">
        <v>15</v>
      </c>
    </row>
    <row r="31" s="1" customFormat="1" ht="24.95" customHeight="1" spans="1:11">
      <c r="A31" s="12">
        <v>29</v>
      </c>
      <c r="B31" s="13" t="s">
        <v>44</v>
      </c>
      <c r="C31" s="13" t="s">
        <v>13</v>
      </c>
      <c r="D31" s="13" t="s">
        <v>14</v>
      </c>
      <c r="E31" s="16">
        <v>202270402</v>
      </c>
      <c r="F31" s="17">
        <v>83.36</v>
      </c>
      <c r="G31" s="18">
        <f t="shared" si="0"/>
        <v>41.68</v>
      </c>
      <c r="H31" s="18">
        <v>74</v>
      </c>
      <c r="I31" s="18">
        <f t="shared" si="1"/>
        <v>37</v>
      </c>
      <c r="J31" s="19">
        <f t="shared" si="2"/>
        <v>78.68</v>
      </c>
      <c r="K31" s="20" t="s">
        <v>15</v>
      </c>
    </row>
    <row r="32" s="1" customFormat="1" ht="24.95" customHeight="1" spans="1:11">
      <c r="A32" s="12">
        <v>30</v>
      </c>
      <c r="B32" s="14" t="s">
        <v>45</v>
      </c>
      <c r="C32" s="14" t="s">
        <v>13</v>
      </c>
      <c r="D32" s="13" t="s">
        <v>14</v>
      </c>
      <c r="E32" s="16">
        <v>202272415</v>
      </c>
      <c r="F32" s="17">
        <v>79.66</v>
      </c>
      <c r="G32" s="18">
        <f t="shared" si="0"/>
        <v>39.83</v>
      </c>
      <c r="H32" s="18">
        <v>77.2</v>
      </c>
      <c r="I32" s="18">
        <f t="shared" si="1"/>
        <v>38.6</v>
      </c>
      <c r="J32" s="19">
        <f t="shared" si="2"/>
        <v>78.43</v>
      </c>
      <c r="K32" s="20" t="s">
        <v>15</v>
      </c>
    </row>
    <row r="33" s="1" customFormat="1" ht="24.95" customHeight="1" spans="1:11">
      <c r="A33" s="12">
        <v>31</v>
      </c>
      <c r="B33" s="14" t="s">
        <v>46</v>
      </c>
      <c r="C33" s="14" t="s">
        <v>13</v>
      </c>
      <c r="D33" s="13" t="s">
        <v>14</v>
      </c>
      <c r="E33" s="16">
        <v>202272405</v>
      </c>
      <c r="F33" s="17">
        <v>79.19</v>
      </c>
      <c r="G33" s="18">
        <f t="shared" si="0"/>
        <v>39.595</v>
      </c>
      <c r="H33" s="18">
        <v>77.4</v>
      </c>
      <c r="I33" s="18">
        <f t="shared" si="1"/>
        <v>38.7</v>
      </c>
      <c r="J33" s="19">
        <f t="shared" si="2"/>
        <v>78.295</v>
      </c>
      <c r="K33" s="20" t="s">
        <v>15</v>
      </c>
    </row>
    <row r="34" s="1" customFormat="1" ht="24.95" customHeight="1" spans="1:11">
      <c r="A34" s="12">
        <v>32</v>
      </c>
      <c r="B34" s="14" t="s">
        <v>47</v>
      </c>
      <c r="C34" s="14" t="s">
        <v>13</v>
      </c>
      <c r="D34" s="13" t="s">
        <v>14</v>
      </c>
      <c r="E34" s="16">
        <v>202272210</v>
      </c>
      <c r="F34" s="17">
        <v>83.3</v>
      </c>
      <c r="G34" s="18">
        <f t="shared" si="0"/>
        <v>41.65</v>
      </c>
      <c r="H34" s="18">
        <v>73.2</v>
      </c>
      <c r="I34" s="18">
        <f t="shared" si="1"/>
        <v>36.6</v>
      </c>
      <c r="J34" s="19">
        <f t="shared" si="2"/>
        <v>78.25</v>
      </c>
      <c r="K34" s="20" t="s">
        <v>15</v>
      </c>
    </row>
    <row r="35" s="1" customFormat="1" ht="24.95" customHeight="1" spans="1:11">
      <c r="A35" s="12">
        <v>33</v>
      </c>
      <c r="B35" s="14" t="s">
        <v>48</v>
      </c>
      <c r="C35" s="14" t="s">
        <v>23</v>
      </c>
      <c r="D35" s="13" t="s">
        <v>14</v>
      </c>
      <c r="E35" s="16">
        <v>202270908</v>
      </c>
      <c r="F35" s="17">
        <v>82.09</v>
      </c>
      <c r="G35" s="18">
        <f t="shared" si="0"/>
        <v>41.045</v>
      </c>
      <c r="H35" s="18">
        <v>74.4</v>
      </c>
      <c r="I35" s="18">
        <f t="shared" si="1"/>
        <v>37.2</v>
      </c>
      <c r="J35" s="19">
        <f t="shared" si="2"/>
        <v>78.245</v>
      </c>
      <c r="K35" s="20" t="s">
        <v>15</v>
      </c>
    </row>
    <row r="36" s="2" customFormat="1" ht="24.95" customHeight="1" spans="1:16380">
      <c r="A36" s="12">
        <v>34</v>
      </c>
      <c r="B36" s="14" t="s">
        <v>49</v>
      </c>
      <c r="C36" s="14" t="s">
        <v>13</v>
      </c>
      <c r="D36" s="13" t="s">
        <v>14</v>
      </c>
      <c r="E36" s="16">
        <v>202272403</v>
      </c>
      <c r="F36" s="17">
        <v>80.59</v>
      </c>
      <c r="G36" s="18">
        <f t="shared" si="0"/>
        <v>40.295</v>
      </c>
      <c r="H36" s="18">
        <v>75.6</v>
      </c>
      <c r="I36" s="18">
        <f t="shared" si="1"/>
        <v>37.8</v>
      </c>
      <c r="J36" s="19">
        <f t="shared" si="2"/>
        <v>78.095</v>
      </c>
      <c r="K36" s="20" t="s">
        <v>15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</row>
    <row r="37" s="1" customFormat="1" ht="24.95" customHeight="1" spans="1:11">
      <c r="A37" s="12">
        <v>35</v>
      </c>
      <c r="B37" s="14" t="s">
        <v>50</v>
      </c>
      <c r="C37" s="14" t="s">
        <v>23</v>
      </c>
      <c r="D37" s="13" t="s">
        <v>14</v>
      </c>
      <c r="E37" s="16">
        <v>202271403</v>
      </c>
      <c r="F37" s="17">
        <v>78.85</v>
      </c>
      <c r="G37" s="18">
        <f t="shared" si="0"/>
        <v>39.425</v>
      </c>
      <c r="H37" s="18">
        <v>77.2</v>
      </c>
      <c r="I37" s="18">
        <f t="shared" si="1"/>
        <v>38.6</v>
      </c>
      <c r="J37" s="19">
        <f t="shared" si="2"/>
        <v>78.025</v>
      </c>
      <c r="K37" s="20" t="s">
        <v>15</v>
      </c>
    </row>
    <row r="38" s="1" customFormat="1" ht="24.95" customHeight="1" spans="1:11">
      <c r="A38" s="12">
        <v>36</v>
      </c>
      <c r="B38" s="14" t="s">
        <v>51</v>
      </c>
      <c r="C38" s="14" t="s">
        <v>13</v>
      </c>
      <c r="D38" s="13" t="s">
        <v>14</v>
      </c>
      <c r="E38" s="16">
        <v>202271003</v>
      </c>
      <c r="F38" s="17">
        <v>83.37</v>
      </c>
      <c r="G38" s="18">
        <f t="shared" si="0"/>
        <v>41.685</v>
      </c>
      <c r="H38" s="18">
        <v>72.6</v>
      </c>
      <c r="I38" s="18">
        <f t="shared" si="1"/>
        <v>36.3</v>
      </c>
      <c r="J38" s="19">
        <f t="shared" si="2"/>
        <v>77.985</v>
      </c>
      <c r="K38" s="20" t="s">
        <v>15</v>
      </c>
    </row>
    <row r="39" s="1" customFormat="1" ht="24.95" customHeight="1" spans="1:11">
      <c r="A39" s="12">
        <v>37</v>
      </c>
      <c r="B39" s="14" t="s">
        <v>52</v>
      </c>
      <c r="C39" s="14" t="s">
        <v>13</v>
      </c>
      <c r="D39" s="13" t="s">
        <v>14</v>
      </c>
      <c r="E39" s="16">
        <v>202271024</v>
      </c>
      <c r="F39" s="17">
        <v>82.97</v>
      </c>
      <c r="G39" s="18">
        <f t="shared" si="0"/>
        <v>41.485</v>
      </c>
      <c r="H39" s="18">
        <v>72.8</v>
      </c>
      <c r="I39" s="18">
        <f t="shared" si="1"/>
        <v>36.4</v>
      </c>
      <c r="J39" s="19">
        <f t="shared" si="2"/>
        <v>77.885</v>
      </c>
      <c r="K39" s="20" t="s">
        <v>15</v>
      </c>
    </row>
    <row r="40" s="3" customFormat="1" ht="24.95" customHeight="1" spans="1:16380">
      <c r="A40" s="12">
        <v>38</v>
      </c>
      <c r="B40" s="14" t="s">
        <v>53</v>
      </c>
      <c r="C40" s="14" t="s">
        <v>23</v>
      </c>
      <c r="D40" s="13" t="s">
        <v>14</v>
      </c>
      <c r="E40" s="16">
        <v>202271210</v>
      </c>
      <c r="F40" s="17">
        <v>82.55</v>
      </c>
      <c r="G40" s="18">
        <f t="shared" si="0"/>
        <v>41.275</v>
      </c>
      <c r="H40" s="18">
        <v>73.2</v>
      </c>
      <c r="I40" s="18">
        <f t="shared" si="1"/>
        <v>36.6</v>
      </c>
      <c r="J40" s="19">
        <f t="shared" si="2"/>
        <v>77.875</v>
      </c>
      <c r="K40" s="20" t="s">
        <v>15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</row>
    <row r="41" s="1" customFormat="1" ht="24.95" customHeight="1" spans="1:11">
      <c r="A41" s="12">
        <v>39</v>
      </c>
      <c r="B41" s="14" t="s">
        <v>54</v>
      </c>
      <c r="C41" s="14" t="s">
        <v>13</v>
      </c>
      <c r="D41" s="13" t="s">
        <v>14</v>
      </c>
      <c r="E41" s="16">
        <v>202270525</v>
      </c>
      <c r="F41" s="17">
        <v>82.21</v>
      </c>
      <c r="G41" s="18">
        <f t="shared" si="0"/>
        <v>41.105</v>
      </c>
      <c r="H41" s="18">
        <v>73.4</v>
      </c>
      <c r="I41" s="18">
        <f t="shared" si="1"/>
        <v>36.7</v>
      </c>
      <c r="J41" s="19">
        <f t="shared" si="2"/>
        <v>77.805</v>
      </c>
      <c r="K41" s="20" t="s">
        <v>15</v>
      </c>
    </row>
    <row r="42" s="1" customFormat="1" ht="24.95" customHeight="1" spans="1:11">
      <c r="A42" s="12">
        <v>40</v>
      </c>
      <c r="B42" s="14" t="s">
        <v>55</v>
      </c>
      <c r="C42" s="14" t="s">
        <v>13</v>
      </c>
      <c r="D42" s="13" t="s">
        <v>14</v>
      </c>
      <c r="E42" s="16">
        <v>202271212</v>
      </c>
      <c r="F42" s="17">
        <v>79.19</v>
      </c>
      <c r="G42" s="18">
        <f t="shared" si="0"/>
        <v>39.595</v>
      </c>
      <c r="H42" s="18">
        <v>76.4</v>
      </c>
      <c r="I42" s="18">
        <f t="shared" si="1"/>
        <v>38.2</v>
      </c>
      <c r="J42" s="19">
        <f t="shared" si="2"/>
        <v>77.795</v>
      </c>
      <c r="K42" s="20" t="s">
        <v>15</v>
      </c>
    </row>
    <row r="43" s="1" customFormat="1" ht="24.95" customHeight="1" spans="1:11">
      <c r="A43" s="12">
        <v>41</v>
      </c>
      <c r="B43" s="14" t="s">
        <v>56</v>
      </c>
      <c r="C43" s="14" t="s">
        <v>13</v>
      </c>
      <c r="D43" s="13" t="s">
        <v>14</v>
      </c>
      <c r="E43" s="16">
        <v>202271229</v>
      </c>
      <c r="F43" s="17">
        <v>80.66</v>
      </c>
      <c r="G43" s="18">
        <f t="shared" si="0"/>
        <v>40.33</v>
      </c>
      <c r="H43" s="18">
        <v>74.8</v>
      </c>
      <c r="I43" s="18">
        <f t="shared" si="1"/>
        <v>37.4</v>
      </c>
      <c r="J43" s="19">
        <f t="shared" si="2"/>
        <v>77.73</v>
      </c>
      <c r="K43" s="20" t="s">
        <v>15</v>
      </c>
    </row>
    <row r="44" s="1" customFormat="1" ht="24.95" customHeight="1" spans="1:11">
      <c r="A44" s="12">
        <v>42</v>
      </c>
      <c r="B44" s="14" t="s">
        <v>57</v>
      </c>
      <c r="C44" s="14" t="s">
        <v>13</v>
      </c>
      <c r="D44" s="13" t="s">
        <v>14</v>
      </c>
      <c r="E44" s="16">
        <v>202271009</v>
      </c>
      <c r="F44" s="17">
        <v>78.43</v>
      </c>
      <c r="G44" s="18">
        <f t="shared" si="0"/>
        <v>39.215</v>
      </c>
      <c r="H44" s="18">
        <v>77</v>
      </c>
      <c r="I44" s="18">
        <f t="shared" si="1"/>
        <v>38.5</v>
      </c>
      <c r="J44" s="19">
        <f t="shared" si="2"/>
        <v>77.715</v>
      </c>
      <c r="K44" s="20" t="s">
        <v>15</v>
      </c>
    </row>
    <row r="45" s="1" customFormat="1" ht="24.95" customHeight="1" spans="1:11">
      <c r="A45" s="12">
        <v>43</v>
      </c>
      <c r="B45" s="14" t="s">
        <v>58</v>
      </c>
      <c r="C45" s="14" t="s">
        <v>13</v>
      </c>
      <c r="D45" s="13" t="s">
        <v>14</v>
      </c>
      <c r="E45" s="16">
        <v>202271226</v>
      </c>
      <c r="F45" s="17">
        <v>79.62</v>
      </c>
      <c r="G45" s="18">
        <f t="shared" si="0"/>
        <v>39.81</v>
      </c>
      <c r="H45" s="18">
        <v>75.8</v>
      </c>
      <c r="I45" s="18">
        <f t="shared" si="1"/>
        <v>37.9</v>
      </c>
      <c r="J45" s="19">
        <f t="shared" si="2"/>
        <v>77.71</v>
      </c>
      <c r="K45" s="20" t="s">
        <v>15</v>
      </c>
    </row>
    <row r="46" s="1" customFormat="1" ht="24.95" customHeight="1" spans="1:11">
      <c r="A46" s="12">
        <v>44</v>
      </c>
      <c r="B46" s="14" t="s">
        <v>59</v>
      </c>
      <c r="C46" s="14" t="s">
        <v>13</v>
      </c>
      <c r="D46" s="13" t="s">
        <v>14</v>
      </c>
      <c r="E46" s="16">
        <v>202270804</v>
      </c>
      <c r="F46" s="17">
        <v>81.73</v>
      </c>
      <c r="G46" s="18">
        <f t="shared" si="0"/>
        <v>40.865</v>
      </c>
      <c r="H46" s="18">
        <v>73.6</v>
      </c>
      <c r="I46" s="18">
        <f t="shared" si="1"/>
        <v>36.8</v>
      </c>
      <c r="J46" s="19">
        <f t="shared" si="2"/>
        <v>77.665</v>
      </c>
      <c r="K46" s="18"/>
    </row>
    <row r="47" s="1" customFormat="1" ht="24.95" customHeight="1" spans="1:11">
      <c r="A47" s="12">
        <v>45</v>
      </c>
      <c r="B47" s="14" t="s">
        <v>60</v>
      </c>
      <c r="C47" s="14" t="s">
        <v>23</v>
      </c>
      <c r="D47" s="13" t="s">
        <v>14</v>
      </c>
      <c r="E47" s="16">
        <v>202272330</v>
      </c>
      <c r="F47" s="17">
        <v>79.19</v>
      </c>
      <c r="G47" s="18">
        <f t="shared" si="0"/>
        <v>39.595</v>
      </c>
      <c r="H47" s="18">
        <v>76</v>
      </c>
      <c r="I47" s="18">
        <f t="shared" si="1"/>
        <v>38</v>
      </c>
      <c r="J47" s="19">
        <f t="shared" si="2"/>
        <v>77.595</v>
      </c>
      <c r="K47" s="18"/>
    </row>
    <row r="48" s="1" customFormat="1" ht="24.95" customHeight="1" spans="1:11">
      <c r="A48" s="12">
        <v>46</v>
      </c>
      <c r="B48" s="14" t="s">
        <v>61</v>
      </c>
      <c r="C48" s="14" t="s">
        <v>13</v>
      </c>
      <c r="D48" s="13" t="s">
        <v>14</v>
      </c>
      <c r="E48" s="16">
        <v>202271618</v>
      </c>
      <c r="F48" s="17">
        <v>80.07</v>
      </c>
      <c r="G48" s="18">
        <f t="shared" si="0"/>
        <v>40.035</v>
      </c>
      <c r="H48" s="18">
        <v>75</v>
      </c>
      <c r="I48" s="18">
        <f t="shared" si="1"/>
        <v>37.5</v>
      </c>
      <c r="J48" s="19">
        <f t="shared" si="2"/>
        <v>77.535</v>
      </c>
      <c r="K48" s="18"/>
    </row>
    <row r="49" s="1" customFormat="1" ht="24.95" customHeight="1" spans="1:11">
      <c r="A49" s="12">
        <v>47</v>
      </c>
      <c r="B49" s="14" t="s">
        <v>62</v>
      </c>
      <c r="C49" s="14" t="s">
        <v>23</v>
      </c>
      <c r="D49" s="13" t="s">
        <v>14</v>
      </c>
      <c r="E49" s="16">
        <v>202270705</v>
      </c>
      <c r="F49" s="17">
        <v>82.25</v>
      </c>
      <c r="G49" s="18">
        <f t="shared" si="0"/>
        <v>41.125</v>
      </c>
      <c r="H49" s="18">
        <v>72.8</v>
      </c>
      <c r="I49" s="18">
        <f t="shared" si="1"/>
        <v>36.4</v>
      </c>
      <c r="J49" s="19">
        <f t="shared" si="2"/>
        <v>77.525</v>
      </c>
      <c r="K49" s="18"/>
    </row>
    <row r="50" s="1" customFormat="1" ht="24.95" customHeight="1" spans="1:11">
      <c r="A50" s="12">
        <v>48</v>
      </c>
      <c r="B50" s="14" t="s">
        <v>63</v>
      </c>
      <c r="C50" s="14" t="s">
        <v>13</v>
      </c>
      <c r="D50" s="13" t="s">
        <v>14</v>
      </c>
      <c r="E50" s="16">
        <v>202272009</v>
      </c>
      <c r="F50" s="17">
        <v>78.28</v>
      </c>
      <c r="G50" s="18">
        <f t="shared" si="0"/>
        <v>39.14</v>
      </c>
      <c r="H50" s="18">
        <v>76.6</v>
      </c>
      <c r="I50" s="18">
        <f t="shared" si="1"/>
        <v>38.3</v>
      </c>
      <c r="J50" s="19">
        <f t="shared" si="2"/>
        <v>77.44</v>
      </c>
      <c r="K50" s="18"/>
    </row>
    <row r="51" s="1" customFormat="1" ht="24.95" customHeight="1" spans="1:11">
      <c r="A51" s="12">
        <v>49</v>
      </c>
      <c r="B51" s="14" t="s">
        <v>64</v>
      </c>
      <c r="C51" s="14" t="s">
        <v>13</v>
      </c>
      <c r="D51" s="13" t="s">
        <v>14</v>
      </c>
      <c r="E51" s="16">
        <v>202272015</v>
      </c>
      <c r="F51" s="17">
        <v>80.42</v>
      </c>
      <c r="G51" s="18">
        <f t="shared" si="0"/>
        <v>40.21</v>
      </c>
      <c r="H51" s="18">
        <v>74.4</v>
      </c>
      <c r="I51" s="18">
        <f t="shared" si="1"/>
        <v>37.2</v>
      </c>
      <c r="J51" s="19">
        <f t="shared" si="2"/>
        <v>77.41</v>
      </c>
      <c r="K51" s="18"/>
    </row>
    <row r="52" s="1" customFormat="1" ht="24.95" customHeight="1" spans="1:11">
      <c r="A52" s="12">
        <v>50</v>
      </c>
      <c r="B52" s="14" t="s">
        <v>65</v>
      </c>
      <c r="C52" s="14" t="s">
        <v>13</v>
      </c>
      <c r="D52" s="13" t="s">
        <v>14</v>
      </c>
      <c r="E52" s="16">
        <v>202271612</v>
      </c>
      <c r="F52" s="17">
        <v>82.24</v>
      </c>
      <c r="G52" s="18">
        <f t="shared" si="0"/>
        <v>41.12</v>
      </c>
      <c r="H52" s="18">
        <v>72.4</v>
      </c>
      <c r="I52" s="18">
        <f t="shared" si="1"/>
        <v>36.2</v>
      </c>
      <c r="J52" s="19">
        <f t="shared" si="2"/>
        <v>77.32</v>
      </c>
      <c r="K52" s="18"/>
    </row>
    <row r="53" s="1" customFormat="1" ht="24.95" customHeight="1" spans="1:11">
      <c r="A53" s="12">
        <v>51</v>
      </c>
      <c r="B53" s="14" t="s">
        <v>66</v>
      </c>
      <c r="C53" s="14" t="s">
        <v>23</v>
      </c>
      <c r="D53" s="13" t="s">
        <v>14</v>
      </c>
      <c r="E53" s="16">
        <v>202271017</v>
      </c>
      <c r="F53" s="17">
        <v>80.44</v>
      </c>
      <c r="G53" s="18">
        <f t="shared" si="0"/>
        <v>40.22</v>
      </c>
      <c r="H53" s="18">
        <v>74.2</v>
      </c>
      <c r="I53" s="18">
        <f t="shared" si="1"/>
        <v>37.1</v>
      </c>
      <c r="J53" s="19">
        <f t="shared" si="2"/>
        <v>77.32</v>
      </c>
      <c r="K53" s="18"/>
    </row>
    <row r="54" s="1" customFormat="1" ht="24.95" customHeight="1" spans="1:11">
      <c r="A54" s="12">
        <v>52</v>
      </c>
      <c r="B54" s="14" t="s">
        <v>67</v>
      </c>
      <c r="C54" s="14" t="s">
        <v>23</v>
      </c>
      <c r="D54" s="13" t="s">
        <v>14</v>
      </c>
      <c r="E54" s="16">
        <v>202272417</v>
      </c>
      <c r="F54" s="17">
        <v>82.43</v>
      </c>
      <c r="G54" s="18">
        <f t="shared" si="0"/>
        <v>41.215</v>
      </c>
      <c r="H54" s="18">
        <v>72</v>
      </c>
      <c r="I54" s="18">
        <f t="shared" si="1"/>
        <v>36</v>
      </c>
      <c r="J54" s="19">
        <f t="shared" si="2"/>
        <v>77.215</v>
      </c>
      <c r="K54" s="18"/>
    </row>
    <row r="55" s="1" customFormat="1" ht="24.95" customHeight="1" spans="1:11">
      <c r="A55" s="12">
        <v>53</v>
      </c>
      <c r="B55" s="13" t="s">
        <v>68</v>
      </c>
      <c r="C55" s="13" t="s">
        <v>13</v>
      </c>
      <c r="D55" s="13" t="s">
        <v>14</v>
      </c>
      <c r="E55" s="16">
        <v>202270123</v>
      </c>
      <c r="F55" s="17">
        <v>78.91</v>
      </c>
      <c r="G55" s="18">
        <f t="shared" si="0"/>
        <v>39.455</v>
      </c>
      <c r="H55" s="18">
        <v>75.4</v>
      </c>
      <c r="I55" s="18">
        <f t="shared" si="1"/>
        <v>37.7</v>
      </c>
      <c r="J55" s="19">
        <f t="shared" si="2"/>
        <v>77.155</v>
      </c>
      <c r="K55" s="18"/>
    </row>
    <row r="56" s="1" customFormat="1" ht="24.95" customHeight="1" spans="1:11">
      <c r="A56" s="12">
        <v>54</v>
      </c>
      <c r="B56" s="14" t="s">
        <v>69</v>
      </c>
      <c r="C56" s="14" t="s">
        <v>13</v>
      </c>
      <c r="D56" s="13" t="s">
        <v>14</v>
      </c>
      <c r="E56" s="16">
        <v>202272301</v>
      </c>
      <c r="F56" s="17">
        <v>80.93</v>
      </c>
      <c r="G56" s="18">
        <f t="shared" si="0"/>
        <v>40.465</v>
      </c>
      <c r="H56" s="18">
        <v>73</v>
      </c>
      <c r="I56" s="18">
        <f t="shared" si="1"/>
        <v>36.5</v>
      </c>
      <c r="J56" s="19">
        <f t="shared" si="2"/>
        <v>76.965</v>
      </c>
      <c r="K56" s="18"/>
    </row>
    <row r="57" s="1" customFormat="1" ht="24.95" customHeight="1" spans="1:11">
      <c r="A57" s="12">
        <v>55</v>
      </c>
      <c r="B57" s="14" t="s">
        <v>70</v>
      </c>
      <c r="C57" s="14" t="s">
        <v>13</v>
      </c>
      <c r="D57" s="13" t="s">
        <v>14</v>
      </c>
      <c r="E57" s="16">
        <v>202270614</v>
      </c>
      <c r="F57" s="17">
        <v>78.74</v>
      </c>
      <c r="G57" s="18">
        <f t="shared" si="0"/>
        <v>39.37</v>
      </c>
      <c r="H57" s="18">
        <v>75</v>
      </c>
      <c r="I57" s="18">
        <f t="shared" si="1"/>
        <v>37.5</v>
      </c>
      <c r="J57" s="19">
        <f t="shared" si="2"/>
        <v>76.87</v>
      </c>
      <c r="K57" s="18"/>
    </row>
    <row r="58" s="1" customFormat="1" ht="24.95" customHeight="1" spans="1:11">
      <c r="A58" s="12">
        <v>56</v>
      </c>
      <c r="B58" s="13" t="s">
        <v>71</v>
      </c>
      <c r="C58" s="13" t="s">
        <v>13</v>
      </c>
      <c r="D58" s="13" t="s">
        <v>14</v>
      </c>
      <c r="E58" s="16">
        <v>202270327</v>
      </c>
      <c r="F58" s="17">
        <v>80.02</v>
      </c>
      <c r="G58" s="18">
        <f t="shared" si="0"/>
        <v>40.01</v>
      </c>
      <c r="H58" s="18">
        <v>73.6</v>
      </c>
      <c r="I58" s="18">
        <f t="shared" si="1"/>
        <v>36.8</v>
      </c>
      <c r="J58" s="19">
        <f t="shared" si="2"/>
        <v>76.81</v>
      </c>
      <c r="K58" s="18"/>
    </row>
    <row r="59" s="1" customFormat="1" ht="24.95" customHeight="1" spans="1:11">
      <c r="A59" s="12">
        <v>57</v>
      </c>
      <c r="B59" s="14" t="s">
        <v>72</v>
      </c>
      <c r="C59" s="14" t="s">
        <v>13</v>
      </c>
      <c r="D59" s="13" t="s">
        <v>14</v>
      </c>
      <c r="E59" s="16">
        <v>202271110</v>
      </c>
      <c r="F59" s="17">
        <v>81.33</v>
      </c>
      <c r="G59" s="18">
        <f t="shared" si="0"/>
        <v>40.665</v>
      </c>
      <c r="H59" s="18">
        <v>72.2</v>
      </c>
      <c r="I59" s="18">
        <f t="shared" si="1"/>
        <v>36.1</v>
      </c>
      <c r="J59" s="19">
        <f t="shared" si="2"/>
        <v>76.765</v>
      </c>
      <c r="K59" s="18"/>
    </row>
    <row r="60" s="4" customFormat="1" ht="24.95" customHeight="1" spans="1:16380">
      <c r="A60" s="12">
        <v>58</v>
      </c>
      <c r="B60" s="14" t="s">
        <v>73</v>
      </c>
      <c r="C60" s="14" t="s">
        <v>13</v>
      </c>
      <c r="D60" s="13" t="s">
        <v>14</v>
      </c>
      <c r="E60" s="16">
        <v>202271109</v>
      </c>
      <c r="F60" s="17">
        <v>79.26</v>
      </c>
      <c r="G60" s="18">
        <f t="shared" si="0"/>
        <v>39.63</v>
      </c>
      <c r="H60" s="18">
        <v>74.2</v>
      </c>
      <c r="I60" s="18">
        <f t="shared" si="1"/>
        <v>37.1</v>
      </c>
      <c r="J60" s="19">
        <f t="shared" si="2"/>
        <v>76.73</v>
      </c>
      <c r="K60" s="1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  <c r="XEP60" s="1"/>
      <c r="XEQ60" s="1"/>
      <c r="XER60" s="1"/>
      <c r="XES60" s="1"/>
      <c r="XET60" s="1"/>
      <c r="XEU60" s="1"/>
      <c r="XEV60" s="1"/>
      <c r="XEW60" s="1"/>
      <c r="XEX60" s="1"/>
      <c r="XEY60" s="1"/>
      <c r="XEZ60" s="1"/>
    </row>
    <row r="61" s="1" customFormat="1" ht="24.95" customHeight="1" spans="1:11">
      <c r="A61" s="12">
        <v>59</v>
      </c>
      <c r="B61" s="14" t="s">
        <v>74</v>
      </c>
      <c r="C61" s="14" t="s">
        <v>23</v>
      </c>
      <c r="D61" s="13" t="s">
        <v>14</v>
      </c>
      <c r="E61" s="16">
        <v>202271411</v>
      </c>
      <c r="F61" s="17">
        <v>79.32</v>
      </c>
      <c r="G61" s="18">
        <f t="shared" si="0"/>
        <v>39.66</v>
      </c>
      <c r="H61" s="18">
        <v>74</v>
      </c>
      <c r="I61" s="18">
        <f t="shared" si="1"/>
        <v>37</v>
      </c>
      <c r="J61" s="19">
        <f t="shared" si="2"/>
        <v>76.66</v>
      </c>
      <c r="K61" s="18"/>
    </row>
    <row r="62" s="1" customFormat="1" ht="24.95" customHeight="1" spans="1:11">
      <c r="A62" s="12">
        <v>60</v>
      </c>
      <c r="B62" s="14" t="s">
        <v>75</v>
      </c>
      <c r="C62" s="14" t="s">
        <v>13</v>
      </c>
      <c r="D62" s="13" t="s">
        <v>14</v>
      </c>
      <c r="E62" s="16">
        <v>202272305</v>
      </c>
      <c r="F62" s="17">
        <v>81.27</v>
      </c>
      <c r="G62" s="18">
        <f t="shared" si="0"/>
        <v>40.635</v>
      </c>
      <c r="H62" s="18">
        <v>72</v>
      </c>
      <c r="I62" s="18">
        <f t="shared" si="1"/>
        <v>36</v>
      </c>
      <c r="J62" s="19">
        <f t="shared" si="2"/>
        <v>76.635</v>
      </c>
      <c r="K62" s="18"/>
    </row>
    <row r="63" s="1" customFormat="1" ht="24.95" customHeight="1" spans="1:11">
      <c r="A63" s="12">
        <v>61</v>
      </c>
      <c r="B63" s="14" t="s">
        <v>76</v>
      </c>
      <c r="C63" s="14" t="s">
        <v>23</v>
      </c>
      <c r="D63" s="13" t="s">
        <v>14</v>
      </c>
      <c r="E63" s="16">
        <v>202271315</v>
      </c>
      <c r="F63" s="17">
        <v>79.6</v>
      </c>
      <c r="G63" s="18">
        <f t="shared" si="0"/>
        <v>39.8</v>
      </c>
      <c r="H63" s="18">
        <v>73.6</v>
      </c>
      <c r="I63" s="18">
        <f t="shared" si="1"/>
        <v>36.8</v>
      </c>
      <c r="J63" s="19">
        <f t="shared" si="2"/>
        <v>76.6</v>
      </c>
      <c r="K63" s="18"/>
    </row>
    <row r="64" s="1" customFormat="1" ht="24.95" customHeight="1" spans="1:11">
      <c r="A64" s="12">
        <v>62</v>
      </c>
      <c r="B64" s="14" t="s">
        <v>77</v>
      </c>
      <c r="C64" s="14" t="s">
        <v>23</v>
      </c>
      <c r="D64" s="13" t="s">
        <v>14</v>
      </c>
      <c r="E64" s="16">
        <v>202270725</v>
      </c>
      <c r="F64" s="17">
        <v>80.28</v>
      </c>
      <c r="G64" s="18">
        <f t="shared" si="0"/>
        <v>40.14</v>
      </c>
      <c r="H64" s="18">
        <v>72.8</v>
      </c>
      <c r="I64" s="18">
        <f t="shared" si="1"/>
        <v>36.4</v>
      </c>
      <c r="J64" s="19">
        <f t="shared" si="2"/>
        <v>76.54</v>
      </c>
      <c r="K64" s="18"/>
    </row>
    <row r="65" s="1" customFormat="1" ht="24.95" customHeight="1" spans="1:11">
      <c r="A65" s="12">
        <v>63</v>
      </c>
      <c r="B65" s="14" t="s">
        <v>78</v>
      </c>
      <c r="C65" s="14" t="s">
        <v>13</v>
      </c>
      <c r="D65" s="13" t="s">
        <v>14</v>
      </c>
      <c r="E65" s="16">
        <v>202271021</v>
      </c>
      <c r="F65" s="17">
        <v>80.53</v>
      </c>
      <c r="G65" s="18">
        <f t="shared" si="0"/>
        <v>40.265</v>
      </c>
      <c r="H65" s="18">
        <v>72.4</v>
      </c>
      <c r="I65" s="18">
        <f t="shared" si="1"/>
        <v>36.2</v>
      </c>
      <c r="J65" s="19">
        <f t="shared" si="2"/>
        <v>76.465</v>
      </c>
      <c r="K65" s="18"/>
    </row>
    <row r="66" s="1" customFormat="1" ht="24.95" customHeight="1" spans="1:11">
      <c r="A66" s="12">
        <v>64</v>
      </c>
      <c r="B66" s="13" t="s">
        <v>79</v>
      </c>
      <c r="C66" s="13" t="s">
        <v>23</v>
      </c>
      <c r="D66" s="13" t="s">
        <v>14</v>
      </c>
      <c r="E66" s="16">
        <v>202270120</v>
      </c>
      <c r="F66" s="17">
        <v>80.59</v>
      </c>
      <c r="G66" s="18">
        <f t="shared" si="0"/>
        <v>40.295</v>
      </c>
      <c r="H66" s="18">
        <v>72</v>
      </c>
      <c r="I66" s="18">
        <f t="shared" si="1"/>
        <v>36</v>
      </c>
      <c r="J66" s="19">
        <f t="shared" si="2"/>
        <v>76.295</v>
      </c>
      <c r="K66" s="18"/>
    </row>
    <row r="67" s="2" customFormat="1" ht="24.95" customHeight="1" spans="1:16380">
      <c r="A67" s="12">
        <v>65</v>
      </c>
      <c r="B67" s="14" t="s">
        <v>80</v>
      </c>
      <c r="C67" s="14" t="s">
        <v>23</v>
      </c>
      <c r="D67" s="13" t="s">
        <v>14</v>
      </c>
      <c r="E67" s="16">
        <v>202270630</v>
      </c>
      <c r="F67" s="17">
        <v>80.5</v>
      </c>
      <c r="G67" s="18">
        <f t="shared" ref="G67:G88" si="3">F67*0.5</f>
        <v>40.25</v>
      </c>
      <c r="H67" s="18">
        <v>72</v>
      </c>
      <c r="I67" s="18">
        <f t="shared" ref="I67:I88" si="4">H67*0.5</f>
        <v>36</v>
      </c>
      <c r="J67" s="19">
        <f t="shared" ref="J67:J88" si="5">G67+I67</f>
        <v>76.25</v>
      </c>
      <c r="K67" s="1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1"/>
      <c r="XES67" s="1"/>
      <c r="XET67" s="1"/>
      <c r="XEU67" s="1"/>
      <c r="XEV67" s="1"/>
      <c r="XEW67" s="1"/>
      <c r="XEX67" s="1"/>
      <c r="XEY67" s="1"/>
      <c r="XEZ67" s="1"/>
    </row>
    <row r="68" s="1" customFormat="1" ht="24.95" customHeight="1" spans="1:11">
      <c r="A68" s="12">
        <v>66</v>
      </c>
      <c r="B68" s="14" t="s">
        <v>81</v>
      </c>
      <c r="C68" s="14" t="s">
        <v>23</v>
      </c>
      <c r="D68" s="13" t="s">
        <v>14</v>
      </c>
      <c r="E68" s="16">
        <v>202271713</v>
      </c>
      <c r="F68" s="17">
        <v>78.15</v>
      </c>
      <c r="G68" s="18">
        <f t="shared" si="3"/>
        <v>39.075</v>
      </c>
      <c r="H68" s="18">
        <v>74.2</v>
      </c>
      <c r="I68" s="18">
        <f t="shared" si="4"/>
        <v>37.1</v>
      </c>
      <c r="J68" s="19">
        <f t="shared" si="5"/>
        <v>76.175</v>
      </c>
      <c r="K68" s="18"/>
    </row>
    <row r="69" s="1" customFormat="1" ht="24.95" customHeight="1" spans="1:11">
      <c r="A69" s="12">
        <v>67</v>
      </c>
      <c r="B69" s="14" t="s">
        <v>82</v>
      </c>
      <c r="C69" s="14" t="s">
        <v>13</v>
      </c>
      <c r="D69" s="13" t="s">
        <v>14</v>
      </c>
      <c r="E69" s="16">
        <v>202270625</v>
      </c>
      <c r="F69" s="17">
        <v>78.28</v>
      </c>
      <c r="G69" s="18">
        <f t="shared" si="3"/>
        <v>39.14</v>
      </c>
      <c r="H69" s="18">
        <v>74</v>
      </c>
      <c r="I69" s="18">
        <f t="shared" si="4"/>
        <v>37</v>
      </c>
      <c r="J69" s="19">
        <f t="shared" si="5"/>
        <v>76.14</v>
      </c>
      <c r="K69" s="18"/>
    </row>
    <row r="70" s="2" customFormat="1" ht="24.95" customHeight="1" spans="1:16380">
      <c r="A70" s="12">
        <v>68</v>
      </c>
      <c r="B70" s="14" t="s">
        <v>83</v>
      </c>
      <c r="C70" s="14" t="s">
        <v>23</v>
      </c>
      <c r="D70" s="13" t="s">
        <v>14</v>
      </c>
      <c r="E70" s="16">
        <v>202271723</v>
      </c>
      <c r="F70" s="17">
        <v>78.93</v>
      </c>
      <c r="G70" s="18">
        <f t="shared" si="3"/>
        <v>39.465</v>
      </c>
      <c r="H70" s="18">
        <v>73.2</v>
      </c>
      <c r="I70" s="18">
        <f t="shared" si="4"/>
        <v>36.6</v>
      </c>
      <c r="J70" s="19">
        <f t="shared" si="5"/>
        <v>76.065</v>
      </c>
      <c r="K70" s="1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"/>
      <c r="XEZ70" s="1"/>
    </row>
    <row r="71" s="5" customFormat="1" ht="24.95" customHeight="1" spans="1:16380">
      <c r="A71" s="12">
        <v>69</v>
      </c>
      <c r="B71" s="14" t="s">
        <v>84</v>
      </c>
      <c r="C71" s="14" t="s">
        <v>13</v>
      </c>
      <c r="D71" s="13" t="s">
        <v>14</v>
      </c>
      <c r="E71" s="16">
        <v>202270920</v>
      </c>
      <c r="F71" s="17">
        <v>78.84</v>
      </c>
      <c r="G71" s="18">
        <f t="shared" si="3"/>
        <v>39.42</v>
      </c>
      <c r="H71" s="18">
        <v>73.2</v>
      </c>
      <c r="I71" s="18">
        <f t="shared" si="4"/>
        <v>36.6</v>
      </c>
      <c r="J71" s="19">
        <f t="shared" si="5"/>
        <v>76.02</v>
      </c>
      <c r="K71" s="1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"/>
      <c r="XEZ71" s="1"/>
    </row>
    <row r="72" s="1" customFormat="1" ht="24.95" customHeight="1" spans="1:11">
      <c r="A72" s="12">
        <v>70</v>
      </c>
      <c r="B72" s="14" t="s">
        <v>85</v>
      </c>
      <c r="C72" s="14" t="s">
        <v>13</v>
      </c>
      <c r="D72" s="13" t="s">
        <v>14</v>
      </c>
      <c r="E72" s="16">
        <v>202270801</v>
      </c>
      <c r="F72" s="17">
        <v>79.7</v>
      </c>
      <c r="G72" s="18">
        <f t="shared" si="3"/>
        <v>39.85</v>
      </c>
      <c r="H72" s="18">
        <v>72.2</v>
      </c>
      <c r="I72" s="18">
        <f t="shared" si="4"/>
        <v>36.1</v>
      </c>
      <c r="J72" s="19">
        <f t="shared" si="5"/>
        <v>75.95</v>
      </c>
      <c r="K72" s="18"/>
    </row>
    <row r="73" s="1" customFormat="1" ht="24.95" customHeight="1" spans="1:11">
      <c r="A73" s="12">
        <v>71</v>
      </c>
      <c r="B73" s="13" t="s">
        <v>86</v>
      </c>
      <c r="C73" s="13" t="s">
        <v>13</v>
      </c>
      <c r="D73" s="13" t="s">
        <v>14</v>
      </c>
      <c r="E73" s="16">
        <v>202270116</v>
      </c>
      <c r="F73" s="17">
        <v>81.4</v>
      </c>
      <c r="G73" s="18">
        <f t="shared" si="3"/>
        <v>40.7</v>
      </c>
      <c r="H73" s="18">
        <v>70.4</v>
      </c>
      <c r="I73" s="18">
        <f t="shared" si="4"/>
        <v>35.2</v>
      </c>
      <c r="J73" s="19">
        <f t="shared" si="5"/>
        <v>75.9</v>
      </c>
      <c r="K73" s="18"/>
    </row>
    <row r="74" s="2" customFormat="1" ht="24.95" customHeight="1" spans="1:16380">
      <c r="A74" s="12">
        <v>72</v>
      </c>
      <c r="B74" s="14" t="s">
        <v>87</v>
      </c>
      <c r="C74" s="14" t="s">
        <v>13</v>
      </c>
      <c r="D74" s="13" t="s">
        <v>14</v>
      </c>
      <c r="E74" s="16">
        <v>202272222</v>
      </c>
      <c r="F74" s="17">
        <v>77.84</v>
      </c>
      <c r="G74" s="18">
        <f t="shared" si="3"/>
        <v>38.92</v>
      </c>
      <c r="H74" s="18">
        <v>73.8</v>
      </c>
      <c r="I74" s="18">
        <f t="shared" si="4"/>
        <v>36.9</v>
      </c>
      <c r="J74" s="19">
        <f t="shared" si="5"/>
        <v>75.82</v>
      </c>
      <c r="K74" s="1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</row>
    <row r="75" s="2" customFormat="1" ht="24.95" customHeight="1" spans="1:16380">
      <c r="A75" s="12">
        <v>73</v>
      </c>
      <c r="B75" s="14" t="s">
        <v>88</v>
      </c>
      <c r="C75" s="14" t="s">
        <v>13</v>
      </c>
      <c r="D75" s="13" t="s">
        <v>14</v>
      </c>
      <c r="E75" s="16">
        <v>202270618</v>
      </c>
      <c r="F75" s="17">
        <v>79.83</v>
      </c>
      <c r="G75" s="18">
        <f t="shared" si="3"/>
        <v>39.915</v>
      </c>
      <c r="H75" s="18">
        <v>71.8</v>
      </c>
      <c r="I75" s="18">
        <f t="shared" si="4"/>
        <v>35.9</v>
      </c>
      <c r="J75" s="19">
        <f t="shared" si="5"/>
        <v>75.815</v>
      </c>
      <c r="K75" s="1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</row>
    <row r="76" s="2" customFormat="1" ht="24.95" customHeight="1" spans="1:16380">
      <c r="A76" s="12">
        <v>74</v>
      </c>
      <c r="B76" s="14" t="s">
        <v>89</v>
      </c>
      <c r="C76" s="14" t="s">
        <v>13</v>
      </c>
      <c r="D76" s="13" t="s">
        <v>14</v>
      </c>
      <c r="E76" s="16">
        <v>202271221</v>
      </c>
      <c r="F76" s="17">
        <v>78.57</v>
      </c>
      <c r="G76" s="18">
        <f t="shared" si="3"/>
        <v>39.285</v>
      </c>
      <c r="H76" s="18">
        <v>73</v>
      </c>
      <c r="I76" s="18">
        <f t="shared" si="4"/>
        <v>36.5</v>
      </c>
      <c r="J76" s="19">
        <f t="shared" si="5"/>
        <v>75.785</v>
      </c>
      <c r="K76" s="1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</row>
    <row r="77" s="1" customFormat="1" ht="24.95" customHeight="1" spans="1:11">
      <c r="A77" s="12">
        <v>75</v>
      </c>
      <c r="B77" s="14" t="s">
        <v>90</v>
      </c>
      <c r="C77" s="14" t="s">
        <v>23</v>
      </c>
      <c r="D77" s="13" t="s">
        <v>14</v>
      </c>
      <c r="E77" s="16">
        <v>202272112</v>
      </c>
      <c r="F77" s="17">
        <v>77.89</v>
      </c>
      <c r="G77" s="18">
        <f t="shared" si="3"/>
        <v>38.945</v>
      </c>
      <c r="H77" s="18">
        <v>73.6</v>
      </c>
      <c r="I77" s="18">
        <f t="shared" si="4"/>
        <v>36.8</v>
      </c>
      <c r="J77" s="19">
        <f t="shared" si="5"/>
        <v>75.745</v>
      </c>
      <c r="K77" s="18"/>
    </row>
    <row r="78" s="2" customFormat="1" ht="24.95" customHeight="1" spans="1:16380">
      <c r="A78" s="12">
        <v>76</v>
      </c>
      <c r="B78" s="14" t="s">
        <v>91</v>
      </c>
      <c r="C78" s="14" t="s">
        <v>23</v>
      </c>
      <c r="D78" s="13" t="s">
        <v>14</v>
      </c>
      <c r="E78" s="16">
        <v>202270606</v>
      </c>
      <c r="F78" s="17">
        <v>80.87</v>
      </c>
      <c r="G78" s="18">
        <f t="shared" si="3"/>
        <v>40.435</v>
      </c>
      <c r="H78" s="18">
        <v>70.6</v>
      </c>
      <c r="I78" s="18">
        <f t="shared" si="4"/>
        <v>35.3</v>
      </c>
      <c r="J78" s="19">
        <f t="shared" si="5"/>
        <v>75.735</v>
      </c>
      <c r="K78" s="1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</row>
    <row r="79" s="1" customFormat="1" ht="24.95" customHeight="1" spans="1:11">
      <c r="A79" s="12">
        <v>77</v>
      </c>
      <c r="B79" s="14" t="s">
        <v>92</v>
      </c>
      <c r="C79" s="14" t="s">
        <v>13</v>
      </c>
      <c r="D79" s="13" t="s">
        <v>14</v>
      </c>
      <c r="E79" s="16">
        <v>202270813</v>
      </c>
      <c r="F79" s="17">
        <v>77.7</v>
      </c>
      <c r="G79" s="18">
        <f t="shared" si="3"/>
        <v>38.85</v>
      </c>
      <c r="H79" s="18">
        <v>73.6</v>
      </c>
      <c r="I79" s="18">
        <f t="shared" si="4"/>
        <v>36.8</v>
      </c>
      <c r="J79" s="19">
        <f t="shared" si="5"/>
        <v>75.65</v>
      </c>
      <c r="K79" s="18"/>
    </row>
    <row r="80" s="1" customFormat="1" ht="24.95" customHeight="1" spans="1:11">
      <c r="A80" s="12">
        <v>78</v>
      </c>
      <c r="B80" s="14" t="s">
        <v>93</v>
      </c>
      <c r="C80" s="14" t="s">
        <v>23</v>
      </c>
      <c r="D80" s="13" t="s">
        <v>14</v>
      </c>
      <c r="E80" s="16">
        <v>202271227</v>
      </c>
      <c r="F80" s="17">
        <v>78.27</v>
      </c>
      <c r="G80" s="18">
        <f t="shared" si="3"/>
        <v>39.135</v>
      </c>
      <c r="H80" s="18">
        <v>72.2</v>
      </c>
      <c r="I80" s="18">
        <f t="shared" si="4"/>
        <v>36.1</v>
      </c>
      <c r="J80" s="19">
        <f t="shared" si="5"/>
        <v>75.235</v>
      </c>
      <c r="K80" s="18"/>
    </row>
    <row r="81" s="1" customFormat="1" ht="24.95" customHeight="1" spans="1:11">
      <c r="A81" s="12">
        <v>79</v>
      </c>
      <c r="B81" s="14" t="s">
        <v>94</v>
      </c>
      <c r="C81" s="14" t="s">
        <v>13</v>
      </c>
      <c r="D81" s="13" t="s">
        <v>14</v>
      </c>
      <c r="E81" s="16">
        <v>202271415</v>
      </c>
      <c r="F81" s="17">
        <v>78.07</v>
      </c>
      <c r="G81" s="18">
        <f t="shared" si="3"/>
        <v>39.035</v>
      </c>
      <c r="H81" s="18">
        <v>72.2</v>
      </c>
      <c r="I81" s="18">
        <f t="shared" si="4"/>
        <v>36.1</v>
      </c>
      <c r="J81" s="19">
        <f t="shared" si="5"/>
        <v>75.135</v>
      </c>
      <c r="K81" s="18"/>
    </row>
    <row r="82" s="6" customFormat="1" ht="24.95" customHeight="1" spans="1:16380">
      <c r="A82" s="12">
        <v>80</v>
      </c>
      <c r="B82" s="14" t="s">
        <v>95</v>
      </c>
      <c r="C82" s="14" t="s">
        <v>13</v>
      </c>
      <c r="D82" s="13" t="s">
        <v>14</v>
      </c>
      <c r="E82" s="16">
        <v>202271705</v>
      </c>
      <c r="F82" s="17">
        <v>78.18</v>
      </c>
      <c r="G82" s="18">
        <f t="shared" si="3"/>
        <v>39.09</v>
      </c>
      <c r="H82" s="18">
        <v>71.8</v>
      </c>
      <c r="I82" s="18">
        <f t="shared" si="4"/>
        <v>35.9</v>
      </c>
      <c r="J82" s="19">
        <f t="shared" si="5"/>
        <v>74.99</v>
      </c>
      <c r="K82" s="1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</row>
    <row r="83" s="1" customFormat="1" ht="24.95" customHeight="1" spans="1:11">
      <c r="A83" s="12">
        <v>81</v>
      </c>
      <c r="B83" s="13" t="s">
        <v>96</v>
      </c>
      <c r="C83" s="13" t="s">
        <v>13</v>
      </c>
      <c r="D83" s="13" t="s">
        <v>14</v>
      </c>
      <c r="E83" s="16">
        <v>202270221</v>
      </c>
      <c r="F83" s="17">
        <v>77.69</v>
      </c>
      <c r="G83" s="18">
        <f t="shared" si="3"/>
        <v>38.845</v>
      </c>
      <c r="H83" s="18">
        <v>72.2</v>
      </c>
      <c r="I83" s="18">
        <f t="shared" si="4"/>
        <v>36.1</v>
      </c>
      <c r="J83" s="19">
        <f t="shared" si="5"/>
        <v>74.945</v>
      </c>
      <c r="K83" s="18"/>
    </row>
    <row r="84" s="1" customFormat="1" ht="24.95" customHeight="1" spans="1:11">
      <c r="A84" s="12">
        <v>82</v>
      </c>
      <c r="B84" s="14" t="s">
        <v>97</v>
      </c>
      <c r="C84" s="14" t="s">
        <v>23</v>
      </c>
      <c r="D84" s="13" t="s">
        <v>14</v>
      </c>
      <c r="E84" s="16">
        <v>202271803</v>
      </c>
      <c r="F84" s="17">
        <v>78.22</v>
      </c>
      <c r="G84" s="18">
        <f t="shared" si="3"/>
        <v>39.11</v>
      </c>
      <c r="H84" s="18">
        <v>71.4</v>
      </c>
      <c r="I84" s="18">
        <f t="shared" si="4"/>
        <v>35.7</v>
      </c>
      <c r="J84" s="19">
        <f t="shared" si="5"/>
        <v>74.81</v>
      </c>
      <c r="K84" s="18"/>
    </row>
    <row r="85" s="1" customFormat="1" ht="24.95" customHeight="1" spans="1:11">
      <c r="A85" s="12">
        <v>83</v>
      </c>
      <c r="B85" s="14" t="s">
        <v>98</v>
      </c>
      <c r="C85" s="14" t="s">
        <v>13</v>
      </c>
      <c r="D85" s="13" t="s">
        <v>14</v>
      </c>
      <c r="E85" s="16">
        <v>202271703</v>
      </c>
      <c r="F85" s="17">
        <v>78.43</v>
      </c>
      <c r="G85" s="18">
        <f t="shared" si="3"/>
        <v>39.215</v>
      </c>
      <c r="H85" s="18">
        <v>70.2</v>
      </c>
      <c r="I85" s="18">
        <f t="shared" si="4"/>
        <v>35.1</v>
      </c>
      <c r="J85" s="19">
        <f t="shared" si="5"/>
        <v>74.315</v>
      </c>
      <c r="K85" s="18"/>
    </row>
    <row r="86" s="1" customFormat="1" ht="24.95" customHeight="1" spans="1:11">
      <c r="A86" s="12">
        <v>84</v>
      </c>
      <c r="B86" s="14" t="s">
        <v>99</v>
      </c>
      <c r="C86" s="14" t="s">
        <v>13</v>
      </c>
      <c r="D86" s="13" t="s">
        <v>14</v>
      </c>
      <c r="E86" s="16">
        <v>202271026</v>
      </c>
      <c r="F86" s="17">
        <v>87.28</v>
      </c>
      <c r="G86" s="18">
        <f t="shared" si="3"/>
        <v>43.64</v>
      </c>
      <c r="H86" s="18"/>
      <c r="I86" s="18">
        <f t="shared" si="4"/>
        <v>0</v>
      </c>
      <c r="J86" s="19">
        <f t="shared" si="5"/>
        <v>43.64</v>
      </c>
      <c r="K86" s="18"/>
    </row>
    <row r="87" s="1" customFormat="1" ht="24.95" customHeight="1" spans="1:11">
      <c r="A87" s="12">
        <v>85</v>
      </c>
      <c r="B87" s="14" t="s">
        <v>100</v>
      </c>
      <c r="C87" s="14" t="s">
        <v>23</v>
      </c>
      <c r="D87" s="13" t="s">
        <v>14</v>
      </c>
      <c r="E87" s="16">
        <v>202271116</v>
      </c>
      <c r="F87" s="17">
        <v>84.16</v>
      </c>
      <c r="G87" s="18">
        <f t="shared" si="3"/>
        <v>42.08</v>
      </c>
      <c r="H87" s="18"/>
      <c r="I87" s="18">
        <f t="shared" si="4"/>
        <v>0</v>
      </c>
      <c r="J87" s="19">
        <f t="shared" si="5"/>
        <v>42.08</v>
      </c>
      <c r="K87" s="18"/>
    </row>
    <row r="88" s="1" customFormat="1" ht="24.95" customHeight="1" spans="1:11">
      <c r="A88" s="12">
        <v>86</v>
      </c>
      <c r="B88" s="13" t="s">
        <v>101</v>
      </c>
      <c r="C88" s="13" t="s">
        <v>13</v>
      </c>
      <c r="D88" s="13" t="s">
        <v>14</v>
      </c>
      <c r="E88" s="16">
        <v>202270301</v>
      </c>
      <c r="F88" s="17">
        <v>79.25</v>
      </c>
      <c r="G88" s="18">
        <f t="shared" si="3"/>
        <v>39.625</v>
      </c>
      <c r="H88" s="18"/>
      <c r="I88" s="18">
        <f t="shared" si="4"/>
        <v>0</v>
      </c>
      <c r="J88" s="19">
        <f t="shared" si="5"/>
        <v>39.625</v>
      </c>
      <c r="K88" s="18"/>
    </row>
  </sheetData>
  <sortState ref="A3:M88">
    <sortCondition ref="J3:J88" descending="1"/>
  </sortState>
  <mergeCells count="1">
    <mergeCell ref="A1:K1"/>
  </mergeCells>
  <pageMargins left="0.118055555555556" right="0.06875" top="0.16875" bottom="0.16875" header="0.279166666666667" footer="0.138888888888889"/>
  <pageSetup paperSize="9" scale="20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2022-07-23T13:18:00Z</dcterms:created>
  <cp:lastPrinted>2022-08-06T08:48:00Z</cp:lastPrinted>
  <dcterms:modified xsi:type="dcterms:W3CDTF">2022-08-06T13:22:38Z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B67A9D2AF6C84014AFAD476390872471</vt:lpwstr>
  </property>
  <property fmtid="{D5CDD505-2E9C-101B-9397-08002B2CF9AE}" pid="4" name="KSOReadingLayout">
    <vt:bool>true</vt:bool>
  </property>
</Properties>
</file>