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</sheets>
  <definedNames>
    <definedName name="_xlnm._FilterDatabase" localSheetId="0" hidden="1">'Sheet1'!$A$3:$I$90</definedName>
  </definedNames>
  <calcPr fullCalcOnLoad="1"/>
</workbook>
</file>

<file path=xl/sharedStrings.xml><?xml version="1.0" encoding="utf-8"?>
<sst xmlns="http://schemas.openxmlformats.org/spreadsheetml/2006/main" count="338" uniqueCount="256">
  <si>
    <t xml:space="preserve">附件1  </t>
  </si>
  <si>
    <t>序号</t>
  </si>
  <si>
    <t>准考证号</t>
  </si>
  <si>
    <t>姓名</t>
  </si>
  <si>
    <t>报考岗位</t>
  </si>
  <si>
    <t>笔试
成绩</t>
  </si>
  <si>
    <t>笔试成绩
×50%</t>
  </si>
  <si>
    <t>面试
成绩</t>
  </si>
  <si>
    <t>面试成绩
×50%</t>
  </si>
  <si>
    <t>总成绩</t>
  </si>
  <si>
    <t>2022072300627</t>
  </si>
  <si>
    <t>齐鑫</t>
  </si>
  <si>
    <t>农业农村中心南楼工作点</t>
  </si>
  <si>
    <t>2022072301104</t>
  </si>
  <si>
    <t>李苏恒</t>
  </si>
  <si>
    <t>2022072300315</t>
  </si>
  <si>
    <t>史生霖</t>
  </si>
  <si>
    <t>农业农村中心水源工作点</t>
  </si>
  <si>
    <t>2022072301205</t>
  </si>
  <si>
    <t>刘春雨</t>
  </si>
  <si>
    <t>2022072301318</t>
  </si>
  <si>
    <t>郑子杨</t>
  </si>
  <si>
    <t>农业农村中心高坎工作点</t>
  </si>
  <si>
    <t>2022072300521</t>
  </si>
  <si>
    <t>付云升</t>
  </si>
  <si>
    <t>2022072301108</t>
  </si>
  <si>
    <t>常世晏</t>
  </si>
  <si>
    <t>农业农村中心虎庄工作点</t>
  </si>
  <si>
    <t>2022072301126</t>
  </si>
  <si>
    <t>张培哲</t>
  </si>
  <si>
    <t>2022072300616</t>
  </si>
  <si>
    <t>胡锦森</t>
  </si>
  <si>
    <t>2022072300524</t>
  </si>
  <si>
    <t>张坤</t>
  </si>
  <si>
    <t>2022072300718</t>
  </si>
  <si>
    <t>武元鑫</t>
  </si>
  <si>
    <t>2022072300807</t>
  </si>
  <si>
    <t>曲高明</t>
  </si>
  <si>
    <t>2022072301324</t>
  </si>
  <si>
    <t>王嘉钰</t>
  </si>
  <si>
    <t>农业农村中心检疫各镇街申报点</t>
  </si>
  <si>
    <t>2022072300929</t>
  </si>
  <si>
    <t>李函</t>
  </si>
  <si>
    <t>2022072301403</t>
  </si>
  <si>
    <t>肖俊男</t>
  </si>
  <si>
    <t>2022072300120</t>
  </si>
  <si>
    <t>姜洪岩</t>
  </si>
  <si>
    <t>2022072300108</t>
  </si>
  <si>
    <t>佟阳</t>
  </si>
  <si>
    <t>2022072300603</t>
  </si>
  <si>
    <t>张芷澄</t>
  </si>
  <si>
    <t>2022072300223</t>
  </si>
  <si>
    <t>贾丽莉</t>
  </si>
  <si>
    <t>2022072300129</t>
  </si>
  <si>
    <t>张宝栋</t>
  </si>
  <si>
    <t>2022072300105</t>
  </si>
  <si>
    <t>兰添伊</t>
  </si>
  <si>
    <t>2022072300803</t>
  </si>
  <si>
    <t>徐虹</t>
  </si>
  <si>
    <t>2022072300601</t>
  </si>
  <si>
    <t>孙思源</t>
  </si>
  <si>
    <t>2022072300125</t>
  </si>
  <si>
    <t>冯崇</t>
  </si>
  <si>
    <t>2022072301323</t>
  </si>
  <si>
    <t>汤爱淞</t>
  </si>
  <si>
    <t>2022072300324</t>
  </si>
  <si>
    <t>张仁杰</t>
  </si>
  <si>
    <t>2022072300525</t>
  </si>
  <si>
    <t>彭菲</t>
  </si>
  <si>
    <t>2022072301125</t>
  </si>
  <si>
    <t>李晨阳</t>
  </si>
  <si>
    <t>2022072300516</t>
  </si>
  <si>
    <t>黄振宇</t>
  </si>
  <si>
    <t>2022072300310</t>
  </si>
  <si>
    <t>张玉琢</t>
  </si>
  <si>
    <t>2022072300522</t>
  </si>
  <si>
    <t>孙赫辰</t>
  </si>
  <si>
    <t>2022072301103</t>
  </si>
  <si>
    <t>王欣宇</t>
  </si>
  <si>
    <t>2022072300309</t>
  </si>
  <si>
    <t>赵雨冰</t>
  </si>
  <si>
    <t>疾控中心（公共卫生1）</t>
  </si>
  <si>
    <t>2022072300124</t>
  </si>
  <si>
    <t>高珊</t>
  </si>
  <si>
    <t>2022072300329</t>
  </si>
  <si>
    <t>高思琪</t>
  </si>
  <si>
    <t>2022072300403</t>
  </si>
  <si>
    <t>刘馨潞</t>
  </si>
  <si>
    <t>2022072300115</t>
  </si>
  <si>
    <t>李媛媛</t>
  </si>
  <si>
    <t>2022072301129</t>
  </si>
  <si>
    <t>宋阳</t>
  </si>
  <si>
    <t>疾控中心（公共卫生2）</t>
  </si>
  <si>
    <t>2022072301109</t>
  </si>
  <si>
    <t>夏维泽</t>
  </si>
  <si>
    <t>2022072300312</t>
  </si>
  <si>
    <t>尹爱宁</t>
  </si>
  <si>
    <t>2022072300709</t>
  </si>
  <si>
    <t>冯如</t>
  </si>
  <si>
    <t>2022072301404</t>
  </si>
  <si>
    <t>赵霖</t>
  </si>
  <si>
    <t>2022072300308</t>
  </si>
  <si>
    <t>丛文汐</t>
  </si>
  <si>
    <t>2022072300314</t>
  </si>
  <si>
    <t>周旭</t>
  </si>
  <si>
    <t>2022072300330</t>
  </si>
  <si>
    <t>杨文昕</t>
  </si>
  <si>
    <t>2022072300501</t>
  </si>
  <si>
    <t>李婷婷</t>
  </si>
  <si>
    <t>2022072301309</t>
  </si>
  <si>
    <t>徐怡琳</t>
  </si>
  <si>
    <t>2022072301021</t>
  </si>
  <si>
    <t>张茹</t>
  </si>
  <si>
    <t>2022072301207</t>
  </si>
  <si>
    <t>孙翔宇</t>
  </si>
  <si>
    <t>2022072301015</t>
  </si>
  <si>
    <t>龚娜</t>
  </si>
  <si>
    <t>2022072301102</t>
  </si>
  <si>
    <t>马思琪</t>
  </si>
  <si>
    <t>2022072301405</t>
  </si>
  <si>
    <t>姜惠以</t>
  </si>
  <si>
    <t>2022072300519</t>
  </si>
  <si>
    <t>朴晶婷</t>
  </si>
  <si>
    <t>2022072301001</t>
  </si>
  <si>
    <t>高原</t>
  </si>
  <si>
    <t>2022072301204</t>
  </si>
  <si>
    <t>纪冠如</t>
  </si>
  <si>
    <t>2022072300422</t>
  </si>
  <si>
    <t>马国栋</t>
  </si>
  <si>
    <t>2022072301326</t>
  </si>
  <si>
    <t>孙明月</t>
  </si>
  <si>
    <t>2022072300820</t>
  </si>
  <si>
    <t>李梦初</t>
  </si>
  <si>
    <t>2022072300612</t>
  </si>
  <si>
    <t>曹骥</t>
  </si>
  <si>
    <t>2022072301101</t>
  </si>
  <si>
    <t>马永缙</t>
  </si>
  <si>
    <t>疾控中心（公共卫生3）</t>
  </si>
  <si>
    <t>2022072300210</t>
  </si>
  <si>
    <t>米宏峰</t>
  </si>
  <si>
    <t>2022072300514</t>
  </si>
  <si>
    <t>张一婷</t>
  </si>
  <si>
    <t>疾控中心（检验1）</t>
  </si>
  <si>
    <t>2022072300729</t>
  </si>
  <si>
    <t>王楚涵</t>
  </si>
  <si>
    <t>2022072301320</t>
  </si>
  <si>
    <t>田宛鑫</t>
  </si>
  <si>
    <t>2022072300225</t>
  </si>
  <si>
    <t>戴美佳</t>
  </si>
  <si>
    <t>2022072300111</t>
  </si>
  <si>
    <t>王辰</t>
  </si>
  <si>
    <t>2022072300230</t>
  </si>
  <si>
    <t>邹新宇</t>
  </si>
  <si>
    <t>2022072300930</t>
  </si>
  <si>
    <t>侯景晗</t>
  </si>
  <si>
    <t>2022072300708</t>
  </si>
  <si>
    <t>李广耀</t>
  </si>
  <si>
    <t>2022072300805</t>
  </si>
  <si>
    <t>薛斯文</t>
  </si>
  <si>
    <t>2022072300719</t>
  </si>
  <si>
    <t>刘伟男</t>
  </si>
  <si>
    <t>2022072300730</t>
  </si>
  <si>
    <t>邵安琪</t>
  </si>
  <si>
    <t>疾控中心（检验2）</t>
  </si>
  <si>
    <t>2022072301321</t>
  </si>
  <si>
    <t>梁颖</t>
  </si>
  <si>
    <t>2022072301325</t>
  </si>
  <si>
    <t>王智琪</t>
  </si>
  <si>
    <t>2022072300109</t>
  </si>
  <si>
    <t>范佳慧</t>
  </si>
  <si>
    <t>2022072300619</t>
  </si>
  <si>
    <t>项莹</t>
  </si>
  <si>
    <t>2022072300307</t>
  </si>
  <si>
    <t>寇纹绮</t>
  </si>
  <si>
    <t>2022072300103</t>
  </si>
  <si>
    <t>王思宇</t>
  </si>
  <si>
    <t>疾控中心（护理）</t>
  </si>
  <si>
    <t>2022072300914</t>
  </si>
  <si>
    <t>张翔</t>
  </si>
  <si>
    <t>2022072300717</t>
  </si>
  <si>
    <t>郭姿麟</t>
  </si>
  <si>
    <t>2022072300928</t>
  </si>
  <si>
    <t>王天禹</t>
  </si>
  <si>
    <t>2022072300720</t>
  </si>
  <si>
    <t>崔颢严</t>
  </si>
  <si>
    <t>2022072300722</t>
  </si>
  <si>
    <t>李木子</t>
  </si>
  <si>
    <t>2022072300617</t>
  </si>
  <si>
    <t>于萌</t>
  </si>
  <si>
    <t>2022072300712</t>
  </si>
  <si>
    <t>张楠</t>
  </si>
  <si>
    <t>2022072300723</t>
  </si>
  <si>
    <t>张璐</t>
  </si>
  <si>
    <t>2022072300806</t>
  </si>
  <si>
    <t xml:space="preserve">  大石桥市2022年卫健、农业农村系统事业单位专业技术人才公开招聘总成绩</t>
  </si>
  <si>
    <r>
      <t>-</t>
    </r>
    <r>
      <rPr>
        <sz val="14"/>
        <rFont val="宋体"/>
        <family val="0"/>
      </rPr>
      <t>1</t>
    </r>
  </si>
  <si>
    <r>
      <t>88.3</t>
    </r>
    <r>
      <rPr>
        <sz val="14"/>
        <rFont val="宋体"/>
        <family val="0"/>
      </rPr>
      <t>0</t>
    </r>
  </si>
  <si>
    <r>
      <t>77.9</t>
    </r>
    <r>
      <rPr>
        <sz val="14"/>
        <rFont val="宋体"/>
        <family val="0"/>
      </rPr>
      <t>0</t>
    </r>
  </si>
  <si>
    <r>
      <t>81.5</t>
    </r>
    <r>
      <rPr>
        <sz val="14"/>
        <rFont val="宋体"/>
        <family val="0"/>
      </rPr>
      <t>0</t>
    </r>
  </si>
  <si>
    <r>
      <t>82.7</t>
    </r>
    <r>
      <rPr>
        <sz val="14"/>
        <rFont val="宋体"/>
        <family val="0"/>
      </rPr>
      <t>0</t>
    </r>
  </si>
  <si>
    <r>
      <t>76.2</t>
    </r>
    <r>
      <rPr>
        <sz val="14"/>
        <rFont val="宋体"/>
        <family val="0"/>
      </rPr>
      <t>0</t>
    </r>
  </si>
  <si>
    <r>
      <t>7</t>
    </r>
    <r>
      <rPr>
        <sz val="14"/>
        <rFont val="宋体"/>
        <family val="0"/>
      </rPr>
      <t>7.37</t>
    </r>
  </si>
  <si>
    <r>
      <t>7</t>
    </r>
    <r>
      <rPr>
        <sz val="14"/>
        <rFont val="宋体"/>
        <family val="0"/>
      </rPr>
      <t>9.80</t>
    </r>
  </si>
  <si>
    <r>
      <t>7</t>
    </r>
    <r>
      <rPr>
        <sz val="14"/>
        <rFont val="宋体"/>
        <family val="0"/>
      </rPr>
      <t>8.93</t>
    </r>
  </si>
  <si>
    <r>
      <t>8</t>
    </r>
    <r>
      <rPr>
        <sz val="14"/>
        <rFont val="宋体"/>
        <family val="0"/>
      </rPr>
      <t>0.00</t>
    </r>
  </si>
  <si>
    <r>
      <t>8</t>
    </r>
    <r>
      <rPr>
        <sz val="14"/>
        <rFont val="宋体"/>
        <family val="0"/>
      </rPr>
      <t>1.97</t>
    </r>
  </si>
  <si>
    <r>
      <t>7</t>
    </r>
    <r>
      <rPr>
        <sz val="14"/>
        <rFont val="宋体"/>
        <family val="0"/>
      </rPr>
      <t>5.13</t>
    </r>
  </si>
  <si>
    <r>
      <t>6</t>
    </r>
    <r>
      <rPr>
        <sz val="14"/>
        <rFont val="宋体"/>
        <family val="0"/>
      </rPr>
      <t>9.67</t>
    </r>
  </si>
  <si>
    <r>
      <t>7</t>
    </r>
    <r>
      <rPr>
        <sz val="14"/>
        <rFont val="宋体"/>
        <family val="0"/>
      </rPr>
      <t>9.10</t>
    </r>
  </si>
  <si>
    <r>
      <t>8</t>
    </r>
    <r>
      <rPr>
        <sz val="14"/>
        <rFont val="宋体"/>
        <family val="0"/>
      </rPr>
      <t>3.53</t>
    </r>
  </si>
  <si>
    <r>
      <t>8</t>
    </r>
    <r>
      <rPr>
        <sz val="14"/>
        <rFont val="宋体"/>
        <family val="0"/>
      </rPr>
      <t>0.93</t>
    </r>
  </si>
  <si>
    <r>
      <t>7</t>
    </r>
    <r>
      <rPr>
        <sz val="14"/>
        <rFont val="宋体"/>
        <family val="0"/>
      </rPr>
      <t>9.74</t>
    </r>
  </si>
  <si>
    <r>
      <t>8</t>
    </r>
    <r>
      <rPr>
        <sz val="14"/>
        <rFont val="宋体"/>
        <family val="0"/>
      </rPr>
      <t>2.60</t>
    </r>
  </si>
  <si>
    <r>
      <t>8</t>
    </r>
    <r>
      <rPr>
        <sz val="14"/>
        <rFont val="宋体"/>
        <family val="0"/>
      </rPr>
      <t>5.17</t>
    </r>
  </si>
  <si>
    <r>
      <t>8</t>
    </r>
    <r>
      <rPr>
        <sz val="14"/>
        <rFont val="宋体"/>
        <family val="0"/>
      </rPr>
      <t>0.67</t>
    </r>
  </si>
  <si>
    <r>
      <t>8</t>
    </r>
    <r>
      <rPr>
        <sz val="14"/>
        <rFont val="宋体"/>
        <family val="0"/>
      </rPr>
      <t>2.10</t>
    </r>
  </si>
  <si>
    <r>
      <t>7</t>
    </r>
    <r>
      <rPr>
        <sz val="14"/>
        <rFont val="宋体"/>
        <family val="0"/>
      </rPr>
      <t>7.70</t>
    </r>
  </si>
  <si>
    <r>
      <t>7</t>
    </r>
    <r>
      <rPr>
        <sz val="14"/>
        <rFont val="宋体"/>
        <family val="0"/>
      </rPr>
      <t>8.57</t>
    </r>
  </si>
  <si>
    <r>
      <t>7</t>
    </r>
    <r>
      <rPr>
        <sz val="14"/>
        <rFont val="宋体"/>
        <family val="0"/>
      </rPr>
      <t>6.80</t>
    </r>
  </si>
  <si>
    <r>
      <t>7</t>
    </r>
    <r>
      <rPr>
        <sz val="14"/>
        <rFont val="宋体"/>
        <family val="0"/>
      </rPr>
      <t>9.93</t>
    </r>
  </si>
  <si>
    <r>
      <t>8</t>
    </r>
    <r>
      <rPr>
        <sz val="14"/>
        <rFont val="宋体"/>
        <family val="0"/>
      </rPr>
      <t>0.80</t>
    </r>
  </si>
  <si>
    <r>
      <t>7</t>
    </r>
    <r>
      <rPr>
        <sz val="14"/>
        <rFont val="宋体"/>
        <family val="0"/>
      </rPr>
      <t>9.70</t>
    </r>
  </si>
  <si>
    <r>
      <t>7</t>
    </r>
    <r>
      <rPr>
        <sz val="14"/>
        <rFont val="宋体"/>
        <family val="0"/>
      </rPr>
      <t>9.00</t>
    </r>
  </si>
  <si>
    <r>
      <t>7</t>
    </r>
    <r>
      <rPr>
        <sz val="14"/>
        <rFont val="宋体"/>
        <family val="0"/>
      </rPr>
      <t>9.07</t>
    </r>
  </si>
  <si>
    <r>
      <t>7</t>
    </r>
    <r>
      <rPr>
        <sz val="14"/>
        <rFont val="宋体"/>
        <family val="0"/>
      </rPr>
      <t>5.30</t>
    </r>
  </si>
  <si>
    <t>78.57</t>
  </si>
  <si>
    <r>
      <t>7</t>
    </r>
    <r>
      <rPr>
        <sz val="14"/>
        <rFont val="宋体"/>
        <family val="0"/>
      </rPr>
      <t>5.35</t>
    </r>
  </si>
  <si>
    <r>
      <t>7</t>
    </r>
    <r>
      <rPr>
        <sz val="14"/>
        <rFont val="宋体"/>
        <family val="0"/>
      </rPr>
      <t>3.80</t>
    </r>
  </si>
  <si>
    <r>
      <t>7</t>
    </r>
    <r>
      <rPr>
        <sz val="14"/>
        <rFont val="宋体"/>
        <family val="0"/>
      </rPr>
      <t>0.30</t>
    </r>
  </si>
  <si>
    <r>
      <t>7</t>
    </r>
    <r>
      <rPr>
        <sz val="14"/>
        <rFont val="宋体"/>
        <family val="0"/>
      </rPr>
      <t>6.65</t>
    </r>
  </si>
  <si>
    <r>
      <t>6</t>
    </r>
    <r>
      <rPr>
        <sz val="14"/>
        <rFont val="宋体"/>
        <family val="0"/>
      </rPr>
      <t>9.02</t>
    </r>
  </si>
  <si>
    <r>
      <t>6</t>
    </r>
    <r>
      <rPr>
        <sz val="14"/>
        <rFont val="宋体"/>
        <family val="0"/>
      </rPr>
      <t>3.89</t>
    </r>
  </si>
  <si>
    <r>
      <t>7</t>
    </r>
    <r>
      <rPr>
        <sz val="14"/>
        <rFont val="宋体"/>
        <family val="0"/>
      </rPr>
      <t>1.47</t>
    </r>
  </si>
  <si>
    <r>
      <t>7</t>
    </r>
    <r>
      <rPr>
        <sz val="14"/>
        <rFont val="宋体"/>
        <family val="0"/>
      </rPr>
      <t>3.86</t>
    </r>
  </si>
  <si>
    <r>
      <t>7</t>
    </r>
    <r>
      <rPr>
        <sz val="14"/>
        <rFont val="宋体"/>
        <family val="0"/>
      </rPr>
      <t>6.20</t>
    </r>
  </si>
  <si>
    <r>
      <t>7</t>
    </r>
    <r>
      <rPr>
        <sz val="14"/>
        <rFont val="宋体"/>
        <family val="0"/>
      </rPr>
      <t>6.38</t>
    </r>
  </si>
  <si>
    <r>
      <t>6</t>
    </r>
    <r>
      <rPr>
        <sz val="14"/>
        <rFont val="宋体"/>
        <family val="0"/>
      </rPr>
      <t>9.97</t>
    </r>
  </si>
  <si>
    <r>
      <t>7</t>
    </r>
    <r>
      <rPr>
        <sz val="14"/>
        <rFont val="宋体"/>
        <family val="0"/>
      </rPr>
      <t>5.23</t>
    </r>
  </si>
  <si>
    <r>
      <t>7</t>
    </r>
    <r>
      <rPr>
        <sz val="14"/>
        <rFont val="宋体"/>
        <family val="0"/>
      </rPr>
      <t>2.22</t>
    </r>
  </si>
  <si>
    <r>
      <t>6</t>
    </r>
    <r>
      <rPr>
        <sz val="14"/>
        <rFont val="宋体"/>
        <family val="0"/>
      </rPr>
      <t>8.25</t>
    </r>
  </si>
  <si>
    <r>
      <t>7</t>
    </r>
    <r>
      <rPr>
        <sz val="14"/>
        <rFont val="宋体"/>
        <family val="0"/>
      </rPr>
      <t>3.29</t>
    </r>
  </si>
  <si>
    <r>
      <t>6</t>
    </r>
    <r>
      <rPr>
        <sz val="14"/>
        <rFont val="宋体"/>
        <family val="0"/>
      </rPr>
      <t>7.78</t>
    </r>
  </si>
  <si>
    <r>
      <t>7</t>
    </r>
    <r>
      <rPr>
        <sz val="14"/>
        <rFont val="宋体"/>
        <family val="0"/>
      </rPr>
      <t>5.94</t>
    </r>
  </si>
  <si>
    <r>
      <t>7</t>
    </r>
    <r>
      <rPr>
        <sz val="14"/>
        <rFont val="宋体"/>
        <family val="0"/>
      </rPr>
      <t>4.41</t>
    </r>
  </si>
  <si>
    <r>
      <t>7</t>
    </r>
    <r>
      <rPr>
        <sz val="14"/>
        <rFont val="宋体"/>
        <family val="0"/>
      </rPr>
      <t>3.55</t>
    </r>
  </si>
  <si>
    <r>
      <t>8</t>
    </r>
    <r>
      <rPr>
        <sz val="14"/>
        <rFont val="宋体"/>
        <family val="0"/>
      </rPr>
      <t>1.93</t>
    </r>
  </si>
  <si>
    <r>
      <t>7</t>
    </r>
    <r>
      <rPr>
        <sz val="14"/>
        <rFont val="宋体"/>
        <family val="0"/>
      </rPr>
      <t>4.90</t>
    </r>
  </si>
  <si>
    <r>
      <t>7</t>
    </r>
    <r>
      <rPr>
        <sz val="14"/>
        <rFont val="宋体"/>
        <family val="0"/>
      </rPr>
      <t>6.15</t>
    </r>
  </si>
  <si>
    <r>
      <t>4</t>
    </r>
    <r>
      <rPr>
        <sz val="14"/>
        <rFont val="宋体"/>
        <family val="0"/>
      </rPr>
      <t>5.74</t>
    </r>
  </si>
  <si>
    <r>
      <t>7</t>
    </r>
    <r>
      <rPr>
        <sz val="14"/>
        <rFont val="宋体"/>
        <family val="0"/>
      </rPr>
      <t>0.12</t>
    </r>
  </si>
  <si>
    <r>
      <t>7</t>
    </r>
    <r>
      <rPr>
        <sz val="14"/>
        <rFont val="宋体"/>
        <family val="0"/>
      </rPr>
      <t>5.70</t>
    </r>
  </si>
  <si>
    <r>
      <t>7</t>
    </r>
    <r>
      <rPr>
        <sz val="14"/>
        <rFont val="宋体"/>
        <family val="0"/>
      </rPr>
      <t>2.48</t>
    </r>
  </si>
  <si>
    <r>
      <t>7</t>
    </r>
    <r>
      <rPr>
        <sz val="14"/>
        <rFont val="宋体"/>
        <family val="0"/>
      </rPr>
      <t>7.99</t>
    </r>
  </si>
  <si>
    <r>
      <t>7</t>
    </r>
    <r>
      <rPr>
        <sz val="14"/>
        <rFont val="宋体"/>
        <family val="0"/>
      </rPr>
      <t>3.37</t>
    </r>
  </si>
  <si>
    <r>
      <t>6</t>
    </r>
    <r>
      <rPr>
        <sz val="14"/>
        <rFont val="宋体"/>
        <family val="0"/>
      </rPr>
      <t>4.22</t>
    </r>
  </si>
  <si>
    <t xml:space="preserve">                                     大石桥市事业单位公开招聘领导小组办公室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</si>
</sst>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yyyy&quot;年&quot;m&quot;月&quot;d&quot;日&quot;"/>
    <numFmt numFmtId="178" formatCode="[$-F800]dddd\,\ mmmm\ dd\,\ yyyy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华文仿宋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4"/>
      <color theme="1"/>
      <name val="华文仿宋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quotePrefix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78" fontId="4" fillId="0" borderId="0" xfId="0" applyNumberFormat="1" applyFont="1" applyFill="1" applyAlignment="1">
      <alignment horizontal="center" vertical="center"/>
    </xf>
    <xf numFmtId="178" fontId="4" fillId="0" borderId="0" xfId="0" applyNumberFormat="1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SheetLayoutView="100" zoomScalePageLayoutView="0" workbookViewId="0" topLeftCell="A61">
      <selection activeCell="I96" sqref="I96"/>
    </sheetView>
  </sheetViews>
  <sheetFormatPr defaultColWidth="9.00390625" defaultRowHeight="14.25"/>
  <cols>
    <col min="1" max="1" width="7.75390625" style="8" customWidth="1"/>
    <col min="2" max="2" width="14.75390625" style="8" customWidth="1"/>
    <col min="3" max="3" width="8.50390625" style="8" customWidth="1"/>
    <col min="4" max="4" width="32.25390625" style="8" customWidth="1"/>
    <col min="5" max="5" width="7.375" style="10" customWidth="1"/>
    <col min="6" max="6" width="10.875" style="10" customWidth="1"/>
    <col min="7" max="7" width="8.75390625" style="11" customWidth="1"/>
    <col min="8" max="8" width="10.875" style="10" customWidth="1"/>
    <col min="9" max="9" width="9.125" style="10" customWidth="1"/>
    <col min="10" max="16384" width="9.00390625" style="8" customWidth="1"/>
  </cols>
  <sheetData>
    <row r="1" ht="18.75">
      <c r="A1" s="9" t="s">
        <v>0</v>
      </c>
    </row>
    <row r="2" spans="1:9" ht="25.5">
      <c r="A2" s="12" t="s">
        <v>194</v>
      </c>
      <c r="B2" s="13"/>
      <c r="C2" s="13"/>
      <c r="D2" s="13"/>
      <c r="E2" s="14"/>
      <c r="F2" s="14"/>
      <c r="G2" s="15"/>
      <c r="H2" s="14"/>
      <c r="I2" s="13"/>
    </row>
    <row r="3" spans="1:9" ht="37.5">
      <c r="A3" s="7" t="s">
        <v>1</v>
      </c>
      <c r="B3" s="7" t="s">
        <v>2</v>
      </c>
      <c r="C3" s="7" t="s">
        <v>3</v>
      </c>
      <c r="D3" s="7" t="s">
        <v>4</v>
      </c>
      <c r="E3" s="16" t="s">
        <v>5</v>
      </c>
      <c r="F3" s="16" t="s">
        <v>6</v>
      </c>
      <c r="G3" s="17" t="s">
        <v>7</v>
      </c>
      <c r="H3" s="16" t="s">
        <v>8</v>
      </c>
      <c r="I3" s="18" t="s">
        <v>9</v>
      </c>
    </row>
    <row r="4" spans="1:9" ht="18.75">
      <c r="A4" s="19">
        <v>1</v>
      </c>
      <c r="B4" s="4" t="s">
        <v>10</v>
      </c>
      <c r="C4" s="4" t="s">
        <v>11</v>
      </c>
      <c r="D4" s="4" t="s">
        <v>12</v>
      </c>
      <c r="E4" s="1">
        <v>69.2</v>
      </c>
      <c r="F4" s="2">
        <f aca="true" t="shared" si="0" ref="F4:F35">E4*50%</f>
        <v>34.6</v>
      </c>
      <c r="G4" s="6" t="s">
        <v>226</v>
      </c>
      <c r="H4" s="3">
        <f>G4*50%</f>
        <v>37.675</v>
      </c>
      <c r="I4" s="3">
        <f>F4+H4</f>
        <v>72.275</v>
      </c>
    </row>
    <row r="5" spans="1:9" ht="18.75">
      <c r="A5" s="19">
        <v>2</v>
      </c>
      <c r="B5" s="4" t="s">
        <v>13</v>
      </c>
      <c r="C5" s="4" t="s">
        <v>14</v>
      </c>
      <c r="D5" s="4" t="s">
        <v>12</v>
      </c>
      <c r="E5" s="1">
        <v>63.4</v>
      </c>
      <c r="F5" s="2">
        <f t="shared" si="0"/>
        <v>31.7</v>
      </c>
      <c r="G5" s="6" t="s">
        <v>227</v>
      </c>
      <c r="H5" s="3">
        <f>G5*50%</f>
        <v>36.9</v>
      </c>
      <c r="I5" s="3">
        <f>F5+H5</f>
        <v>68.6</v>
      </c>
    </row>
    <row r="6" spans="1:9" ht="18.75">
      <c r="A6" s="19">
        <v>3</v>
      </c>
      <c r="B6" s="4" t="s">
        <v>15</v>
      </c>
      <c r="C6" s="4" t="s">
        <v>16</v>
      </c>
      <c r="D6" s="4" t="s">
        <v>17</v>
      </c>
      <c r="E6" s="1">
        <v>75.4</v>
      </c>
      <c r="F6" s="2">
        <f t="shared" si="0"/>
        <v>37.7</v>
      </c>
      <c r="G6" s="6" t="s">
        <v>228</v>
      </c>
      <c r="H6" s="3">
        <f>G6*50%</f>
        <v>35.15</v>
      </c>
      <c r="I6" s="3">
        <f>F6+H6</f>
        <v>72.85</v>
      </c>
    </row>
    <row r="7" spans="1:9" ht="18.75">
      <c r="A7" s="19">
        <v>4</v>
      </c>
      <c r="B7" s="4" t="s">
        <v>18</v>
      </c>
      <c r="C7" s="4" t="s">
        <v>19</v>
      </c>
      <c r="D7" s="4" t="s">
        <v>17</v>
      </c>
      <c r="E7" s="1">
        <v>43.8</v>
      </c>
      <c r="F7" s="2">
        <f t="shared" si="0"/>
        <v>21.9</v>
      </c>
      <c r="G7" s="6" t="s">
        <v>195</v>
      </c>
      <c r="H7" s="3"/>
      <c r="I7" s="3"/>
    </row>
    <row r="8" spans="1:9" ht="18.75">
      <c r="A8" s="19">
        <v>5</v>
      </c>
      <c r="B8" s="4" t="s">
        <v>20</v>
      </c>
      <c r="C8" s="4" t="s">
        <v>21</v>
      </c>
      <c r="D8" s="4" t="s">
        <v>22</v>
      </c>
      <c r="E8" s="1">
        <v>81.1</v>
      </c>
      <c r="F8" s="2">
        <f t="shared" si="0"/>
        <v>40.55</v>
      </c>
      <c r="G8" s="6" t="s">
        <v>229</v>
      </c>
      <c r="H8" s="3">
        <f aca="true" t="shared" si="1" ref="H8:H33">G8*50%</f>
        <v>38.325</v>
      </c>
      <c r="I8" s="3">
        <f aca="true" t="shared" si="2" ref="I8:I33">F8+H8</f>
        <v>78.875</v>
      </c>
    </row>
    <row r="9" spans="1:9" ht="18.75">
      <c r="A9" s="19">
        <v>6</v>
      </c>
      <c r="B9" s="4" t="s">
        <v>23</v>
      </c>
      <c r="C9" s="4" t="s">
        <v>24</v>
      </c>
      <c r="D9" s="4" t="s">
        <v>22</v>
      </c>
      <c r="E9" s="1">
        <v>65.2</v>
      </c>
      <c r="F9" s="2">
        <f t="shared" si="0"/>
        <v>32.6</v>
      </c>
      <c r="G9" s="6" t="s">
        <v>230</v>
      </c>
      <c r="H9" s="3">
        <f t="shared" si="1"/>
        <v>34.51</v>
      </c>
      <c r="I9" s="3">
        <f t="shared" si="2"/>
        <v>67.11</v>
      </c>
    </row>
    <row r="10" spans="1:9" ht="18.75">
      <c r="A10" s="19">
        <v>7</v>
      </c>
      <c r="B10" s="4" t="s">
        <v>32</v>
      </c>
      <c r="C10" s="4" t="s">
        <v>33</v>
      </c>
      <c r="D10" s="4" t="s">
        <v>27</v>
      </c>
      <c r="E10" s="1">
        <v>63.2</v>
      </c>
      <c r="F10" s="2">
        <f t="shared" si="0"/>
        <v>31.6</v>
      </c>
      <c r="G10" s="6" t="s">
        <v>234</v>
      </c>
      <c r="H10" s="3">
        <f t="shared" si="1"/>
        <v>38.1</v>
      </c>
      <c r="I10" s="3">
        <f t="shared" si="2"/>
        <v>69.7</v>
      </c>
    </row>
    <row r="11" spans="1:9" ht="18.75">
      <c r="A11" s="19">
        <v>8</v>
      </c>
      <c r="B11" s="4" t="s">
        <v>30</v>
      </c>
      <c r="C11" s="4" t="s">
        <v>31</v>
      </c>
      <c r="D11" s="4" t="s">
        <v>27</v>
      </c>
      <c r="E11" s="1">
        <v>64.2</v>
      </c>
      <c r="F11" s="2">
        <f t="shared" si="0"/>
        <v>32.1</v>
      </c>
      <c r="G11" s="6" t="s">
        <v>233</v>
      </c>
      <c r="H11" s="3">
        <f t="shared" si="1"/>
        <v>36.93</v>
      </c>
      <c r="I11" s="3">
        <f t="shared" si="2"/>
        <v>69.03</v>
      </c>
    </row>
    <row r="12" spans="1:9" ht="18.75">
      <c r="A12" s="19">
        <v>9</v>
      </c>
      <c r="B12" s="4" t="s">
        <v>34</v>
      </c>
      <c r="C12" s="4" t="s">
        <v>35</v>
      </c>
      <c r="D12" s="4" t="s">
        <v>27</v>
      </c>
      <c r="E12" s="1">
        <v>61.3</v>
      </c>
      <c r="F12" s="2">
        <f t="shared" si="0"/>
        <v>30.65</v>
      </c>
      <c r="G12" s="6" t="s">
        <v>235</v>
      </c>
      <c r="H12" s="3">
        <f t="shared" si="1"/>
        <v>38.19</v>
      </c>
      <c r="I12" s="3">
        <f t="shared" si="2"/>
        <v>68.84</v>
      </c>
    </row>
    <row r="13" spans="1:9" ht="18.75">
      <c r="A13" s="19">
        <v>10</v>
      </c>
      <c r="B13" s="4" t="s">
        <v>28</v>
      </c>
      <c r="C13" s="4" t="s">
        <v>29</v>
      </c>
      <c r="D13" s="4" t="s">
        <v>27</v>
      </c>
      <c r="E13" s="1">
        <v>65.6</v>
      </c>
      <c r="F13" s="2">
        <f t="shared" si="0"/>
        <v>32.8</v>
      </c>
      <c r="G13" s="6" t="s">
        <v>232</v>
      </c>
      <c r="H13" s="3">
        <f t="shared" si="1"/>
        <v>35.735</v>
      </c>
      <c r="I13" s="3">
        <f t="shared" si="2"/>
        <v>68.535</v>
      </c>
    </row>
    <row r="14" spans="1:9" ht="18.75">
      <c r="A14" s="19">
        <v>11</v>
      </c>
      <c r="B14" s="4" t="s">
        <v>25</v>
      </c>
      <c r="C14" s="4" t="s">
        <v>26</v>
      </c>
      <c r="D14" s="4" t="s">
        <v>27</v>
      </c>
      <c r="E14" s="1">
        <v>66.4</v>
      </c>
      <c r="F14" s="2">
        <f t="shared" si="0"/>
        <v>33.2</v>
      </c>
      <c r="G14" s="6" t="s">
        <v>231</v>
      </c>
      <c r="H14" s="3">
        <f t="shared" si="1"/>
        <v>31.945</v>
      </c>
      <c r="I14" s="3">
        <f t="shared" si="2"/>
        <v>65.14500000000001</v>
      </c>
    </row>
    <row r="15" spans="1:9" ht="18.75">
      <c r="A15" s="19">
        <v>12</v>
      </c>
      <c r="B15" s="4" t="s">
        <v>36</v>
      </c>
      <c r="C15" s="4" t="s">
        <v>37</v>
      </c>
      <c r="D15" s="4" t="s">
        <v>27</v>
      </c>
      <c r="E15" s="1">
        <v>55.7</v>
      </c>
      <c r="F15" s="2">
        <f t="shared" si="0"/>
        <v>27.85</v>
      </c>
      <c r="G15" s="6" t="s">
        <v>236</v>
      </c>
      <c r="H15" s="3">
        <f t="shared" si="1"/>
        <v>34.985</v>
      </c>
      <c r="I15" s="3">
        <f t="shared" si="2"/>
        <v>62.835</v>
      </c>
    </row>
    <row r="16" spans="1:9" ht="18.75">
      <c r="A16" s="19">
        <v>13</v>
      </c>
      <c r="B16" s="4" t="s">
        <v>38</v>
      </c>
      <c r="C16" s="4" t="s">
        <v>39</v>
      </c>
      <c r="D16" s="4" t="s">
        <v>40</v>
      </c>
      <c r="E16" s="1">
        <v>86.4</v>
      </c>
      <c r="F16" s="2">
        <f t="shared" si="0"/>
        <v>43.2</v>
      </c>
      <c r="G16" s="6" t="s">
        <v>237</v>
      </c>
      <c r="H16" s="3">
        <f t="shared" si="1"/>
        <v>37.615</v>
      </c>
      <c r="I16" s="3">
        <f t="shared" si="2"/>
        <v>80.815</v>
      </c>
    </row>
    <row r="17" spans="1:9" ht="18.75">
      <c r="A17" s="19">
        <v>14</v>
      </c>
      <c r="B17" s="4" t="s">
        <v>55</v>
      </c>
      <c r="C17" s="4" t="s">
        <v>56</v>
      </c>
      <c r="D17" s="4" t="s">
        <v>40</v>
      </c>
      <c r="E17" s="1">
        <v>76.8</v>
      </c>
      <c r="F17" s="2">
        <f t="shared" si="0"/>
        <v>38.4</v>
      </c>
      <c r="G17" s="6" t="s">
        <v>245</v>
      </c>
      <c r="H17" s="3">
        <f t="shared" si="1"/>
        <v>40.965</v>
      </c>
      <c r="I17" s="3">
        <f t="shared" si="2"/>
        <v>79.36500000000001</v>
      </c>
    </row>
    <row r="18" spans="1:9" ht="18.75">
      <c r="A18" s="19">
        <v>15</v>
      </c>
      <c r="B18" s="4" t="s">
        <v>49</v>
      </c>
      <c r="C18" s="4" t="s">
        <v>50</v>
      </c>
      <c r="D18" s="4" t="s">
        <v>40</v>
      </c>
      <c r="E18" s="1">
        <v>77.8</v>
      </c>
      <c r="F18" s="2">
        <f t="shared" si="0"/>
        <v>38.9</v>
      </c>
      <c r="G18" s="6" t="s">
        <v>242</v>
      </c>
      <c r="H18" s="3">
        <f t="shared" si="1"/>
        <v>37.97</v>
      </c>
      <c r="I18" s="3">
        <f t="shared" si="2"/>
        <v>76.87</v>
      </c>
    </row>
    <row r="19" spans="1:9" ht="18.75">
      <c r="A19" s="19">
        <v>16</v>
      </c>
      <c r="B19" s="4" t="s">
        <v>41</v>
      </c>
      <c r="C19" s="4" t="s">
        <v>42</v>
      </c>
      <c r="D19" s="4" t="s">
        <v>40</v>
      </c>
      <c r="E19" s="1">
        <v>81.4</v>
      </c>
      <c r="F19" s="2">
        <f t="shared" si="0"/>
        <v>40.7</v>
      </c>
      <c r="G19" s="6" t="s">
        <v>238</v>
      </c>
      <c r="H19" s="3">
        <f t="shared" si="1"/>
        <v>36.11</v>
      </c>
      <c r="I19" s="3">
        <f t="shared" si="2"/>
        <v>76.81</v>
      </c>
    </row>
    <row r="20" spans="1:9" ht="18.75">
      <c r="A20" s="19">
        <v>17</v>
      </c>
      <c r="B20" s="4" t="s">
        <v>45</v>
      </c>
      <c r="C20" s="4" t="s">
        <v>46</v>
      </c>
      <c r="D20" s="4" t="s">
        <v>40</v>
      </c>
      <c r="E20" s="1">
        <v>79.1</v>
      </c>
      <c r="F20" s="2">
        <f t="shared" si="0"/>
        <v>39.55</v>
      </c>
      <c r="G20" s="6" t="s">
        <v>240</v>
      </c>
      <c r="H20" s="3">
        <f t="shared" si="1"/>
        <v>36.645</v>
      </c>
      <c r="I20" s="3">
        <f t="shared" si="2"/>
        <v>76.195</v>
      </c>
    </row>
    <row r="21" spans="1:9" ht="18.75">
      <c r="A21" s="19">
        <v>18</v>
      </c>
      <c r="B21" s="4" t="s">
        <v>51</v>
      </c>
      <c r="C21" s="4" t="s">
        <v>52</v>
      </c>
      <c r="D21" s="4" t="s">
        <v>40</v>
      </c>
      <c r="E21" s="1">
        <v>77.4</v>
      </c>
      <c r="F21" s="2">
        <f t="shared" si="0"/>
        <v>38.7</v>
      </c>
      <c r="G21" s="6" t="s">
        <v>243</v>
      </c>
      <c r="H21" s="3">
        <f t="shared" si="1"/>
        <v>37.205</v>
      </c>
      <c r="I21" s="3">
        <f t="shared" si="2"/>
        <v>75.905</v>
      </c>
    </row>
    <row r="22" spans="1:9" ht="18.75">
      <c r="A22" s="19">
        <v>19</v>
      </c>
      <c r="B22" s="4" t="s">
        <v>59</v>
      </c>
      <c r="C22" s="4" t="s">
        <v>60</v>
      </c>
      <c r="D22" s="4" t="s">
        <v>40</v>
      </c>
      <c r="E22" s="1">
        <v>75.5</v>
      </c>
      <c r="F22" s="2">
        <f t="shared" si="0"/>
        <v>37.75</v>
      </c>
      <c r="G22" s="6" t="s">
        <v>247</v>
      </c>
      <c r="H22" s="3">
        <f t="shared" si="1"/>
        <v>38.075</v>
      </c>
      <c r="I22" s="3">
        <f t="shared" si="2"/>
        <v>75.825</v>
      </c>
    </row>
    <row r="23" spans="1:9" ht="18.75">
      <c r="A23" s="19">
        <v>20</v>
      </c>
      <c r="B23" s="4" t="s">
        <v>57</v>
      </c>
      <c r="C23" s="4" t="s">
        <v>58</v>
      </c>
      <c r="D23" s="4" t="s">
        <v>40</v>
      </c>
      <c r="E23" s="1">
        <v>76.4</v>
      </c>
      <c r="F23" s="2">
        <f t="shared" si="0"/>
        <v>38.2</v>
      </c>
      <c r="G23" s="6" t="s">
        <v>246</v>
      </c>
      <c r="H23" s="3">
        <f t="shared" si="1"/>
        <v>37.45</v>
      </c>
      <c r="I23" s="3">
        <f t="shared" si="2"/>
        <v>75.65</v>
      </c>
    </row>
    <row r="24" spans="1:9" ht="18.75">
      <c r="A24" s="19">
        <v>21</v>
      </c>
      <c r="B24" s="4" t="s">
        <v>53</v>
      </c>
      <c r="C24" s="4" t="s">
        <v>54</v>
      </c>
      <c r="D24" s="4" t="s">
        <v>40</v>
      </c>
      <c r="E24" s="1">
        <v>77.4</v>
      </c>
      <c r="F24" s="2">
        <f t="shared" si="0"/>
        <v>38.7</v>
      </c>
      <c r="G24" s="6" t="s">
        <v>244</v>
      </c>
      <c r="H24" s="3">
        <f t="shared" si="1"/>
        <v>36.775</v>
      </c>
      <c r="I24" s="3">
        <f t="shared" si="2"/>
        <v>75.475</v>
      </c>
    </row>
    <row r="25" spans="1:9" ht="18.75">
      <c r="A25" s="19">
        <v>22</v>
      </c>
      <c r="B25" s="4" t="s">
        <v>71</v>
      </c>
      <c r="C25" s="4" t="s">
        <v>72</v>
      </c>
      <c r="D25" s="4" t="s">
        <v>40</v>
      </c>
      <c r="E25" s="1">
        <v>72.1</v>
      </c>
      <c r="F25" s="2">
        <f t="shared" si="0"/>
        <v>36.05</v>
      </c>
      <c r="G25" s="6" t="s">
        <v>252</v>
      </c>
      <c r="H25" s="3">
        <f t="shared" si="1"/>
        <v>38.995</v>
      </c>
      <c r="I25" s="3">
        <f t="shared" si="2"/>
        <v>75.04499999999999</v>
      </c>
    </row>
    <row r="26" spans="1:9" ht="18.75">
      <c r="A26" s="19">
        <v>23</v>
      </c>
      <c r="B26" s="4" t="s">
        <v>67</v>
      </c>
      <c r="C26" s="4" t="s">
        <v>68</v>
      </c>
      <c r="D26" s="4" t="s">
        <v>40</v>
      </c>
      <c r="E26" s="1">
        <v>74.3</v>
      </c>
      <c r="F26" s="2">
        <f t="shared" si="0"/>
        <v>37.15</v>
      </c>
      <c r="G26" s="6" t="s">
        <v>250</v>
      </c>
      <c r="H26" s="3">
        <f t="shared" si="1"/>
        <v>37.85</v>
      </c>
      <c r="I26" s="3">
        <f t="shared" si="2"/>
        <v>75</v>
      </c>
    </row>
    <row r="27" spans="1:9" ht="18.75">
      <c r="A27" s="19">
        <v>24</v>
      </c>
      <c r="B27" s="4" t="s">
        <v>43</v>
      </c>
      <c r="C27" s="4" t="s">
        <v>44</v>
      </c>
      <c r="D27" s="4" t="s">
        <v>40</v>
      </c>
      <c r="E27" s="1">
        <v>79.7</v>
      </c>
      <c r="F27" s="2">
        <f t="shared" si="0"/>
        <v>39.85</v>
      </c>
      <c r="G27" s="6" t="s">
        <v>239</v>
      </c>
      <c r="H27" s="3">
        <f t="shared" si="1"/>
        <v>34.125</v>
      </c>
      <c r="I27" s="3">
        <f t="shared" si="2"/>
        <v>73.975</v>
      </c>
    </row>
    <row r="28" spans="1:9" ht="18.75">
      <c r="A28" s="19">
        <v>25</v>
      </c>
      <c r="B28" s="4" t="s">
        <v>47</v>
      </c>
      <c r="C28" s="4" t="s">
        <v>48</v>
      </c>
      <c r="D28" s="4" t="s">
        <v>40</v>
      </c>
      <c r="E28" s="1">
        <v>78.5</v>
      </c>
      <c r="F28" s="2">
        <f t="shared" si="0"/>
        <v>39.25</v>
      </c>
      <c r="G28" s="6" t="s">
        <v>241</v>
      </c>
      <c r="H28" s="3">
        <f t="shared" si="1"/>
        <v>33.89</v>
      </c>
      <c r="I28" s="3">
        <f t="shared" si="2"/>
        <v>73.14</v>
      </c>
    </row>
    <row r="29" spans="1:9" ht="18.75">
      <c r="A29" s="19">
        <v>26</v>
      </c>
      <c r="B29" s="4" t="s">
        <v>69</v>
      </c>
      <c r="C29" s="4" t="s">
        <v>70</v>
      </c>
      <c r="D29" s="4" t="s">
        <v>40</v>
      </c>
      <c r="E29" s="1">
        <v>72.7</v>
      </c>
      <c r="F29" s="2">
        <f t="shared" si="0"/>
        <v>36.35</v>
      </c>
      <c r="G29" s="6" t="s">
        <v>251</v>
      </c>
      <c r="H29" s="3">
        <f t="shared" si="1"/>
        <v>36.24</v>
      </c>
      <c r="I29" s="3">
        <f t="shared" si="2"/>
        <v>72.59</v>
      </c>
    </row>
    <row r="30" spans="1:9" ht="18.75">
      <c r="A30" s="19">
        <v>27</v>
      </c>
      <c r="B30" s="4" t="s">
        <v>75</v>
      </c>
      <c r="C30" s="4" t="s">
        <v>76</v>
      </c>
      <c r="D30" s="4" t="s">
        <v>40</v>
      </c>
      <c r="E30" s="1">
        <v>71.8</v>
      </c>
      <c r="F30" s="2">
        <f t="shared" si="0"/>
        <v>35.9</v>
      </c>
      <c r="G30" s="6" t="s">
        <v>253</v>
      </c>
      <c r="H30" s="3">
        <f t="shared" si="1"/>
        <v>36.685</v>
      </c>
      <c r="I30" s="3">
        <f t="shared" si="2"/>
        <v>72.58500000000001</v>
      </c>
    </row>
    <row r="31" spans="1:9" ht="18.75">
      <c r="A31" s="19">
        <v>28</v>
      </c>
      <c r="B31" s="4" t="s">
        <v>65</v>
      </c>
      <c r="C31" s="4" t="s">
        <v>66</v>
      </c>
      <c r="D31" s="4" t="s">
        <v>40</v>
      </c>
      <c r="E31" s="1">
        <v>74.4</v>
      </c>
      <c r="F31" s="2">
        <f t="shared" si="0"/>
        <v>37.2</v>
      </c>
      <c r="G31" s="6" t="s">
        <v>249</v>
      </c>
      <c r="H31" s="3">
        <f t="shared" si="1"/>
        <v>35.06</v>
      </c>
      <c r="I31" s="3">
        <f t="shared" si="2"/>
        <v>72.26</v>
      </c>
    </row>
    <row r="32" spans="1:9" ht="18.75">
      <c r="A32" s="19">
        <v>29</v>
      </c>
      <c r="B32" s="4" t="s">
        <v>77</v>
      </c>
      <c r="C32" s="4" t="s">
        <v>78</v>
      </c>
      <c r="D32" s="4" t="s">
        <v>40</v>
      </c>
      <c r="E32" s="1">
        <v>71.6</v>
      </c>
      <c r="F32" s="2">
        <f t="shared" si="0"/>
        <v>35.8</v>
      </c>
      <c r="G32" s="6" t="s">
        <v>254</v>
      </c>
      <c r="H32" s="3">
        <f t="shared" si="1"/>
        <v>32.11</v>
      </c>
      <c r="I32" s="3">
        <f t="shared" si="2"/>
        <v>67.91</v>
      </c>
    </row>
    <row r="33" spans="1:9" ht="18.75">
      <c r="A33" s="19">
        <v>30</v>
      </c>
      <c r="B33" s="4" t="s">
        <v>63</v>
      </c>
      <c r="C33" s="4" t="s">
        <v>64</v>
      </c>
      <c r="D33" s="4" t="s">
        <v>40</v>
      </c>
      <c r="E33" s="1">
        <v>74.4</v>
      </c>
      <c r="F33" s="2">
        <f t="shared" si="0"/>
        <v>37.2</v>
      </c>
      <c r="G33" s="6" t="s">
        <v>248</v>
      </c>
      <c r="H33" s="3">
        <f t="shared" si="1"/>
        <v>22.87</v>
      </c>
      <c r="I33" s="3">
        <f t="shared" si="2"/>
        <v>60.07000000000001</v>
      </c>
    </row>
    <row r="34" spans="1:9" ht="18.75">
      <c r="A34" s="19">
        <v>31</v>
      </c>
      <c r="B34" s="4" t="s">
        <v>61</v>
      </c>
      <c r="C34" s="4" t="s">
        <v>62</v>
      </c>
      <c r="D34" s="4" t="s">
        <v>40</v>
      </c>
      <c r="E34" s="1">
        <v>75.3</v>
      </c>
      <c r="F34" s="2">
        <f t="shared" si="0"/>
        <v>37.65</v>
      </c>
      <c r="G34" s="6" t="s">
        <v>195</v>
      </c>
      <c r="H34" s="3"/>
      <c r="I34" s="3"/>
    </row>
    <row r="35" spans="1:9" ht="18.75">
      <c r="A35" s="19">
        <v>32</v>
      </c>
      <c r="B35" s="4" t="s">
        <v>73</v>
      </c>
      <c r="C35" s="4" t="s">
        <v>74</v>
      </c>
      <c r="D35" s="4" t="s">
        <v>40</v>
      </c>
      <c r="E35" s="1">
        <v>71.9</v>
      </c>
      <c r="F35" s="2">
        <f t="shared" si="0"/>
        <v>35.95</v>
      </c>
      <c r="G35" s="6" t="s">
        <v>195</v>
      </c>
      <c r="H35" s="3"/>
      <c r="I35" s="3"/>
    </row>
    <row r="36" spans="1:9" ht="18.75">
      <c r="A36" s="19">
        <v>33</v>
      </c>
      <c r="B36" s="4" t="s">
        <v>82</v>
      </c>
      <c r="C36" s="4" t="s">
        <v>83</v>
      </c>
      <c r="D36" s="4" t="s">
        <v>81</v>
      </c>
      <c r="E36" s="1">
        <v>68.2</v>
      </c>
      <c r="F36" s="2">
        <f aca="true" t="shared" si="3" ref="F36:F67">E36*50%</f>
        <v>34.1</v>
      </c>
      <c r="G36" s="5">
        <v>81.33</v>
      </c>
      <c r="H36" s="3">
        <f aca="true" t="shared" si="4" ref="H36:H61">G36*50%</f>
        <v>40.665</v>
      </c>
      <c r="I36" s="3">
        <f aca="true" t="shared" si="5" ref="I36:I61">F36+H36</f>
        <v>74.765</v>
      </c>
    </row>
    <row r="37" spans="1:9" ht="18.75">
      <c r="A37" s="19">
        <v>34</v>
      </c>
      <c r="B37" s="4" t="s">
        <v>79</v>
      </c>
      <c r="C37" s="4" t="s">
        <v>80</v>
      </c>
      <c r="D37" s="4" t="s">
        <v>81</v>
      </c>
      <c r="E37" s="1">
        <v>69.2</v>
      </c>
      <c r="F37" s="2">
        <f t="shared" si="3"/>
        <v>34.6</v>
      </c>
      <c r="G37" s="6" t="s">
        <v>225</v>
      </c>
      <c r="H37" s="3">
        <f t="shared" si="4"/>
        <v>39.285</v>
      </c>
      <c r="I37" s="3">
        <f t="shared" si="5"/>
        <v>73.88499999999999</v>
      </c>
    </row>
    <row r="38" spans="1:9" ht="18.75">
      <c r="A38" s="19">
        <v>35</v>
      </c>
      <c r="B38" s="4" t="s">
        <v>84</v>
      </c>
      <c r="C38" s="4" t="s">
        <v>85</v>
      </c>
      <c r="D38" s="4" t="s">
        <v>81</v>
      </c>
      <c r="E38" s="1">
        <v>59.5</v>
      </c>
      <c r="F38" s="2">
        <f t="shared" si="3"/>
        <v>29.75</v>
      </c>
      <c r="G38" s="5">
        <v>80.27</v>
      </c>
      <c r="H38" s="3">
        <f t="shared" si="4"/>
        <v>40.135</v>
      </c>
      <c r="I38" s="3">
        <f t="shared" si="5"/>
        <v>69.88499999999999</v>
      </c>
    </row>
    <row r="39" spans="1:9" ht="18.75">
      <c r="A39" s="19">
        <v>36</v>
      </c>
      <c r="B39" s="4" t="s">
        <v>86</v>
      </c>
      <c r="C39" s="4" t="s">
        <v>87</v>
      </c>
      <c r="D39" s="4" t="s">
        <v>81</v>
      </c>
      <c r="E39" s="1">
        <v>57.5</v>
      </c>
      <c r="F39" s="2">
        <f t="shared" si="3"/>
        <v>28.75</v>
      </c>
      <c r="G39" s="5">
        <v>80.73</v>
      </c>
      <c r="H39" s="3">
        <f t="shared" si="4"/>
        <v>40.365</v>
      </c>
      <c r="I39" s="3">
        <f t="shared" si="5"/>
        <v>69.11500000000001</v>
      </c>
    </row>
    <row r="40" spans="1:9" ht="18.75">
      <c r="A40" s="19">
        <v>37</v>
      </c>
      <c r="B40" s="4" t="s">
        <v>88</v>
      </c>
      <c r="C40" s="4" t="s">
        <v>89</v>
      </c>
      <c r="D40" s="4" t="s">
        <v>81</v>
      </c>
      <c r="E40" s="1">
        <v>50.3</v>
      </c>
      <c r="F40" s="2">
        <f t="shared" si="3"/>
        <v>25.15</v>
      </c>
      <c r="G40" s="5">
        <v>78.53</v>
      </c>
      <c r="H40" s="3">
        <f t="shared" si="4"/>
        <v>39.265</v>
      </c>
      <c r="I40" s="3">
        <f t="shared" si="5"/>
        <v>64.41499999999999</v>
      </c>
    </row>
    <row r="41" spans="1:9" ht="18.75">
      <c r="A41" s="19">
        <v>38</v>
      </c>
      <c r="B41" s="4" t="s">
        <v>90</v>
      </c>
      <c r="C41" s="4" t="s">
        <v>91</v>
      </c>
      <c r="D41" s="4" t="s">
        <v>92</v>
      </c>
      <c r="E41" s="1">
        <v>78.7</v>
      </c>
      <c r="F41" s="2">
        <f t="shared" si="3"/>
        <v>39.35</v>
      </c>
      <c r="G41" s="5">
        <v>87.43</v>
      </c>
      <c r="H41" s="3">
        <f t="shared" si="4"/>
        <v>43.715</v>
      </c>
      <c r="I41" s="3">
        <f t="shared" si="5"/>
        <v>83.065</v>
      </c>
    </row>
    <row r="42" spans="1:9" ht="18.75">
      <c r="A42" s="19">
        <v>39</v>
      </c>
      <c r="B42" s="4" t="s">
        <v>107</v>
      </c>
      <c r="C42" s="4" t="s">
        <v>108</v>
      </c>
      <c r="D42" s="4" t="s">
        <v>92</v>
      </c>
      <c r="E42" s="1">
        <v>67.6</v>
      </c>
      <c r="F42" s="2">
        <f t="shared" si="3"/>
        <v>33.8</v>
      </c>
      <c r="G42" s="6" t="s">
        <v>196</v>
      </c>
      <c r="H42" s="3">
        <f t="shared" si="4"/>
        <v>44.15</v>
      </c>
      <c r="I42" s="3">
        <f t="shared" si="5"/>
        <v>77.94999999999999</v>
      </c>
    </row>
    <row r="43" spans="1:9" ht="18.75">
      <c r="A43" s="19">
        <v>40</v>
      </c>
      <c r="B43" s="4" t="s">
        <v>93</v>
      </c>
      <c r="C43" s="4" t="s">
        <v>94</v>
      </c>
      <c r="D43" s="4" t="s">
        <v>92</v>
      </c>
      <c r="E43" s="1">
        <v>77</v>
      </c>
      <c r="F43" s="2">
        <f t="shared" si="3"/>
        <v>38.5</v>
      </c>
      <c r="G43" s="5">
        <v>77.13</v>
      </c>
      <c r="H43" s="3">
        <f t="shared" si="4"/>
        <v>38.565</v>
      </c>
      <c r="I43" s="3">
        <f t="shared" si="5"/>
        <v>77.065</v>
      </c>
    </row>
    <row r="44" spans="1:9" ht="18.75">
      <c r="A44" s="19">
        <v>41</v>
      </c>
      <c r="B44" s="4" t="s">
        <v>95</v>
      </c>
      <c r="C44" s="4" t="s">
        <v>96</v>
      </c>
      <c r="D44" s="4" t="s">
        <v>92</v>
      </c>
      <c r="E44" s="1">
        <v>72.9</v>
      </c>
      <c r="F44" s="2">
        <f t="shared" si="3"/>
        <v>36.45</v>
      </c>
      <c r="G44" s="5">
        <v>80.83</v>
      </c>
      <c r="H44" s="3">
        <f t="shared" si="4"/>
        <v>40.415</v>
      </c>
      <c r="I44" s="3">
        <f t="shared" si="5"/>
        <v>76.86500000000001</v>
      </c>
    </row>
    <row r="45" spans="1:9" ht="18.75">
      <c r="A45" s="19">
        <v>42</v>
      </c>
      <c r="B45" s="4" t="s">
        <v>101</v>
      </c>
      <c r="C45" s="4" t="s">
        <v>102</v>
      </c>
      <c r="D45" s="4" t="s">
        <v>92</v>
      </c>
      <c r="E45" s="1">
        <v>68.2</v>
      </c>
      <c r="F45" s="2">
        <f t="shared" si="3"/>
        <v>34.1</v>
      </c>
      <c r="G45" s="5">
        <v>84.47</v>
      </c>
      <c r="H45" s="3">
        <f t="shared" si="4"/>
        <v>42.235</v>
      </c>
      <c r="I45" s="3">
        <f t="shared" si="5"/>
        <v>76.33500000000001</v>
      </c>
    </row>
    <row r="46" spans="1:9" ht="18.75">
      <c r="A46" s="19">
        <v>43</v>
      </c>
      <c r="B46" s="4" t="s">
        <v>105</v>
      </c>
      <c r="C46" s="4" t="s">
        <v>106</v>
      </c>
      <c r="D46" s="4" t="s">
        <v>92</v>
      </c>
      <c r="E46" s="1">
        <v>67.7</v>
      </c>
      <c r="F46" s="2">
        <f t="shared" si="3"/>
        <v>33.85</v>
      </c>
      <c r="G46" s="5">
        <v>80.07</v>
      </c>
      <c r="H46" s="3">
        <f t="shared" si="4"/>
        <v>40.035</v>
      </c>
      <c r="I46" s="3">
        <f t="shared" si="5"/>
        <v>73.88499999999999</v>
      </c>
    </row>
    <row r="47" spans="1:9" ht="18.75">
      <c r="A47" s="19">
        <v>44</v>
      </c>
      <c r="B47" s="4" t="s">
        <v>103</v>
      </c>
      <c r="C47" s="4" t="s">
        <v>104</v>
      </c>
      <c r="D47" s="4" t="s">
        <v>92</v>
      </c>
      <c r="E47" s="1">
        <v>68.2</v>
      </c>
      <c r="F47" s="2">
        <f t="shared" si="3"/>
        <v>34.1</v>
      </c>
      <c r="G47" s="5">
        <v>79.43</v>
      </c>
      <c r="H47" s="3">
        <f t="shared" si="4"/>
        <v>39.715</v>
      </c>
      <c r="I47" s="3">
        <f t="shared" si="5"/>
        <v>73.815</v>
      </c>
    </row>
    <row r="48" spans="1:9" ht="18.75">
      <c r="A48" s="19">
        <v>45</v>
      </c>
      <c r="B48" s="4" t="s">
        <v>97</v>
      </c>
      <c r="C48" s="4" t="s">
        <v>98</v>
      </c>
      <c r="D48" s="4" t="s">
        <v>92</v>
      </c>
      <c r="E48" s="1">
        <v>69.3</v>
      </c>
      <c r="F48" s="2">
        <f t="shared" si="3"/>
        <v>34.65</v>
      </c>
      <c r="G48" s="5">
        <v>77.33</v>
      </c>
      <c r="H48" s="3">
        <f t="shared" si="4"/>
        <v>38.665</v>
      </c>
      <c r="I48" s="3">
        <f t="shared" si="5"/>
        <v>73.315</v>
      </c>
    </row>
    <row r="49" spans="1:9" ht="18.75">
      <c r="A49" s="19">
        <v>46</v>
      </c>
      <c r="B49" s="4" t="s">
        <v>111</v>
      </c>
      <c r="C49" s="4" t="s">
        <v>112</v>
      </c>
      <c r="D49" s="4" t="s">
        <v>92</v>
      </c>
      <c r="E49" s="1">
        <v>66.6</v>
      </c>
      <c r="F49" s="2">
        <f t="shared" si="3"/>
        <v>33.3</v>
      </c>
      <c r="G49" s="5">
        <v>79.17</v>
      </c>
      <c r="H49" s="3">
        <f t="shared" si="4"/>
        <v>39.585</v>
      </c>
      <c r="I49" s="3">
        <f t="shared" si="5"/>
        <v>72.88499999999999</v>
      </c>
    </row>
    <row r="50" spans="1:9" ht="18.75">
      <c r="A50" s="19">
        <v>47</v>
      </c>
      <c r="B50" s="4" t="s">
        <v>109</v>
      </c>
      <c r="C50" s="4" t="s">
        <v>110</v>
      </c>
      <c r="D50" s="4" t="s">
        <v>92</v>
      </c>
      <c r="E50" s="1">
        <v>66.9</v>
      </c>
      <c r="F50" s="2">
        <f t="shared" si="3"/>
        <v>33.45</v>
      </c>
      <c r="G50" s="5">
        <v>78.63</v>
      </c>
      <c r="H50" s="3">
        <f t="shared" si="4"/>
        <v>39.315</v>
      </c>
      <c r="I50" s="3">
        <f t="shared" si="5"/>
        <v>72.765</v>
      </c>
    </row>
    <row r="51" spans="1:9" ht="18.75">
      <c r="A51" s="19">
        <v>48</v>
      </c>
      <c r="B51" s="4" t="s">
        <v>113</v>
      </c>
      <c r="C51" s="4" t="s">
        <v>114</v>
      </c>
      <c r="D51" s="4" t="s">
        <v>92</v>
      </c>
      <c r="E51" s="1">
        <v>65.1</v>
      </c>
      <c r="F51" s="2">
        <f t="shared" si="3"/>
        <v>32.55</v>
      </c>
      <c r="G51" s="5">
        <v>80.03</v>
      </c>
      <c r="H51" s="3">
        <f t="shared" si="4"/>
        <v>40.015</v>
      </c>
      <c r="I51" s="3">
        <f t="shared" si="5"/>
        <v>72.565</v>
      </c>
    </row>
    <row r="52" spans="1:9" ht="18.75">
      <c r="A52" s="19">
        <v>49</v>
      </c>
      <c r="B52" s="4" t="s">
        <v>129</v>
      </c>
      <c r="C52" s="4" t="s">
        <v>130</v>
      </c>
      <c r="D52" s="4" t="s">
        <v>92</v>
      </c>
      <c r="E52" s="1">
        <v>57.3</v>
      </c>
      <c r="F52" s="2">
        <f t="shared" si="3"/>
        <v>28.65</v>
      </c>
      <c r="G52" s="5">
        <v>87.03</v>
      </c>
      <c r="H52" s="3">
        <f t="shared" si="4"/>
        <v>43.515</v>
      </c>
      <c r="I52" s="3">
        <f t="shared" si="5"/>
        <v>72.16499999999999</v>
      </c>
    </row>
    <row r="53" spans="1:9" ht="18.75">
      <c r="A53" s="19">
        <v>50</v>
      </c>
      <c r="B53" s="4" t="s">
        <v>121</v>
      </c>
      <c r="C53" s="4" t="s">
        <v>122</v>
      </c>
      <c r="D53" s="4" t="s">
        <v>92</v>
      </c>
      <c r="E53" s="1">
        <v>61.8</v>
      </c>
      <c r="F53" s="2">
        <f t="shared" si="3"/>
        <v>30.9</v>
      </c>
      <c r="G53" s="6" t="s">
        <v>198</v>
      </c>
      <c r="H53" s="3">
        <f t="shared" si="4"/>
        <v>40.75</v>
      </c>
      <c r="I53" s="3">
        <f t="shared" si="5"/>
        <v>71.65</v>
      </c>
    </row>
    <row r="54" spans="1:9" ht="18.75">
      <c r="A54" s="19">
        <v>51</v>
      </c>
      <c r="B54" s="4" t="s">
        <v>125</v>
      </c>
      <c r="C54" s="4" t="s">
        <v>126</v>
      </c>
      <c r="D54" s="4" t="s">
        <v>92</v>
      </c>
      <c r="E54" s="1">
        <v>60.4</v>
      </c>
      <c r="F54" s="2">
        <f t="shared" si="3"/>
        <v>30.2</v>
      </c>
      <c r="G54" s="6" t="s">
        <v>199</v>
      </c>
      <c r="H54" s="3">
        <f t="shared" si="4"/>
        <v>41.35</v>
      </c>
      <c r="I54" s="3">
        <f t="shared" si="5"/>
        <v>71.55</v>
      </c>
    </row>
    <row r="55" spans="1:9" ht="18.75">
      <c r="A55" s="19">
        <v>52</v>
      </c>
      <c r="B55" s="4" t="s">
        <v>117</v>
      </c>
      <c r="C55" s="4" t="s">
        <v>118</v>
      </c>
      <c r="D55" s="4" t="s">
        <v>92</v>
      </c>
      <c r="E55" s="1">
        <v>63.8</v>
      </c>
      <c r="F55" s="2">
        <f t="shared" si="3"/>
        <v>31.9</v>
      </c>
      <c r="G55" s="6" t="s">
        <v>197</v>
      </c>
      <c r="H55" s="3">
        <f t="shared" si="4"/>
        <v>38.95</v>
      </c>
      <c r="I55" s="3">
        <f t="shared" si="5"/>
        <v>70.85</v>
      </c>
    </row>
    <row r="56" spans="1:9" ht="18.75">
      <c r="A56" s="19">
        <v>53</v>
      </c>
      <c r="B56" s="4" t="s">
        <v>99</v>
      </c>
      <c r="C56" s="4" t="s">
        <v>100</v>
      </c>
      <c r="D56" s="4" t="s">
        <v>92</v>
      </c>
      <c r="E56" s="1">
        <v>68.7</v>
      </c>
      <c r="F56" s="2">
        <f t="shared" si="3"/>
        <v>34.35</v>
      </c>
      <c r="G56" s="5">
        <v>71.17</v>
      </c>
      <c r="H56" s="3">
        <f t="shared" si="4"/>
        <v>35.585</v>
      </c>
      <c r="I56" s="3">
        <f t="shared" si="5"/>
        <v>69.935</v>
      </c>
    </row>
    <row r="57" spans="1:9" ht="18.75">
      <c r="A57" s="19">
        <v>54</v>
      </c>
      <c r="B57" s="4" t="s">
        <v>119</v>
      </c>
      <c r="C57" s="4" t="s">
        <v>120</v>
      </c>
      <c r="D57" s="4" t="s">
        <v>92</v>
      </c>
      <c r="E57" s="1">
        <v>62.3</v>
      </c>
      <c r="F57" s="2">
        <f t="shared" si="3"/>
        <v>31.15</v>
      </c>
      <c r="G57" s="5">
        <v>77.33</v>
      </c>
      <c r="H57" s="3">
        <f t="shared" si="4"/>
        <v>38.665</v>
      </c>
      <c r="I57" s="3">
        <f t="shared" si="5"/>
        <v>69.815</v>
      </c>
    </row>
    <row r="58" spans="1:9" ht="18.75">
      <c r="A58" s="19">
        <v>55</v>
      </c>
      <c r="B58" s="4" t="s">
        <v>127</v>
      </c>
      <c r="C58" s="4" t="s">
        <v>128</v>
      </c>
      <c r="D58" s="4" t="s">
        <v>92</v>
      </c>
      <c r="E58" s="1">
        <v>60.2</v>
      </c>
      <c r="F58" s="2">
        <f t="shared" si="3"/>
        <v>30.1</v>
      </c>
      <c r="G58" s="5">
        <v>76.03</v>
      </c>
      <c r="H58" s="3">
        <f t="shared" si="4"/>
        <v>38.015</v>
      </c>
      <c r="I58" s="3">
        <f t="shared" si="5"/>
        <v>68.11500000000001</v>
      </c>
    </row>
    <row r="59" spans="1:9" ht="18.75">
      <c r="A59" s="19">
        <v>56</v>
      </c>
      <c r="B59" s="4" t="s">
        <v>131</v>
      </c>
      <c r="C59" s="4" t="s">
        <v>132</v>
      </c>
      <c r="D59" s="4" t="s">
        <v>92</v>
      </c>
      <c r="E59" s="1">
        <v>55.9</v>
      </c>
      <c r="F59" s="2">
        <f t="shared" si="3"/>
        <v>27.95</v>
      </c>
      <c r="G59" s="6" t="s">
        <v>200</v>
      </c>
      <c r="H59" s="3">
        <f t="shared" si="4"/>
        <v>38.1</v>
      </c>
      <c r="I59" s="3">
        <f t="shared" si="5"/>
        <v>66.05</v>
      </c>
    </row>
    <row r="60" spans="1:9" ht="18.75">
      <c r="A60" s="19">
        <v>57</v>
      </c>
      <c r="B60" s="4" t="s">
        <v>123</v>
      </c>
      <c r="C60" s="4" t="s">
        <v>124</v>
      </c>
      <c r="D60" s="4" t="s">
        <v>92</v>
      </c>
      <c r="E60" s="1">
        <v>60.5</v>
      </c>
      <c r="F60" s="2">
        <f t="shared" si="3"/>
        <v>30.25</v>
      </c>
      <c r="G60" s="5">
        <v>66.23</v>
      </c>
      <c r="H60" s="3">
        <f t="shared" si="4"/>
        <v>33.115</v>
      </c>
      <c r="I60" s="3">
        <f t="shared" si="5"/>
        <v>63.365</v>
      </c>
    </row>
    <row r="61" spans="1:9" ht="18.75">
      <c r="A61" s="19">
        <v>58</v>
      </c>
      <c r="B61" s="4" t="s">
        <v>133</v>
      </c>
      <c r="C61" s="4" t="s">
        <v>134</v>
      </c>
      <c r="D61" s="4" t="s">
        <v>92</v>
      </c>
      <c r="E61" s="1">
        <v>42.4</v>
      </c>
      <c r="F61" s="2">
        <f t="shared" si="3"/>
        <v>21.2</v>
      </c>
      <c r="G61" s="5">
        <v>75.13</v>
      </c>
      <c r="H61" s="3">
        <f t="shared" si="4"/>
        <v>37.565</v>
      </c>
      <c r="I61" s="3">
        <f t="shared" si="5"/>
        <v>58.765</v>
      </c>
    </row>
    <row r="62" spans="1:9" ht="18.75">
      <c r="A62" s="19">
        <v>59</v>
      </c>
      <c r="B62" s="4" t="s">
        <v>115</v>
      </c>
      <c r="C62" s="4" t="s">
        <v>116</v>
      </c>
      <c r="D62" s="4" t="s">
        <v>92</v>
      </c>
      <c r="E62" s="1">
        <v>64.8</v>
      </c>
      <c r="F62" s="2">
        <f t="shared" si="3"/>
        <v>32.4</v>
      </c>
      <c r="G62" s="5">
        <v>-1</v>
      </c>
      <c r="H62" s="3"/>
      <c r="I62" s="3"/>
    </row>
    <row r="63" spans="1:9" ht="18.75">
      <c r="A63" s="19">
        <v>60</v>
      </c>
      <c r="B63" s="4" t="s">
        <v>138</v>
      </c>
      <c r="C63" s="4" t="s">
        <v>139</v>
      </c>
      <c r="D63" s="4" t="s">
        <v>137</v>
      </c>
      <c r="E63" s="1">
        <v>74.6</v>
      </c>
      <c r="F63" s="2">
        <f t="shared" si="3"/>
        <v>37.3</v>
      </c>
      <c r="G63" s="5">
        <v>84.23</v>
      </c>
      <c r="H63" s="3">
        <f>G63*50%</f>
        <v>42.115</v>
      </c>
      <c r="I63" s="3">
        <f>F63+H63</f>
        <v>79.41499999999999</v>
      </c>
    </row>
    <row r="64" spans="1:9" ht="18.75">
      <c r="A64" s="19">
        <v>61</v>
      </c>
      <c r="B64" s="4" t="s">
        <v>135</v>
      </c>
      <c r="C64" s="4" t="s">
        <v>136</v>
      </c>
      <c r="D64" s="4" t="s">
        <v>137</v>
      </c>
      <c r="E64" s="1">
        <v>76.8</v>
      </c>
      <c r="F64" s="2">
        <f t="shared" si="3"/>
        <v>38.4</v>
      </c>
      <c r="G64" s="6" t="s">
        <v>195</v>
      </c>
      <c r="H64" s="3"/>
      <c r="I64" s="3"/>
    </row>
    <row r="65" spans="1:9" ht="18.75">
      <c r="A65" s="19">
        <v>62</v>
      </c>
      <c r="B65" s="4" t="s">
        <v>140</v>
      </c>
      <c r="C65" s="4" t="s">
        <v>141</v>
      </c>
      <c r="D65" s="4" t="s">
        <v>142</v>
      </c>
      <c r="E65" s="1">
        <v>71.6</v>
      </c>
      <c r="F65" s="2">
        <f t="shared" si="3"/>
        <v>35.8</v>
      </c>
      <c r="G65" s="6" t="s">
        <v>201</v>
      </c>
      <c r="H65" s="3">
        <f aca="true" t="shared" si="6" ref="H65:H90">G65*50%</f>
        <v>38.685</v>
      </c>
      <c r="I65" s="3">
        <f aca="true" t="shared" si="7" ref="I65:I90">F65+H65</f>
        <v>74.485</v>
      </c>
    </row>
    <row r="66" spans="1:9" ht="18.75">
      <c r="A66" s="19">
        <v>63</v>
      </c>
      <c r="B66" s="4" t="s">
        <v>143</v>
      </c>
      <c r="C66" s="4" t="s">
        <v>144</v>
      </c>
      <c r="D66" s="4" t="s">
        <v>142</v>
      </c>
      <c r="E66" s="1">
        <v>66.7</v>
      </c>
      <c r="F66" s="2">
        <f t="shared" si="3"/>
        <v>33.35</v>
      </c>
      <c r="G66" s="6" t="s">
        <v>202</v>
      </c>
      <c r="H66" s="3">
        <f t="shared" si="6"/>
        <v>39.9</v>
      </c>
      <c r="I66" s="3">
        <f t="shared" si="7"/>
        <v>73.25</v>
      </c>
    </row>
    <row r="67" spans="1:9" ht="18.75">
      <c r="A67" s="19">
        <v>64</v>
      </c>
      <c r="B67" s="4" t="s">
        <v>149</v>
      </c>
      <c r="C67" s="4" t="s">
        <v>150</v>
      </c>
      <c r="D67" s="4" t="s">
        <v>142</v>
      </c>
      <c r="E67" s="1">
        <v>64.2</v>
      </c>
      <c r="F67" s="2">
        <f t="shared" si="3"/>
        <v>32.1</v>
      </c>
      <c r="G67" s="6" t="s">
        <v>205</v>
      </c>
      <c r="H67" s="3">
        <f t="shared" si="6"/>
        <v>40.985</v>
      </c>
      <c r="I67" s="3">
        <f t="shared" si="7"/>
        <v>73.08500000000001</v>
      </c>
    </row>
    <row r="68" spans="1:9" ht="18.75">
      <c r="A68" s="19">
        <v>65</v>
      </c>
      <c r="B68" s="4" t="s">
        <v>147</v>
      </c>
      <c r="C68" s="4" t="s">
        <v>148</v>
      </c>
      <c r="D68" s="4" t="s">
        <v>142</v>
      </c>
      <c r="E68" s="1">
        <v>64.9</v>
      </c>
      <c r="F68" s="2">
        <f aca="true" t="shared" si="8" ref="F68:F90">E68*50%</f>
        <v>32.45</v>
      </c>
      <c r="G68" s="6" t="s">
        <v>204</v>
      </c>
      <c r="H68" s="3">
        <f t="shared" si="6"/>
        <v>40</v>
      </c>
      <c r="I68" s="3">
        <f t="shared" si="7"/>
        <v>72.45</v>
      </c>
    </row>
    <row r="69" spans="1:9" ht="18.75">
      <c r="A69" s="19">
        <v>66</v>
      </c>
      <c r="B69" s="4" t="s">
        <v>145</v>
      </c>
      <c r="C69" s="4" t="s">
        <v>146</v>
      </c>
      <c r="D69" s="4" t="s">
        <v>142</v>
      </c>
      <c r="E69" s="1">
        <v>65.8</v>
      </c>
      <c r="F69" s="2">
        <f t="shared" si="8"/>
        <v>32.9</v>
      </c>
      <c r="G69" s="6" t="s">
        <v>203</v>
      </c>
      <c r="H69" s="3">
        <f t="shared" si="6"/>
        <v>39.465</v>
      </c>
      <c r="I69" s="3">
        <f t="shared" si="7"/>
        <v>72.36500000000001</v>
      </c>
    </row>
    <row r="70" spans="1:9" ht="18.75">
      <c r="A70" s="19">
        <v>67</v>
      </c>
      <c r="B70" s="4" t="s">
        <v>153</v>
      </c>
      <c r="C70" s="4" t="s">
        <v>154</v>
      </c>
      <c r="D70" s="4" t="s">
        <v>142</v>
      </c>
      <c r="E70" s="1">
        <v>62.2</v>
      </c>
      <c r="F70" s="2">
        <f t="shared" si="8"/>
        <v>31.1</v>
      </c>
      <c r="G70" s="6" t="s">
        <v>205</v>
      </c>
      <c r="H70" s="3">
        <f t="shared" si="6"/>
        <v>40.985</v>
      </c>
      <c r="I70" s="3">
        <f t="shared" si="7"/>
        <v>72.08500000000001</v>
      </c>
    </row>
    <row r="71" spans="1:9" ht="18.75">
      <c r="A71" s="19">
        <v>68</v>
      </c>
      <c r="B71" s="4" t="s">
        <v>151</v>
      </c>
      <c r="C71" s="4" t="s">
        <v>152</v>
      </c>
      <c r="D71" s="4" t="s">
        <v>142</v>
      </c>
      <c r="E71" s="1">
        <v>64.1</v>
      </c>
      <c r="F71" s="2">
        <f t="shared" si="8"/>
        <v>32.05</v>
      </c>
      <c r="G71" s="6" t="s">
        <v>201</v>
      </c>
      <c r="H71" s="3">
        <f t="shared" si="6"/>
        <v>38.685</v>
      </c>
      <c r="I71" s="3">
        <f t="shared" si="7"/>
        <v>70.735</v>
      </c>
    </row>
    <row r="72" spans="1:9" ht="18.75">
      <c r="A72" s="19">
        <v>69</v>
      </c>
      <c r="B72" s="4" t="s">
        <v>159</v>
      </c>
      <c r="C72" s="4" t="s">
        <v>160</v>
      </c>
      <c r="D72" s="4" t="s">
        <v>142</v>
      </c>
      <c r="E72" s="1">
        <v>61.1</v>
      </c>
      <c r="F72" s="2">
        <f t="shared" si="8"/>
        <v>30.55</v>
      </c>
      <c r="G72" s="6" t="s">
        <v>208</v>
      </c>
      <c r="H72" s="3">
        <f t="shared" si="6"/>
        <v>39.55</v>
      </c>
      <c r="I72" s="3">
        <f t="shared" si="7"/>
        <v>70.1</v>
      </c>
    </row>
    <row r="73" spans="1:9" ht="18.75">
      <c r="A73" s="19">
        <v>70</v>
      </c>
      <c r="B73" s="4" t="s">
        <v>155</v>
      </c>
      <c r="C73" s="4" t="s">
        <v>156</v>
      </c>
      <c r="D73" s="4" t="s">
        <v>142</v>
      </c>
      <c r="E73" s="1">
        <v>61.6</v>
      </c>
      <c r="F73" s="2">
        <f t="shared" si="8"/>
        <v>30.8</v>
      </c>
      <c r="G73" s="6" t="s">
        <v>206</v>
      </c>
      <c r="H73" s="3">
        <f t="shared" si="6"/>
        <v>37.565</v>
      </c>
      <c r="I73" s="3">
        <f t="shared" si="7"/>
        <v>68.365</v>
      </c>
    </row>
    <row r="74" spans="1:9" ht="18.75">
      <c r="A74" s="19">
        <v>71</v>
      </c>
      <c r="B74" s="4" t="s">
        <v>157</v>
      </c>
      <c r="C74" s="4" t="s">
        <v>158</v>
      </c>
      <c r="D74" s="4" t="s">
        <v>142</v>
      </c>
      <c r="E74" s="1">
        <v>61.3</v>
      </c>
      <c r="F74" s="2">
        <f t="shared" si="8"/>
        <v>30.65</v>
      </c>
      <c r="G74" s="6" t="s">
        <v>207</v>
      </c>
      <c r="H74" s="3">
        <f t="shared" si="6"/>
        <v>34.835</v>
      </c>
      <c r="I74" s="3">
        <f t="shared" si="7"/>
        <v>65.485</v>
      </c>
    </row>
    <row r="75" spans="1:9" ht="18.75">
      <c r="A75" s="19">
        <v>72</v>
      </c>
      <c r="B75" s="4" t="s">
        <v>161</v>
      </c>
      <c r="C75" s="4" t="s">
        <v>162</v>
      </c>
      <c r="D75" s="4" t="s">
        <v>163</v>
      </c>
      <c r="E75" s="1">
        <v>83.3</v>
      </c>
      <c r="F75" s="2">
        <f t="shared" si="8"/>
        <v>41.65</v>
      </c>
      <c r="G75" s="6" t="s">
        <v>209</v>
      </c>
      <c r="H75" s="3">
        <f t="shared" si="6"/>
        <v>41.765</v>
      </c>
      <c r="I75" s="3">
        <f t="shared" si="7"/>
        <v>83.41499999999999</v>
      </c>
    </row>
    <row r="76" spans="1:9" ht="18.75">
      <c r="A76" s="19">
        <v>73</v>
      </c>
      <c r="B76" s="4" t="s">
        <v>170</v>
      </c>
      <c r="C76" s="4" t="s">
        <v>171</v>
      </c>
      <c r="D76" s="4" t="s">
        <v>163</v>
      </c>
      <c r="E76" s="1">
        <v>79.9</v>
      </c>
      <c r="F76" s="2">
        <f t="shared" si="8"/>
        <v>39.95</v>
      </c>
      <c r="G76" s="6" t="s">
        <v>213</v>
      </c>
      <c r="H76" s="3">
        <f t="shared" si="6"/>
        <v>42.585</v>
      </c>
      <c r="I76" s="3">
        <f t="shared" si="7"/>
        <v>82.535</v>
      </c>
    </row>
    <row r="77" spans="1:9" ht="18.75">
      <c r="A77" s="19">
        <v>74</v>
      </c>
      <c r="B77" s="4" t="s">
        <v>164</v>
      </c>
      <c r="C77" s="4" t="s">
        <v>165</v>
      </c>
      <c r="D77" s="4" t="s">
        <v>163</v>
      </c>
      <c r="E77" s="1">
        <v>83.3</v>
      </c>
      <c r="F77" s="2">
        <f t="shared" si="8"/>
        <v>41.65</v>
      </c>
      <c r="G77" s="6" t="s">
        <v>210</v>
      </c>
      <c r="H77" s="3">
        <f t="shared" si="6"/>
        <v>40.465</v>
      </c>
      <c r="I77" s="3">
        <f t="shared" si="7"/>
        <v>82.11500000000001</v>
      </c>
    </row>
    <row r="78" spans="1:9" ht="18.75">
      <c r="A78" s="19">
        <v>75</v>
      </c>
      <c r="B78" s="4" t="s">
        <v>168</v>
      </c>
      <c r="C78" s="4" t="s">
        <v>169</v>
      </c>
      <c r="D78" s="4" t="s">
        <v>163</v>
      </c>
      <c r="E78" s="1">
        <v>80.5</v>
      </c>
      <c r="F78" s="2">
        <f t="shared" si="8"/>
        <v>40.25</v>
      </c>
      <c r="G78" s="6" t="s">
        <v>212</v>
      </c>
      <c r="H78" s="3">
        <f t="shared" si="6"/>
        <v>41.3</v>
      </c>
      <c r="I78" s="3">
        <f t="shared" si="7"/>
        <v>81.55</v>
      </c>
    </row>
    <row r="79" spans="1:9" ht="18.75">
      <c r="A79" s="19">
        <v>76</v>
      </c>
      <c r="B79" s="4" t="s">
        <v>166</v>
      </c>
      <c r="C79" s="4" t="s">
        <v>167</v>
      </c>
      <c r="D79" s="4" t="s">
        <v>163</v>
      </c>
      <c r="E79" s="1">
        <v>81.9</v>
      </c>
      <c r="F79" s="2">
        <f t="shared" si="8"/>
        <v>40.95</v>
      </c>
      <c r="G79" s="6" t="s">
        <v>211</v>
      </c>
      <c r="H79" s="3">
        <f t="shared" si="6"/>
        <v>39.87</v>
      </c>
      <c r="I79" s="3">
        <f t="shared" si="7"/>
        <v>80.82</v>
      </c>
    </row>
    <row r="80" spans="1:9" ht="18.75">
      <c r="A80" s="19">
        <v>77</v>
      </c>
      <c r="B80" s="4" t="s">
        <v>172</v>
      </c>
      <c r="C80" s="4" t="s">
        <v>173</v>
      </c>
      <c r="D80" s="4" t="s">
        <v>163</v>
      </c>
      <c r="E80" s="1">
        <v>78.8</v>
      </c>
      <c r="F80" s="2">
        <f t="shared" si="8"/>
        <v>39.4</v>
      </c>
      <c r="G80" s="6" t="s">
        <v>214</v>
      </c>
      <c r="H80" s="3">
        <f t="shared" si="6"/>
        <v>40.335</v>
      </c>
      <c r="I80" s="3">
        <f t="shared" si="7"/>
        <v>79.735</v>
      </c>
    </row>
    <row r="81" spans="1:9" ht="18.75">
      <c r="A81" s="19">
        <v>78</v>
      </c>
      <c r="B81" s="4" t="s">
        <v>174</v>
      </c>
      <c r="C81" s="4" t="s">
        <v>175</v>
      </c>
      <c r="D81" s="4" t="s">
        <v>176</v>
      </c>
      <c r="E81" s="1">
        <v>78.1</v>
      </c>
      <c r="F81" s="2">
        <f t="shared" si="8"/>
        <v>39.05</v>
      </c>
      <c r="G81" s="6" t="s">
        <v>215</v>
      </c>
      <c r="H81" s="3">
        <f t="shared" si="6"/>
        <v>41.05</v>
      </c>
      <c r="I81" s="3">
        <f t="shared" si="7"/>
        <v>80.1</v>
      </c>
    </row>
    <row r="82" spans="1:9" ht="18.75">
      <c r="A82" s="19">
        <v>79</v>
      </c>
      <c r="B82" s="4" t="s">
        <v>177</v>
      </c>
      <c r="C82" s="4" t="s">
        <v>178</v>
      </c>
      <c r="D82" s="4" t="s">
        <v>176</v>
      </c>
      <c r="E82" s="1">
        <v>76.1</v>
      </c>
      <c r="F82" s="2">
        <f t="shared" si="8"/>
        <v>38.05</v>
      </c>
      <c r="G82" s="6" t="s">
        <v>216</v>
      </c>
      <c r="H82" s="3">
        <f t="shared" si="6"/>
        <v>38.85</v>
      </c>
      <c r="I82" s="3">
        <f t="shared" si="7"/>
        <v>76.9</v>
      </c>
    </row>
    <row r="83" spans="1:9" ht="18.75">
      <c r="A83" s="19">
        <v>80</v>
      </c>
      <c r="B83" s="4" t="s">
        <v>179</v>
      </c>
      <c r="C83" s="4" t="s">
        <v>180</v>
      </c>
      <c r="D83" s="4" t="s">
        <v>176</v>
      </c>
      <c r="E83" s="1">
        <v>73.9</v>
      </c>
      <c r="F83" s="2">
        <f t="shared" si="8"/>
        <v>36.95</v>
      </c>
      <c r="G83" s="6" t="s">
        <v>217</v>
      </c>
      <c r="H83" s="3">
        <f t="shared" si="6"/>
        <v>39.285</v>
      </c>
      <c r="I83" s="3">
        <f t="shared" si="7"/>
        <v>76.235</v>
      </c>
    </row>
    <row r="84" spans="1:9" ht="18.75">
      <c r="A84" s="19">
        <v>81</v>
      </c>
      <c r="B84" s="4" t="s">
        <v>183</v>
      </c>
      <c r="C84" s="4" t="s">
        <v>184</v>
      </c>
      <c r="D84" s="4" t="s">
        <v>176</v>
      </c>
      <c r="E84" s="1">
        <v>72.2</v>
      </c>
      <c r="F84" s="2">
        <f t="shared" si="8"/>
        <v>36.1</v>
      </c>
      <c r="G84" s="6" t="s">
        <v>219</v>
      </c>
      <c r="H84" s="3">
        <f t="shared" si="6"/>
        <v>39.965</v>
      </c>
      <c r="I84" s="3">
        <f t="shared" si="7"/>
        <v>76.065</v>
      </c>
    </row>
    <row r="85" spans="1:9" ht="18.75">
      <c r="A85" s="19">
        <v>82</v>
      </c>
      <c r="B85" s="4" t="s">
        <v>185</v>
      </c>
      <c r="C85" s="4" t="s">
        <v>186</v>
      </c>
      <c r="D85" s="4" t="s">
        <v>176</v>
      </c>
      <c r="E85" s="1">
        <v>71.3</v>
      </c>
      <c r="F85" s="2">
        <f t="shared" si="8"/>
        <v>35.65</v>
      </c>
      <c r="G85" s="6" t="s">
        <v>220</v>
      </c>
      <c r="H85" s="3">
        <f t="shared" si="6"/>
        <v>40.4</v>
      </c>
      <c r="I85" s="3">
        <f t="shared" si="7"/>
        <v>76.05</v>
      </c>
    </row>
    <row r="86" spans="1:9" ht="18.75">
      <c r="A86" s="19">
        <v>83</v>
      </c>
      <c r="B86" s="4" t="s">
        <v>187</v>
      </c>
      <c r="C86" s="4" t="s">
        <v>188</v>
      </c>
      <c r="D86" s="4" t="s">
        <v>176</v>
      </c>
      <c r="E86" s="1">
        <v>70.2</v>
      </c>
      <c r="F86" s="2">
        <f t="shared" si="8"/>
        <v>35.1</v>
      </c>
      <c r="G86" s="6" t="s">
        <v>221</v>
      </c>
      <c r="H86" s="3">
        <f t="shared" si="6"/>
        <v>39.85</v>
      </c>
      <c r="I86" s="3">
        <f t="shared" si="7"/>
        <v>74.95</v>
      </c>
    </row>
    <row r="87" spans="1:9" ht="18.75">
      <c r="A87" s="19">
        <v>84</v>
      </c>
      <c r="B87" s="4" t="s">
        <v>181</v>
      </c>
      <c r="C87" s="4" t="s">
        <v>182</v>
      </c>
      <c r="D87" s="4" t="s">
        <v>176</v>
      </c>
      <c r="E87" s="1">
        <v>72.9</v>
      </c>
      <c r="F87" s="2">
        <f t="shared" si="8"/>
        <v>36.45</v>
      </c>
      <c r="G87" s="6" t="s">
        <v>218</v>
      </c>
      <c r="H87" s="3">
        <f t="shared" si="6"/>
        <v>38.4</v>
      </c>
      <c r="I87" s="3">
        <f t="shared" si="7"/>
        <v>74.85</v>
      </c>
    </row>
    <row r="88" spans="1:9" ht="18.75">
      <c r="A88" s="19">
        <v>85</v>
      </c>
      <c r="B88" s="4" t="s">
        <v>189</v>
      </c>
      <c r="C88" s="4" t="s">
        <v>190</v>
      </c>
      <c r="D88" s="4" t="s">
        <v>176</v>
      </c>
      <c r="E88" s="1">
        <v>69.9</v>
      </c>
      <c r="F88" s="2">
        <f t="shared" si="8"/>
        <v>34.95</v>
      </c>
      <c r="G88" s="6" t="s">
        <v>222</v>
      </c>
      <c r="H88" s="3">
        <f t="shared" si="6"/>
        <v>39.5</v>
      </c>
      <c r="I88" s="3">
        <f t="shared" si="7"/>
        <v>74.45</v>
      </c>
    </row>
    <row r="89" spans="1:9" ht="18.75">
      <c r="A89" s="19">
        <v>86</v>
      </c>
      <c r="B89" s="4" t="s">
        <v>191</v>
      </c>
      <c r="C89" s="4" t="s">
        <v>192</v>
      </c>
      <c r="D89" s="4" t="s">
        <v>176</v>
      </c>
      <c r="E89" s="1">
        <v>69.1</v>
      </c>
      <c r="F89" s="2">
        <f t="shared" si="8"/>
        <v>34.55</v>
      </c>
      <c r="G89" s="6" t="s">
        <v>223</v>
      </c>
      <c r="H89" s="3">
        <f t="shared" si="6"/>
        <v>39.535</v>
      </c>
      <c r="I89" s="3">
        <f t="shared" si="7"/>
        <v>74.085</v>
      </c>
    </row>
    <row r="90" spans="1:9" ht="18.75">
      <c r="A90" s="19">
        <v>87</v>
      </c>
      <c r="B90" s="4" t="s">
        <v>193</v>
      </c>
      <c r="C90" s="4" t="s">
        <v>175</v>
      </c>
      <c r="D90" s="4" t="s">
        <v>176</v>
      </c>
      <c r="E90" s="1">
        <v>68.7</v>
      </c>
      <c r="F90" s="2">
        <f t="shared" si="8"/>
        <v>34.35</v>
      </c>
      <c r="G90" s="6" t="s">
        <v>224</v>
      </c>
      <c r="H90" s="3">
        <f t="shared" si="6"/>
        <v>37.65</v>
      </c>
      <c r="I90" s="3">
        <f t="shared" si="7"/>
        <v>72</v>
      </c>
    </row>
    <row r="93" spans="1:4" ht="18.75">
      <c r="A93" s="21"/>
      <c r="B93" s="21"/>
      <c r="C93" s="21"/>
      <c r="D93" s="20" t="s">
        <v>255</v>
      </c>
    </row>
    <row r="94" spans="1:7" ht="18.75">
      <c r="A94" s="21"/>
      <c r="B94" s="21"/>
      <c r="C94" s="21"/>
      <c r="D94" s="22"/>
      <c r="E94" s="23">
        <v>44779</v>
      </c>
      <c r="F94" s="23"/>
      <c r="G94" s="23"/>
    </row>
  </sheetData>
  <sheetProtection/>
  <autoFilter ref="A3:I90"/>
  <mergeCells count="1">
    <mergeCell ref="E94:G94"/>
  </mergeCells>
  <printOptions horizontalCentered="1" verticalCentered="1"/>
  <pageMargins left="0.07847222222222222" right="0.15694444444444444" top="0.2361111111111111" bottom="0.39305555555555555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2022-08-06T09:18:14Z</cp:lastPrinted>
  <dcterms:created xsi:type="dcterms:W3CDTF">2020-11-02T00:52:53Z</dcterms:created>
  <dcterms:modified xsi:type="dcterms:W3CDTF">2022-08-06T09:25:27Z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