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考场" sheetId="1" r:id="rId1"/>
  </sheets>
  <definedNames/>
  <calcPr fullCalcOnLoad="1"/>
</workbook>
</file>

<file path=xl/sharedStrings.xml><?xml version="1.0" encoding="utf-8"?>
<sst xmlns="http://schemas.openxmlformats.org/spreadsheetml/2006/main" count="1034" uniqueCount="396">
  <si>
    <t>2022年铁岭市疾控中心等事业单位公开招聘工作人员总成绩</t>
  </si>
  <si>
    <t>序号</t>
  </si>
  <si>
    <t>姓名</t>
  </si>
  <si>
    <t>性别</t>
  </si>
  <si>
    <t>准考证号</t>
  </si>
  <si>
    <t>报考单位</t>
  </si>
  <si>
    <t>报考岗位</t>
  </si>
  <si>
    <t>岗位计划</t>
  </si>
  <si>
    <t>笔试成绩</t>
  </si>
  <si>
    <t>笔试权重</t>
  </si>
  <si>
    <t>面试成绩</t>
  </si>
  <si>
    <t>面试权重</t>
  </si>
  <si>
    <t>总成绩</t>
  </si>
  <si>
    <t>排名</t>
  </si>
  <si>
    <t>高晴</t>
  </si>
  <si>
    <t>女</t>
  </si>
  <si>
    <t>20207171516</t>
  </si>
  <si>
    <t>银州区疾病预防控制中心</t>
  </si>
  <si>
    <t>流行病学调查岗</t>
  </si>
  <si>
    <t>1</t>
  </si>
  <si>
    <t>齐霁</t>
  </si>
  <si>
    <t>20207170615</t>
  </si>
  <si>
    <t>检验岗</t>
  </si>
  <si>
    <t>2</t>
  </si>
  <si>
    <t>于鑫萍</t>
  </si>
  <si>
    <t>男</t>
  </si>
  <si>
    <t>20207173319</t>
  </si>
  <si>
    <t>刘蕊</t>
  </si>
  <si>
    <t>20207171228</t>
  </si>
  <si>
    <t>杜淳</t>
  </si>
  <si>
    <t>20207172701</t>
  </si>
  <si>
    <t>朱泽琳</t>
  </si>
  <si>
    <t>20207171616</t>
  </si>
  <si>
    <t>西丰县疾病预防控制中心</t>
  </si>
  <si>
    <t>医学检验岗位</t>
  </si>
  <si>
    <t>4</t>
  </si>
  <si>
    <t>王俏俏</t>
  </si>
  <si>
    <t>20207171007</t>
  </si>
  <si>
    <t>赵倩</t>
  </si>
  <si>
    <t>20207173225</t>
  </si>
  <si>
    <t>魏薇</t>
  </si>
  <si>
    <t>20207173512</t>
  </si>
  <si>
    <t>铁岭县疾病预防控制中心</t>
  </si>
  <si>
    <t>检验工作人员</t>
  </si>
  <si>
    <t>6</t>
  </si>
  <si>
    <t>石硕</t>
  </si>
  <si>
    <t>20207171822</t>
  </si>
  <si>
    <t>王晴</t>
  </si>
  <si>
    <t>20207171705</t>
  </si>
  <si>
    <t>刘伟琪</t>
  </si>
  <si>
    <t>20207170205</t>
  </si>
  <si>
    <t>郝天</t>
  </si>
  <si>
    <t>20207170418</t>
  </si>
  <si>
    <t>王芯艺</t>
  </si>
  <si>
    <t>20207170202</t>
  </si>
  <si>
    <t>石国庆</t>
  </si>
  <si>
    <t>20207171315</t>
  </si>
  <si>
    <t>赵时闻</t>
  </si>
  <si>
    <t>20207172627</t>
  </si>
  <si>
    <t>刘化楠</t>
  </si>
  <si>
    <t>20207170518</t>
  </si>
  <si>
    <t>传染病预防控制工作人员</t>
  </si>
  <si>
    <t>3</t>
  </si>
  <si>
    <t>隋相宇</t>
  </si>
  <si>
    <t>20207170916</t>
  </si>
  <si>
    <t>魏嘉</t>
  </si>
  <si>
    <t>20207172516</t>
  </si>
  <si>
    <t>郑佳</t>
  </si>
  <si>
    <t>20207171212</t>
  </si>
  <si>
    <t>任秭欣</t>
  </si>
  <si>
    <t>20207172726</t>
  </si>
  <si>
    <t>刘宁</t>
  </si>
  <si>
    <t>20207171213</t>
  </si>
  <si>
    <t>李灵茜</t>
  </si>
  <si>
    <t>20207173130</t>
  </si>
  <si>
    <t>张皓然</t>
  </si>
  <si>
    <t>20207173209</t>
  </si>
  <si>
    <t>姜浩</t>
  </si>
  <si>
    <t>20207172211</t>
  </si>
  <si>
    <t>蒋明阳</t>
  </si>
  <si>
    <t>20207172706</t>
  </si>
  <si>
    <t>铁岭市应急事务服务中心</t>
  </si>
  <si>
    <t>森林草原防灭火应急保障中心工作人员（一）</t>
  </si>
  <si>
    <t>孙红红</t>
  </si>
  <si>
    <t>20207170804</t>
  </si>
  <si>
    <t>李凤桐</t>
  </si>
  <si>
    <t>20207170218</t>
  </si>
  <si>
    <t>孙宾曲</t>
  </si>
  <si>
    <t>20207172810</t>
  </si>
  <si>
    <t>王金月</t>
  </si>
  <si>
    <t>20207170215</t>
  </si>
  <si>
    <t>李煜炜</t>
  </si>
  <si>
    <t>20207172911</t>
  </si>
  <si>
    <t>森林草原防灭火应急保障中心工作人员（二）</t>
  </si>
  <si>
    <t>王博</t>
  </si>
  <si>
    <t>20207171010</t>
  </si>
  <si>
    <t>任熙尧</t>
  </si>
  <si>
    <t>20207170310</t>
  </si>
  <si>
    <t>地方煤矿安全监管服务科（一）</t>
  </si>
  <si>
    <t>张宏庆</t>
  </si>
  <si>
    <t>20207172311</t>
  </si>
  <si>
    <t>那思洋</t>
  </si>
  <si>
    <t>20207173013</t>
  </si>
  <si>
    <t>李江</t>
  </si>
  <si>
    <t>20207171429</t>
  </si>
  <si>
    <t>地方煤矿安全监管服务科（二）</t>
  </si>
  <si>
    <t>闫庚儒</t>
  </si>
  <si>
    <t>20207170410</t>
  </si>
  <si>
    <t>姚翔籍</t>
  </si>
  <si>
    <t>20207173222</t>
  </si>
  <si>
    <t>孙圣琳</t>
  </si>
  <si>
    <t>20207170326</t>
  </si>
  <si>
    <t>铁岭市疾病预防控制中心</t>
  </si>
  <si>
    <t>流行病学调查与公共卫生监测岗（一）</t>
  </si>
  <si>
    <t>廖夏</t>
  </si>
  <si>
    <t>20207172827</t>
  </si>
  <si>
    <t>刘东旭</t>
  </si>
  <si>
    <t>20207171112</t>
  </si>
  <si>
    <t>王岚</t>
  </si>
  <si>
    <t>20207173505</t>
  </si>
  <si>
    <t>王馨莹</t>
  </si>
  <si>
    <t>20207170117</t>
  </si>
  <si>
    <t>王梓汀</t>
  </si>
  <si>
    <t>20207171912</t>
  </si>
  <si>
    <t>李致轩</t>
  </si>
  <si>
    <t>20207170206</t>
  </si>
  <si>
    <t>刘畅</t>
  </si>
  <si>
    <t>20207170323</t>
  </si>
  <si>
    <t>高雅</t>
  </si>
  <si>
    <t>20207170412</t>
  </si>
  <si>
    <t>王静伊</t>
  </si>
  <si>
    <t>20207171428</t>
  </si>
  <si>
    <t>白瑾</t>
  </si>
  <si>
    <t>20207173205</t>
  </si>
  <si>
    <t>田佳瑶</t>
  </si>
  <si>
    <t>20207173119</t>
  </si>
  <si>
    <t>张淑涵</t>
  </si>
  <si>
    <t>20207171202</t>
  </si>
  <si>
    <t>姚烨</t>
  </si>
  <si>
    <t>20207170728</t>
  </si>
  <si>
    <t>流行病学调查与公共卫生监测岗（二）</t>
  </si>
  <si>
    <t>赵振锋</t>
  </si>
  <si>
    <t>20207170217</t>
  </si>
  <si>
    <t>张钰伟</t>
  </si>
  <si>
    <t>20207171617</t>
  </si>
  <si>
    <t>张星辉</t>
  </si>
  <si>
    <t>20207171530</t>
  </si>
  <si>
    <t>王璐</t>
  </si>
  <si>
    <t>20207172803</t>
  </si>
  <si>
    <t>周丹爽</t>
  </si>
  <si>
    <t>20207172306</t>
  </si>
  <si>
    <t>彭健</t>
  </si>
  <si>
    <t>20207171014</t>
  </si>
  <si>
    <t>孙海宁</t>
  </si>
  <si>
    <t>20207173028</t>
  </si>
  <si>
    <t>袁月</t>
  </si>
  <si>
    <t>20207171825</t>
  </si>
  <si>
    <t>胡冰华</t>
  </si>
  <si>
    <t>20207171707</t>
  </si>
  <si>
    <t>党润泽</t>
  </si>
  <si>
    <t>20207173016</t>
  </si>
  <si>
    <t>师琦</t>
  </si>
  <si>
    <t>20207171906</t>
  </si>
  <si>
    <t>刘闯</t>
  </si>
  <si>
    <t>20207172318</t>
  </si>
  <si>
    <t>刘宝珠</t>
  </si>
  <si>
    <t>20207170913</t>
  </si>
  <si>
    <t>检验岗（一）</t>
  </si>
  <si>
    <t>康馨予</t>
  </si>
  <si>
    <t>20207172429</t>
  </si>
  <si>
    <t>王春梅</t>
  </si>
  <si>
    <t>20207171101</t>
  </si>
  <si>
    <t>张莹</t>
  </si>
  <si>
    <t>20207173112</t>
  </si>
  <si>
    <t>尤佳音</t>
  </si>
  <si>
    <t>20207172230</t>
  </si>
  <si>
    <t>秦嵩</t>
  </si>
  <si>
    <t>20207171312</t>
  </si>
  <si>
    <t>刘薇</t>
  </si>
  <si>
    <t>20207173519</t>
  </si>
  <si>
    <t>张轩诚</t>
  </si>
  <si>
    <t>20207171527</t>
  </si>
  <si>
    <t>刘可心</t>
  </si>
  <si>
    <t>20207172809</t>
  </si>
  <si>
    <t>朱婧一</t>
  </si>
  <si>
    <t>20207172201</t>
  </si>
  <si>
    <t>刘春闫</t>
  </si>
  <si>
    <t>20207170705</t>
  </si>
  <si>
    <t>赵静怡</t>
  </si>
  <si>
    <t>20207171522</t>
  </si>
  <si>
    <t>王妍欣</t>
  </si>
  <si>
    <t>20207173522</t>
  </si>
  <si>
    <t>张铭修</t>
  </si>
  <si>
    <t>20207170829</t>
  </si>
  <si>
    <t>孙悦航</t>
  </si>
  <si>
    <t>20207173226</t>
  </si>
  <si>
    <t>谢德龙</t>
  </si>
  <si>
    <t>20207172526</t>
  </si>
  <si>
    <t>那红梅</t>
  </si>
  <si>
    <t>20207170107</t>
  </si>
  <si>
    <t>宋佳嬴</t>
  </si>
  <si>
    <t>20207171920</t>
  </si>
  <si>
    <t>李晓旭</t>
  </si>
  <si>
    <t>20207171427</t>
  </si>
  <si>
    <t>检验岗（二）</t>
  </si>
  <si>
    <t>刘红梅</t>
  </si>
  <si>
    <t>20207173105</t>
  </si>
  <si>
    <t>刘香和</t>
  </si>
  <si>
    <t>20207170227</t>
  </si>
  <si>
    <t>郭亮</t>
  </si>
  <si>
    <t>20207170207</t>
  </si>
  <si>
    <t>郝明</t>
  </si>
  <si>
    <t>20207171526</t>
  </si>
  <si>
    <t>邢辉</t>
  </si>
  <si>
    <t>20207170230</t>
  </si>
  <si>
    <t>张丹</t>
  </si>
  <si>
    <t>20207173516</t>
  </si>
  <si>
    <t>铁岭市法治事务服务中心</t>
  </si>
  <si>
    <t>行政办公室</t>
  </si>
  <si>
    <t>刘星辰</t>
  </si>
  <si>
    <t>20207172120</t>
  </si>
  <si>
    <t>包昱天</t>
  </si>
  <si>
    <t>20207171422</t>
  </si>
  <si>
    <t>冯建祎</t>
  </si>
  <si>
    <t>20207170709</t>
  </si>
  <si>
    <t>市域社会治理综合指挥科</t>
  </si>
  <si>
    <t>邓婉侠</t>
  </si>
  <si>
    <t>20207172519</t>
  </si>
  <si>
    <t>娄馨鹤</t>
  </si>
  <si>
    <t>20207170803</t>
  </si>
  <si>
    <t>白诗瓒</t>
  </si>
  <si>
    <t>20207170102</t>
  </si>
  <si>
    <t>刘婷婷</t>
  </si>
  <si>
    <t>20207171605</t>
  </si>
  <si>
    <t>赵奉强</t>
  </si>
  <si>
    <t>20207170905</t>
  </si>
  <si>
    <t>孟凡成</t>
  </si>
  <si>
    <t>20207172313</t>
  </si>
  <si>
    <t>王雪霖</t>
  </si>
  <si>
    <t>20207173405</t>
  </si>
  <si>
    <t>郝天舒</t>
  </si>
  <si>
    <t>20207172210</t>
  </si>
  <si>
    <t>潘辰宇</t>
  </si>
  <si>
    <t>20207171819</t>
  </si>
  <si>
    <t>市域社会治理业务督导科</t>
  </si>
  <si>
    <t>刘子烨</t>
  </si>
  <si>
    <t>20207170528</t>
  </si>
  <si>
    <t>王子超</t>
  </si>
  <si>
    <t>20207171102</t>
  </si>
  <si>
    <t>邓纪娜</t>
  </si>
  <si>
    <t>20207172509</t>
  </si>
  <si>
    <t>民营企业维权科</t>
  </si>
  <si>
    <t>吴松繁</t>
  </si>
  <si>
    <t>20207170424</t>
  </si>
  <si>
    <t>刘晓强</t>
  </si>
  <si>
    <t>20207171307</t>
  </si>
  <si>
    <t>李爽</t>
  </si>
  <si>
    <t>20207172513</t>
  </si>
  <si>
    <t>清河区疾病预防控制中心</t>
  </si>
  <si>
    <t>流行病学调查与公共卫生监测工作岗</t>
  </si>
  <si>
    <t>高云鹏</t>
  </si>
  <si>
    <t>20207171715</t>
  </si>
  <si>
    <t>杨子林</t>
  </si>
  <si>
    <t>20207170710</t>
  </si>
  <si>
    <t>杨柳</t>
  </si>
  <si>
    <t>20207171110</t>
  </si>
  <si>
    <t>谢雨辛</t>
  </si>
  <si>
    <t>20207172916</t>
  </si>
  <si>
    <t>黄瑶</t>
  </si>
  <si>
    <t>20207172602</t>
  </si>
  <si>
    <t>赵文楠</t>
  </si>
  <si>
    <t>20207173419</t>
  </si>
  <si>
    <t>刘杨</t>
  </si>
  <si>
    <t>20207172101</t>
  </si>
  <si>
    <t>赵雨蒙</t>
  </si>
  <si>
    <t>20207173322</t>
  </si>
  <si>
    <t>李永嘉</t>
  </si>
  <si>
    <t>20207172407</t>
  </si>
  <si>
    <t>杜宛萤</t>
  </si>
  <si>
    <t>20207173410</t>
  </si>
  <si>
    <t>丁玥文</t>
  </si>
  <si>
    <t>20207173412</t>
  </si>
  <si>
    <t>王朝伟</t>
  </si>
  <si>
    <t>20207171412</t>
  </si>
  <si>
    <t>赵天琪</t>
  </si>
  <si>
    <t>20207172003</t>
  </si>
  <si>
    <t>开原市疾病预防控制中心</t>
  </si>
  <si>
    <t>孙明</t>
  </si>
  <si>
    <t>20207170910</t>
  </si>
  <si>
    <t>王超</t>
  </si>
  <si>
    <t>20207172907</t>
  </si>
  <si>
    <t>莫文鉴</t>
  </si>
  <si>
    <t>20207170819</t>
  </si>
  <si>
    <t>王楚然</t>
  </si>
  <si>
    <t>20207170807</t>
  </si>
  <si>
    <t>调兵山市疾病预防控制中心</t>
  </si>
  <si>
    <t>微生物检验室</t>
  </si>
  <si>
    <t>陈科旭</t>
  </si>
  <si>
    <t>20207173124</t>
  </si>
  <si>
    <t>刘林娜</t>
  </si>
  <si>
    <t>20207172606</t>
  </si>
  <si>
    <t>张芳铭</t>
  </si>
  <si>
    <t>20207171925</t>
  </si>
  <si>
    <t>结核科</t>
  </si>
  <si>
    <t>毛云</t>
  </si>
  <si>
    <t>20207172305</t>
  </si>
  <si>
    <t>马肖肖</t>
  </si>
  <si>
    <t>20207170712</t>
  </si>
  <si>
    <t>安建玲</t>
  </si>
  <si>
    <t>20207171823</t>
  </si>
  <si>
    <t>刘实</t>
  </si>
  <si>
    <t>20207171818</t>
  </si>
  <si>
    <t>疾控科</t>
  </si>
  <si>
    <t>杨辰偲</t>
  </si>
  <si>
    <t>20207170903</t>
  </si>
  <si>
    <t>刘佳欣</t>
  </si>
  <si>
    <t>20207171908</t>
  </si>
  <si>
    <t>张鑫雨</t>
  </si>
  <si>
    <t>20207171303</t>
  </si>
  <si>
    <t>史晓玲</t>
  </si>
  <si>
    <t>20207172929</t>
  </si>
  <si>
    <t>尹畅</t>
  </si>
  <si>
    <t>20207173102</t>
  </si>
  <si>
    <t>李春宇</t>
  </si>
  <si>
    <t>20207171817</t>
  </si>
  <si>
    <t>郭玉莹</t>
  </si>
  <si>
    <t>20207173406</t>
  </si>
  <si>
    <t>昌图县疾病预防控制中心</t>
  </si>
  <si>
    <t>流行病学调查岗（一）</t>
  </si>
  <si>
    <t>李可欣</t>
  </si>
  <si>
    <t>20207170130</t>
  </si>
  <si>
    <t>张宇迪</t>
  </si>
  <si>
    <t>20207172620</t>
  </si>
  <si>
    <t>吴晓雪</t>
  </si>
  <si>
    <t>20207170407</t>
  </si>
  <si>
    <t>郭天鹤</t>
  </si>
  <si>
    <t>20207171124</t>
  </si>
  <si>
    <t>孟童</t>
  </si>
  <si>
    <t>20207170524</t>
  </si>
  <si>
    <t>祝迪</t>
  </si>
  <si>
    <t>20207172904</t>
  </si>
  <si>
    <t>流行病学调查岗（二）</t>
  </si>
  <si>
    <t>田欣宇</t>
  </si>
  <si>
    <t>20207171226</t>
  </si>
  <si>
    <t>冷赫</t>
  </si>
  <si>
    <t>20207173029</t>
  </si>
  <si>
    <t>岳阳</t>
  </si>
  <si>
    <t>20207170123</t>
  </si>
  <si>
    <t>裴娇娇</t>
  </si>
  <si>
    <t>20207173517</t>
  </si>
  <si>
    <t>崔雪</t>
  </si>
  <si>
    <t>20207173011</t>
  </si>
  <si>
    <t>薄文静</t>
  </si>
  <si>
    <t>20207172124</t>
  </si>
  <si>
    <t>流行病学调查岗（三）</t>
  </si>
  <si>
    <t>吴澜</t>
  </si>
  <si>
    <t>20207173321</t>
  </si>
  <si>
    <t>佟希莹</t>
  </si>
  <si>
    <t>20207172223</t>
  </si>
  <si>
    <t>李佳玉</t>
  </si>
  <si>
    <t>20207171722</t>
  </si>
  <si>
    <t>李俊男</t>
  </si>
  <si>
    <t>20207171507</t>
  </si>
  <si>
    <t>张力天</t>
  </si>
  <si>
    <t>20207172618</t>
  </si>
  <si>
    <t>杨雪</t>
  </si>
  <si>
    <t>20207172309</t>
  </si>
  <si>
    <t>流行病学调查岗（四）</t>
  </si>
  <si>
    <t>王琳雅</t>
  </si>
  <si>
    <t>20207170416</t>
  </si>
  <si>
    <t>牛健</t>
  </si>
  <si>
    <t>20207171309</t>
  </si>
  <si>
    <t>刘晶晶</t>
  </si>
  <si>
    <t>20207172229</t>
  </si>
  <si>
    <t>王天禹</t>
  </si>
  <si>
    <t>20207172109</t>
  </si>
  <si>
    <t>聂长云</t>
  </si>
  <si>
    <t>20207173502</t>
  </si>
  <si>
    <t>张艺爔</t>
  </si>
  <si>
    <t>20207171914</t>
  </si>
  <si>
    <t>习强</t>
  </si>
  <si>
    <t>20207172307</t>
  </si>
  <si>
    <t>王飞</t>
  </si>
  <si>
    <t>20207172205</t>
  </si>
  <si>
    <t>郑仲</t>
  </si>
  <si>
    <t>20207172506</t>
  </si>
  <si>
    <t>房轩仪</t>
  </si>
  <si>
    <t>20207172819</t>
  </si>
  <si>
    <t>张祎烔</t>
  </si>
  <si>
    <t>20207171627</t>
  </si>
  <si>
    <t>杨佳宁</t>
  </si>
  <si>
    <t>20207172610</t>
  </si>
  <si>
    <t>常宏</t>
  </si>
  <si>
    <t>20207173107</t>
  </si>
  <si>
    <t>王越</t>
  </si>
  <si>
    <t>20207170101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</si>
</sst>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showGridLines="0" tabSelected="1" workbookViewId="0" topLeftCell="A172">
      <selection activeCell="F175" sqref="F175"/>
    </sheetView>
  </sheetViews>
  <sheetFormatPr defaultColWidth="9.00390625" defaultRowHeight="19.5" customHeight="1"/>
  <cols>
    <col min="1" max="1" width="5.00390625" style="2" customWidth="1"/>
    <col min="2" max="2" width="8.57421875" style="2" customWidth="1"/>
    <col min="3" max="3" width="5.421875" style="3" customWidth="1"/>
    <col min="4" max="4" width="12.8515625" style="2" customWidth="1"/>
    <col min="5" max="5" width="23.421875" style="2" customWidth="1"/>
    <col min="6" max="6" width="36.421875" style="2" customWidth="1"/>
    <col min="7" max="7" width="4.8515625" style="2" customWidth="1"/>
    <col min="8" max="8" width="7.28125" style="4" customWidth="1"/>
    <col min="9" max="9" width="8.421875" style="2" customWidth="1"/>
    <col min="10" max="10" width="8.28125" style="1" customWidth="1"/>
    <col min="11" max="11" width="8.00390625" style="2" customWidth="1"/>
    <col min="12" max="12" width="7.421875" style="2" customWidth="1"/>
    <col min="13" max="13" width="5.421875" style="5" customWidth="1"/>
    <col min="14" max="16384" width="9.00390625" style="2" customWidth="1"/>
  </cols>
  <sheetData>
    <row r="1" spans="1:13" ht="27" customHeight="1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</row>
    <row r="2" spans="1:13" ht="31.5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3" t="s">
        <v>8</v>
      </c>
      <c r="I2" s="9" t="s">
        <v>9</v>
      </c>
      <c r="J2" s="21" t="s">
        <v>10</v>
      </c>
      <c r="K2" s="22" t="s">
        <v>11</v>
      </c>
      <c r="L2" s="9" t="s">
        <v>12</v>
      </c>
      <c r="M2" s="9" t="s">
        <v>13</v>
      </c>
    </row>
    <row r="3" spans="1:13" s="1" customFormat="1" ht="19.5" customHeight="1">
      <c r="A3" s="14">
        <v>1</v>
      </c>
      <c r="B3" s="15" t="s">
        <v>14</v>
      </c>
      <c r="C3" s="25" t="s">
        <v>15</v>
      </c>
      <c r="D3" s="26" t="s">
        <v>16</v>
      </c>
      <c r="E3" s="18" t="s">
        <v>17</v>
      </c>
      <c r="F3" s="18" t="s">
        <v>18</v>
      </c>
      <c r="G3" s="19" t="s">
        <v>19</v>
      </c>
      <c r="H3" s="20">
        <v>59.09</v>
      </c>
      <c r="I3" s="23">
        <f>H3*50%</f>
        <v>29.545</v>
      </c>
      <c r="J3" s="23">
        <v>75.4</v>
      </c>
      <c r="K3" s="23">
        <f>J3*50%</f>
        <v>37.7</v>
      </c>
      <c r="L3" s="23">
        <f>I3+K3</f>
        <v>67.245</v>
      </c>
      <c r="M3" s="24">
        <v>1</v>
      </c>
    </row>
    <row r="4" spans="1:13" s="1" customFormat="1" ht="19.5" customHeight="1">
      <c r="A4" s="14">
        <v>2</v>
      </c>
      <c r="B4" s="15" t="s">
        <v>20</v>
      </c>
      <c r="C4" s="25" t="s">
        <v>15</v>
      </c>
      <c r="D4" s="26" t="s">
        <v>21</v>
      </c>
      <c r="E4" s="18" t="s">
        <v>17</v>
      </c>
      <c r="F4" s="18" t="s">
        <v>22</v>
      </c>
      <c r="G4" s="19" t="s">
        <v>23</v>
      </c>
      <c r="H4" s="20">
        <v>69.06</v>
      </c>
      <c r="I4" s="23">
        <f>H4*50%</f>
        <v>34.53</v>
      </c>
      <c r="J4" s="23">
        <v>74</v>
      </c>
      <c r="K4" s="23">
        <f>J4*50%</f>
        <v>37</v>
      </c>
      <c r="L4" s="23">
        <f>I4+K4</f>
        <v>71.53</v>
      </c>
      <c r="M4" s="24">
        <v>1</v>
      </c>
    </row>
    <row r="5" spans="1:13" s="1" customFormat="1" ht="19.5" customHeight="1">
      <c r="A5" s="14">
        <v>3</v>
      </c>
      <c r="B5" s="15" t="s">
        <v>24</v>
      </c>
      <c r="C5" s="25" t="s">
        <v>25</v>
      </c>
      <c r="D5" s="26" t="s">
        <v>26</v>
      </c>
      <c r="E5" s="18" t="s">
        <v>17</v>
      </c>
      <c r="F5" s="18" t="s">
        <v>22</v>
      </c>
      <c r="G5" s="19" t="s">
        <v>23</v>
      </c>
      <c r="H5" s="20">
        <v>62.72</v>
      </c>
      <c r="I5" s="23">
        <f>H5*50%</f>
        <v>31.36</v>
      </c>
      <c r="J5" s="23">
        <v>78.2</v>
      </c>
      <c r="K5" s="23">
        <f>J5*50%</f>
        <v>39.1</v>
      </c>
      <c r="L5" s="23">
        <f>I5+K5</f>
        <v>70.46000000000001</v>
      </c>
      <c r="M5" s="24">
        <v>2</v>
      </c>
    </row>
    <row r="6" spans="1:13" s="1" customFormat="1" ht="19.5" customHeight="1">
      <c r="A6" s="14">
        <v>4</v>
      </c>
      <c r="B6" s="15" t="s">
        <v>27</v>
      </c>
      <c r="C6" s="25" t="s">
        <v>15</v>
      </c>
      <c r="D6" s="26" t="s">
        <v>28</v>
      </c>
      <c r="E6" s="18" t="s">
        <v>17</v>
      </c>
      <c r="F6" s="18" t="s">
        <v>22</v>
      </c>
      <c r="G6" s="19" t="s">
        <v>23</v>
      </c>
      <c r="H6" s="20">
        <v>62.71</v>
      </c>
      <c r="I6" s="23">
        <f>H6*50%</f>
        <v>31.355</v>
      </c>
      <c r="J6" s="23">
        <v>73.8</v>
      </c>
      <c r="K6" s="23">
        <f>J6*50%</f>
        <v>36.9</v>
      </c>
      <c r="L6" s="23">
        <f>I6+K6</f>
        <v>68.255</v>
      </c>
      <c r="M6" s="24">
        <v>3</v>
      </c>
    </row>
    <row r="7" spans="1:13" s="1" customFormat="1" ht="19.5" customHeight="1">
      <c r="A7" s="14">
        <v>5</v>
      </c>
      <c r="B7" s="15" t="s">
        <v>29</v>
      </c>
      <c r="C7" s="25" t="s">
        <v>25</v>
      </c>
      <c r="D7" s="26" t="s">
        <v>30</v>
      </c>
      <c r="E7" s="18" t="s">
        <v>17</v>
      </c>
      <c r="F7" s="18" t="s">
        <v>22</v>
      </c>
      <c r="G7" s="19" t="s">
        <v>23</v>
      </c>
      <c r="H7" s="20">
        <v>50.87</v>
      </c>
      <c r="I7" s="23">
        <f>H7*50%</f>
        <v>25.435</v>
      </c>
      <c r="J7" s="23">
        <v>72.2</v>
      </c>
      <c r="K7" s="23">
        <f>J7*50%</f>
        <v>36.1</v>
      </c>
      <c r="L7" s="23">
        <f>I7+K7</f>
        <v>61.535</v>
      </c>
      <c r="M7" s="24">
        <v>4</v>
      </c>
    </row>
    <row r="8" spans="1:13" s="1" customFormat="1" ht="19.5" customHeight="1">
      <c r="A8" s="14">
        <v>6</v>
      </c>
      <c r="B8" s="15" t="s">
        <v>31</v>
      </c>
      <c r="C8" s="25" t="s">
        <v>15</v>
      </c>
      <c r="D8" s="26" t="s">
        <v>32</v>
      </c>
      <c r="E8" s="18" t="s">
        <v>33</v>
      </c>
      <c r="F8" s="18" t="s">
        <v>34</v>
      </c>
      <c r="G8" s="19" t="s">
        <v>35</v>
      </c>
      <c r="H8" s="20">
        <v>53.6</v>
      </c>
      <c r="I8" s="23">
        <f>H8*50%</f>
        <v>26.8</v>
      </c>
      <c r="J8" s="23">
        <v>74</v>
      </c>
      <c r="K8" s="23">
        <f>J8*50%</f>
        <v>37</v>
      </c>
      <c r="L8" s="23">
        <f>I8+K8</f>
        <v>63.8</v>
      </c>
      <c r="M8" s="24">
        <v>1</v>
      </c>
    </row>
    <row r="9" spans="1:13" s="1" customFormat="1" ht="19.5" customHeight="1">
      <c r="A9" s="14">
        <v>7</v>
      </c>
      <c r="B9" s="15" t="s">
        <v>36</v>
      </c>
      <c r="C9" s="25" t="s">
        <v>15</v>
      </c>
      <c r="D9" s="26" t="s">
        <v>37</v>
      </c>
      <c r="E9" s="18" t="s">
        <v>33</v>
      </c>
      <c r="F9" s="18" t="s">
        <v>34</v>
      </c>
      <c r="G9" s="19" t="s">
        <v>35</v>
      </c>
      <c r="H9" s="20">
        <v>55.47</v>
      </c>
      <c r="I9" s="23">
        <f>H9*50%</f>
        <v>27.735</v>
      </c>
      <c r="J9" s="23">
        <v>72</v>
      </c>
      <c r="K9" s="23">
        <f>J9*50%</f>
        <v>36</v>
      </c>
      <c r="L9" s="23">
        <f>I9+K9</f>
        <v>63.735</v>
      </c>
      <c r="M9" s="24">
        <v>2</v>
      </c>
    </row>
    <row r="10" spans="1:13" s="1" customFormat="1" ht="19.5" customHeight="1">
      <c r="A10" s="14">
        <v>8</v>
      </c>
      <c r="B10" s="15" t="s">
        <v>38</v>
      </c>
      <c r="C10" s="25" t="s">
        <v>15</v>
      </c>
      <c r="D10" s="26" t="s">
        <v>39</v>
      </c>
      <c r="E10" s="18" t="s">
        <v>33</v>
      </c>
      <c r="F10" s="18" t="s">
        <v>34</v>
      </c>
      <c r="G10" s="19" t="s">
        <v>35</v>
      </c>
      <c r="H10" s="20">
        <v>50.92</v>
      </c>
      <c r="I10" s="23">
        <f>H10*50%</f>
        <v>25.46</v>
      </c>
      <c r="J10" s="23">
        <v>65.8</v>
      </c>
      <c r="K10" s="23">
        <f>J10*50%</f>
        <v>32.9</v>
      </c>
      <c r="L10" s="23">
        <f>I10+K10</f>
        <v>58.36</v>
      </c>
      <c r="M10" s="24">
        <v>3</v>
      </c>
    </row>
    <row r="11" spans="1:13" s="1" customFormat="1" ht="19.5" customHeight="1">
      <c r="A11" s="14">
        <v>9</v>
      </c>
      <c r="B11" s="15" t="s">
        <v>40</v>
      </c>
      <c r="C11" s="25" t="s">
        <v>15</v>
      </c>
      <c r="D11" s="26" t="s">
        <v>41</v>
      </c>
      <c r="E11" s="18" t="s">
        <v>42</v>
      </c>
      <c r="F11" s="18" t="s">
        <v>43</v>
      </c>
      <c r="G11" s="19" t="s">
        <v>44</v>
      </c>
      <c r="H11" s="20">
        <v>65.42</v>
      </c>
      <c r="I11" s="23">
        <f>H11*50%</f>
        <v>32.71</v>
      </c>
      <c r="J11" s="23">
        <v>76.8</v>
      </c>
      <c r="K11" s="23">
        <f>J11*50%</f>
        <v>38.4</v>
      </c>
      <c r="L11" s="23">
        <f>I11+K11</f>
        <v>71.11</v>
      </c>
      <c r="M11" s="24">
        <v>1</v>
      </c>
    </row>
    <row r="12" spans="1:13" s="1" customFormat="1" ht="19.5" customHeight="1">
      <c r="A12" s="14">
        <v>10</v>
      </c>
      <c r="B12" s="15" t="s">
        <v>45</v>
      </c>
      <c r="C12" s="25" t="s">
        <v>15</v>
      </c>
      <c r="D12" s="26" t="s">
        <v>46</v>
      </c>
      <c r="E12" s="18" t="s">
        <v>42</v>
      </c>
      <c r="F12" s="18" t="s">
        <v>43</v>
      </c>
      <c r="G12" s="19" t="s">
        <v>44</v>
      </c>
      <c r="H12" s="20">
        <v>61.79</v>
      </c>
      <c r="I12" s="23">
        <f>H12*50%</f>
        <v>30.895</v>
      </c>
      <c r="J12" s="23">
        <v>78.2</v>
      </c>
      <c r="K12" s="23">
        <f>J12*50%</f>
        <v>39.1</v>
      </c>
      <c r="L12" s="23">
        <f>I12+K12</f>
        <v>69.995</v>
      </c>
      <c r="M12" s="24">
        <v>2</v>
      </c>
    </row>
    <row r="13" spans="1:13" s="1" customFormat="1" ht="19.5" customHeight="1">
      <c r="A13" s="14">
        <v>11</v>
      </c>
      <c r="B13" s="15" t="s">
        <v>47</v>
      </c>
      <c r="C13" s="25" t="s">
        <v>15</v>
      </c>
      <c r="D13" s="26" t="s">
        <v>48</v>
      </c>
      <c r="E13" s="18" t="s">
        <v>42</v>
      </c>
      <c r="F13" s="18" t="s">
        <v>43</v>
      </c>
      <c r="G13" s="19" t="s">
        <v>44</v>
      </c>
      <c r="H13" s="20">
        <v>62.69</v>
      </c>
      <c r="I13" s="23">
        <f>H13*50%</f>
        <v>31.345</v>
      </c>
      <c r="J13" s="23">
        <v>75.4</v>
      </c>
      <c r="K13" s="23">
        <f>J13*50%</f>
        <v>37.7</v>
      </c>
      <c r="L13" s="23">
        <f>I13+K13</f>
        <v>69.045</v>
      </c>
      <c r="M13" s="24">
        <v>3</v>
      </c>
    </row>
    <row r="14" spans="1:13" s="1" customFormat="1" ht="19.5" customHeight="1">
      <c r="A14" s="14">
        <v>12</v>
      </c>
      <c r="B14" s="15" t="s">
        <v>49</v>
      </c>
      <c r="C14" s="25" t="s">
        <v>15</v>
      </c>
      <c r="D14" s="26" t="s">
        <v>50</v>
      </c>
      <c r="E14" s="18" t="s">
        <v>42</v>
      </c>
      <c r="F14" s="18" t="s">
        <v>43</v>
      </c>
      <c r="G14" s="19" t="s">
        <v>44</v>
      </c>
      <c r="H14" s="20">
        <v>57.26</v>
      </c>
      <c r="I14" s="23">
        <f>H14*50%</f>
        <v>28.63</v>
      </c>
      <c r="J14" s="23">
        <v>77.2</v>
      </c>
      <c r="K14" s="23">
        <f>J14*50%</f>
        <v>38.6</v>
      </c>
      <c r="L14" s="23">
        <f>I14+K14</f>
        <v>67.23</v>
      </c>
      <c r="M14" s="24">
        <v>4</v>
      </c>
    </row>
    <row r="15" spans="1:13" s="1" customFormat="1" ht="19.5" customHeight="1">
      <c r="A15" s="14">
        <v>13</v>
      </c>
      <c r="B15" s="15" t="s">
        <v>51</v>
      </c>
      <c r="C15" s="25" t="s">
        <v>25</v>
      </c>
      <c r="D15" s="26" t="s">
        <v>52</v>
      </c>
      <c r="E15" s="18" t="s">
        <v>42</v>
      </c>
      <c r="F15" s="18" t="s">
        <v>43</v>
      </c>
      <c r="G15" s="19" t="s">
        <v>44</v>
      </c>
      <c r="H15" s="20">
        <v>54.55</v>
      </c>
      <c r="I15" s="23">
        <f>H15*50%</f>
        <v>27.275</v>
      </c>
      <c r="J15" s="23">
        <v>74.6</v>
      </c>
      <c r="K15" s="23">
        <f>J15*50%</f>
        <v>37.3</v>
      </c>
      <c r="L15" s="23">
        <f>I15+K15</f>
        <v>64.57499999999999</v>
      </c>
      <c r="M15" s="24">
        <v>5</v>
      </c>
    </row>
    <row r="16" spans="1:13" s="1" customFormat="1" ht="19.5" customHeight="1">
      <c r="A16" s="14">
        <v>14</v>
      </c>
      <c r="B16" s="15" t="s">
        <v>53</v>
      </c>
      <c r="C16" s="25" t="s">
        <v>15</v>
      </c>
      <c r="D16" s="26" t="s">
        <v>54</v>
      </c>
      <c r="E16" s="18" t="s">
        <v>42</v>
      </c>
      <c r="F16" s="18" t="s">
        <v>43</v>
      </c>
      <c r="G16" s="19" t="s">
        <v>44</v>
      </c>
      <c r="H16" s="20">
        <v>54.52</v>
      </c>
      <c r="I16" s="23">
        <f>H16*50%</f>
        <v>27.26</v>
      </c>
      <c r="J16" s="23">
        <v>73.8</v>
      </c>
      <c r="K16" s="23">
        <f>J16*50%</f>
        <v>36.9</v>
      </c>
      <c r="L16" s="23">
        <f>I16+K16</f>
        <v>64.16</v>
      </c>
      <c r="M16" s="24">
        <v>6</v>
      </c>
    </row>
    <row r="17" spans="1:13" s="1" customFormat="1" ht="19.5" customHeight="1">
      <c r="A17" s="14">
        <v>15</v>
      </c>
      <c r="B17" s="15" t="s">
        <v>55</v>
      </c>
      <c r="C17" s="25" t="s">
        <v>15</v>
      </c>
      <c r="D17" s="26" t="s">
        <v>56</v>
      </c>
      <c r="E17" s="18" t="s">
        <v>42</v>
      </c>
      <c r="F17" s="18" t="s">
        <v>43</v>
      </c>
      <c r="G17" s="19" t="s">
        <v>44</v>
      </c>
      <c r="H17" s="20">
        <v>53.6</v>
      </c>
      <c r="I17" s="23">
        <f>H17*50%</f>
        <v>26.8</v>
      </c>
      <c r="J17" s="23">
        <v>74.4</v>
      </c>
      <c r="K17" s="23">
        <f>J17*50%</f>
        <v>37.2</v>
      </c>
      <c r="L17" s="23">
        <f>I17+K17</f>
        <v>64</v>
      </c>
      <c r="M17" s="24">
        <v>7</v>
      </c>
    </row>
    <row r="18" spans="1:13" s="1" customFormat="1" ht="19.5" customHeight="1">
      <c r="A18" s="14">
        <v>16</v>
      </c>
      <c r="B18" s="15" t="s">
        <v>57</v>
      </c>
      <c r="C18" s="25" t="s">
        <v>25</v>
      </c>
      <c r="D18" s="26" t="s">
        <v>58</v>
      </c>
      <c r="E18" s="18" t="s">
        <v>42</v>
      </c>
      <c r="F18" s="18" t="s">
        <v>43</v>
      </c>
      <c r="G18" s="19" t="s">
        <v>44</v>
      </c>
      <c r="H18" s="20">
        <v>53.62</v>
      </c>
      <c r="I18" s="23">
        <f>H18*50%</f>
        <v>26.81</v>
      </c>
      <c r="J18" s="23">
        <v>72.8</v>
      </c>
      <c r="K18" s="23">
        <f>J18*50%</f>
        <v>36.4</v>
      </c>
      <c r="L18" s="23">
        <f>I18+K18</f>
        <v>63.209999999999994</v>
      </c>
      <c r="M18" s="24">
        <v>8</v>
      </c>
    </row>
    <row r="19" spans="1:13" s="1" customFormat="1" ht="19.5" customHeight="1">
      <c r="A19" s="14">
        <v>17</v>
      </c>
      <c r="B19" s="15" t="s">
        <v>59</v>
      </c>
      <c r="C19" s="25" t="s">
        <v>15</v>
      </c>
      <c r="D19" s="26" t="s">
        <v>60</v>
      </c>
      <c r="E19" s="18" t="s">
        <v>42</v>
      </c>
      <c r="F19" s="18" t="s">
        <v>61</v>
      </c>
      <c r="G19" s="19" t="s">
        <v>62</v>
      </c>
      <c r="H19" s="20">
        <v>74.52</v>
      </c>
      <c r="I19" s="23">
        <f>H19*50%</f>
        <v>37.26</v>
      </c>
      <c r="J19" s="23">
        <v>77.6</v>
      </c>
      <c r="K19" s="23">
        <f>J19*50%</f>
        <v>38.8</v>
      </c>
      <c r="L19" s="23">
        <f>I19+K19</f>
        <v>76.06</v>
      </c>
      <c r="M19" s="24">
        <v>1</v>
      </c>
    </row>
    <row r="20" spans="1:13" s="1" customFormat="1" ht="19.5" customHeight="1">
      <c r="A20" s="14">
        <v>18</v>
      </c>
      <c r="B20" s="15" t="s">
        <v>63</v>
      </c>
      <c r="C20" s="25" t="s">
        <v>25</v>
      </c>
      <c r="D20" s="26" t="s">
        <v>64</v>
      </c>
      <c r="E20" s="18" t="s">
        <v>42</v>
      </c>
      <c r="F20" s="18" t="s">
        <v>61</v>
      </c>
      <c r="G20" s="19" t="s">
        <v>62</v>
      </c>
      <c r="H20" s="20">
        <v>72.7</v>
      </c>
      <c r="I20" s="23">
        <f>H20*50%</f>
        <v>36.35</v>
      </c>
      <c r="J20" s="23">
        <v>74.6</v>
      </c>
      <c r="K20" s="23">
        <f>J20*50%</f>
        <v>37.3</v>
      </c>
      <c r="L20" s="23">
        <f>I20+K20</f>
        <v>73.65</v>
      </c>
      <c r="M20" s="24">
        <v>2</v>
      </c>
    </row>
    <row r="21" spans="1:13" s="1" customFormat="1" ht="19.5" customHeight="1">
      <c r="A21" s="14">
        <v>19</v>
      </c>
      <c r="B21" s="15" t="s">
        <v>65</v>
      </c>
      <c r="C21" s="25" t="s">
        <v>15</v>
      </c>
      <c r="D21" s="26" t="s">
        <v>66</v>
      </c>
      <c r="E21" s="18" t="s">
        <v>42</v>
      </c>
      <c r="F21" s="18" t="s">
        <v>61</v>
      </c>
      <c r="G21" s="19" t="s">
        <v>62</v>
      </c>
      <c r="H21" s="20">
        <v>67.25</v>
      </c>
      <c r="I21" s="23">
        <f>H21*50%</f>
        <v>33.625</v>
      </c>
      <c r="J21" s="23">
        <v>78.4</v>
      </c>
      <c r="K21" s="23">
        <f>J21*50%</f>
        <v>39.2</v>
      </c>
      <c r="L21" s="23">
        <f>I21+K21</f>
        <v>72.825</v>
      </c>
      <c r="M21" s="24">
        <v>3</v>
      </c>
    </row>
    <row r="22" spans="1:13" s="1" customFormat="1" ht="19.5" customHeight="1">
      <c r="A22" s="14">
        <v>20</v>
      </c>
      <c r="B22" s="15" t="s">
        <v>67</v>
      </c>
      <c r="C22" s="25" t="s">
        <v>15</v>
      </c>
      <c r="D22" s="26" t="s">
        <v>68</v>
      </c>
      <c r="E22" s="18" t="s">
        <v>42</v>
      </c>
      <c r="F22" s="18" t="s">
        <v>61</v>
      </c>
      <c r="G22" s="19" t="s">
        <v>62</v>
      </c>
      <c r="H22" s="20">
        <v>69.08</v>
      </c>
      <c r="I22" s="23">
        <f>H22*50%</f>
        <v>34.54</v>
      </c>
      <c r="J22" s="23">
        <v>76.4</v>
      </c>
      <c r="K22" s="23">
        <f>J22*50%</f>
        <v>38.2</v>
      </c>
      <c r="L22" s="23">
        <f>I22+K22</f>
        <v>72.74000000000001</v>
      </c>
      <c r="M22" s="24">
        <v>4</v>
      </c>
    </row>
    <row r="23" spans="1:13" s="1" customFormat="1" ht="19.5" customHeight="1">
      <c r="A23" s="14">
        <v>21</v>
      </c>
      <c r="B23" s="15" t="s">
        <v>69</v>
      </c>
      <c r="C23" s="16" t="s">
        <v>15</v>
      </c>
      <c r="D23" s="26" t="s">
        <v>70</v>
      </c>
      <c r="E23" s="18" t="s">
        <v>42</v>
      </c>
      <c r="F23" s="18" t="s">
        <v>61</v>
      </c>
      <c r="G23" s="19" t="s">
        <v>62</v>
      </c>
      <c r="H23" s="20">
        <v>69.06</v>
      </c>
      <c r="I23" s="23">
        <f>H23*50%</f>
        <v>34.53</v>
      </c>
      <c r="J23" s="23">
        <v>76.4</v>
      </c>
      <c r="K23" s="23">
        <f>J23*50%</f>
        <v>38.2</v>
      </c>
      <c r="L23" s="23">
        <f>I23+K23</f>
        <v>72.73</v>
      </c>
      <c r="M23" s="24">
        <v>5</v>
      </c>
    </row>
    <row r="24" spans="1:13" s="1" customFormat="1" ht="19.5" customHeight="1">
      <c r="A24" s="14">
        <v>22</v>
      </c>
      <c r="B24" s="15" t="s">
        <v>71</v>
      </c>
      <c r="C24" s="25" t="s">
        <v>15</v>
      </c>
      <c r="D24" s="26" t="s">
        <v>72</v>
      </c>
      <c r="E24" s="18" t="s">
        <v>42</v>
      </c>
      <c r="F24" s="18" t="s">
        <v>61</v>
      </c>
      <c r="G24" s="19" t="s">
        <v>62</v>
      </c>
      <c r="H24" s="20">
        <v>68.15</v>
      </c>
      <c r="I24" s="23">
        <f>H24*50%</f>
        <v>34.075</v>
      </c>
      <c r="J24" s="23">
        <v>76.8</v>
      </c>
      <c r="K24" s="23">
        <f>J24*50%</f>
        <v>38.4</v>
      </c>
      <c r="L24" s="23">
        <f>I24+K24</f>
        <v>72.475</v>
      </c>
      <c r="M24" s="24">
        <v>6</v>
      </c>
    </row>
    <row r="25" spans="1:13" s="1" customFormat="1" ht="19.5" customHeight="1">
      <c r="A25" s="14">
        <v>23</v>
      </c>
      <c r="B25" s="15" t="s">
        <v>73</v>
      </c>
      <c r="C25" s="25" t="s">
        <v>15</v>
      </c>
      <c r="D25" s="26" t="s">
        <v>74</v>
      </c>
      <c r="E25" s="18" t="s">
        <v>42</v>
      </c>
      <c r="F25" s="18" t="s">
        <v>61</v>
      </c>
      <c r="G25" s="19" t="s">
        <v>62</v>
      </c>
      <c r="H25" s="20">
        <v>67.24</v>
      </c>
      <c r="I25" s="23">
        <f>H25*50%</f>
        <v>33.62</v>
      </c>
      <c r="J25" s="23">
        <v>75.4</v>
      </c>
      <c r="K25" s="23">
        <f>J25*50%</f>
        <v>37.7</v>
      </c>
      <c r="L25" s="23">
        <f>I25+K25</f>
        <v>71.32</v>
      </c>
      <c r="M25" s="24">
        <v>7</v>
      </c>
    </row>
    <row r="26" spans="1:13" s="1" customFormat="1" ht="19.5" customHeight="1">
      <c r="A26" s="14">
        <v>24</v>
      </c>
      <c r="B26" s="15" t="s">
        <v>75</v>
      </c>
      <c r="C26" s="25" t="s">
        <v>25</v>
      </c>
      <c r="D26" s="26" t="s">
        <v>76</v>
      </c>
      <c r="E26" s="18" t="s">
        <v>42</v>
      </c>
      <c r="F26" s="18" t="s">
        <v>61</v>
      </c>
      <c r="G26" s="19" t="s">
        <v>62</v>
      </c>
      <c r="H26" s="20">
        <v>66.34</v>
      </c>
      <c r="I26" s="23">
        <f>H26*50%</f>
        <v>33.17</v>
      </c>
      <c r="J26" s="23">
        <v>76.2</v>
      </c>
      <c r="K26" s="23">
        <f>J26*50%</f>
        <v>38.1</v>
      </c>
      <c r="L26" s="23">
        <f>I26+K26</f>
        <v>71.27000000000001</v>
      </c>
      <c r="M26" s="24">
        <v>8</v>
      </c>
    </row>
    <row r="27" spans="1:13" s="1" customFormat="1" ht="19.5" customHeight="1">
      <c r="A27" s="14">
        <v>25</v>
      </c>
      <c r="B27" s="15" t="s">
        <v>77</v>
      </c>
      <c r="C27" s="16" t="s">
        <v>25</v>
      </c>
      <c r="D27" s="26" t="s">
        <v>78</v>
      </c>
      <c r="E27" s="18" t="s">
        <v>42</v>
      </c>
      <c r="F27" s="18" t="s">
        <v>61</v>
      </c>
      <c r="G27" s="19" t="s">
        <v>62</v>
      </c>
      <c r="H27" s="20">
        <v>69.06</v>
      </c>
      <c r="I27" s="23">
        <f>H27*50%</f>
        <v>34.53</v>
      </c>
      <c r="J27" s="23">
        <v>73</v>
      </c>
      <c r="K27" s="23">
        <f>J27*50%</f>
        <v>36.5</v>
      </c>
      <c r="L27" s="23">
        <f>I27+K27</f>
        <v>71.03</v>
      </c>
      <c r="M27" s="24">
        <v>9</v>
      </c>
    </row>
    <row r="28" spans="1:13" s="1" customFormat="1" ht="21" customHeight="1">
      <c r="A28" s="14">
        <v>26</v>
      </c>
      <c r="B28" s="15" t="s">
        <v>79</v>
      </c>
      <c r="C28" s="25" t="s">
        <v>15</v>
      </c>
      <c r="D28" s="26" t="s">
        <v>80</v>
      </c>
      <c r="E28" s="18" t="s">
        <v>81</v>
      </c>
      <c r="F28" s="18" t="s">
        <v>82</v>
      </c>
      <c r="G28" s="19" t="s">
        <v>19</v>
      </c>
      <c r="H28" s="20">
        <v>75.43</v>
      </c>
      <c r="I28" s="23">
        <f>H28*50%</f>
        <v>37.715</v>
      </c>
      <c r="J28" s="23">
        <v>80.8</v>
      </c>
      <c r="K28" s="23">
        <f>J28*50%</f>
        <v>40.4</v>
      </c>
      <c r="L28" s="23">
        <f>I28+K28</f>
        <v>78.11500000000001</v>
      </c>
      <c r="M28" s="24">
        <v>1</v>
      </c>
    </row>
    <row r="29" spans="1:13" s="1" customFormat="1" ht="21" customHeight="1">
      <c r="A29" s="14">
        <v>27</v>
      </c>
      <c r="B29" s="15" t="s">
        <v>83</v>
      </c>
      <c r="C29" s="25" t="s">
        <v>15</v>
      </c>
      <c r="D29" s="26" t="s">
        <v>84</v>
      </c>
      <c r="E29" s="18" t="s">
        <v>81</v>
      </c>
      <c r="F29" s="18" t="s">
        <v>82</v>
      </c>
      <c r="G29" s="19" t="s">
        <v>19</v>
      </c>
      <c r="H29" s="20">
        <v>75.43</v>
      </c>
      <c r="I29" s="23">
        <f>H29*50%</f>
        <v>37.715</v>
      </c>
      <c r="J29" s="23">
        <v>79.2</v>
      </c>
      <c r="K29" s="23">
        <f>J29*50%</f>
        <v>39.6</v>
      </c>
      <c r="L29" s="23">
        <f>I29+K29</f>
        <v>77.315</v>
      </c>
      <c r="M29" s="24">
        <v>2</v>
      </c>
    </row>
    <row r="30" spans="1:13" s="1" customFormat="1" ht="21" customHeight="1">
      <c r="A30" s="14">
        <v>28</v>
      </c>
      <c r="B30" s="15" t="s">
        <v>85</v>
      </c>
      <c r="C30" s="25" t="s">
        <v>25</v>
      </c>
      <c r="D30" s="26" t="s">
        <v>86</v>
      </c>
      <c r="E30" s="18" t="s">
        <v>81</v>
      </c>
      <c r="F30" s="18" t="s">
        <v>82</v>
      </c>
      <c r="G30" s="19" t="s">
        <v>19</v>
      </c>
      <c r="H30" s="20">
        <v>75.43</v>
      </c>
      <c r="I30" s="23">
        <f>H30*50%</f>
        <v>37.715</v>
      </c>
      <c r="J30" s="23">
        <v>76.2</v>
      </c>
      <c r="K30" s="23">
        <f>J30*50%</f>
        <v>38.1</v>
      </c>
      <c r="L30" s="23">
        <f>I30+K30</f>
        <v>75.815</v>
      </c>
      <c r="M30" s="24">
        <v>3</v>
      </c>
    </row>
    <row r="31" spans="1:13" s="1" customFormat="1" ht="21" customHeight="1">
      <c r="A31" s="14">
        <v>29</v>
      </c>
      <c r="B31" s="15" t="s">
        <v>87</v>
      </c>
      <c r="C31" s="25" t="s">
        <v>15</v>
      </c>
      <c r="D31" s="26" t="s">
        <v>88</v>
      </c>
      <c r="E31" s="18" t="s">
        <v>81</v>
      </c>
      <c r="F31" s="18" t="s">
        <v>82</v>
      </c>
      <c r="G31" s="19" t="s">
        <v>19</v>
      </c>
      <c r="H31" s="20">
        <v>79.07</v>
      </c>
      <c r="I31" s="23">
        <f>H31*50%</f>
        <v>39.535</v>
      </c>
      <c r="J31" s="23">
        <v>0</v>
      </c>
      <c r="K31" s="23">
        <f>J31*50%</f>
        <v>0</v>
      </c>
      <c r="L31" s="23">
        <f>I31+K31</f>
        <v>39.535</v>
      </c>
      <c r="M31" s="24">
        <v>4</v>
      </c>
    </row>
    <row r="32" spans="1:13" s="1" customFormat="1" ht="21" customHeight="1">
      <c r="A32" s="14">
        <v>30</v>
      </c>
      <c r="B32" s="15" t="s">
        <v>89</v>
      </c>
      <c r="C32" s="25" t="s">
        <v>15</v>
      </c>
      <c r="D32" s="26" t="s">
        <v>90</v>
      </c>
      <c r="E32" s="18" t="s">
        <v>81</v>
      </c>
      <c r="F32" s="18" t="s">
        <v>82</v>
      </c>
      <c r="G32" s="19" t="s">
        <v>19</v>
      </c>
      <c r="H32" s="20">
        <v>77.25</v>
      </c>
      <c r="I32" s="23">
        <f>H32*50%</f>
        <v>38.625</v>
      </c>
      <c r="J32" s="23">
        <v>0</v>
      </c>
      <c r="K32" s="23">
        <f>J32*50%</f>
        <v>0</v>
      </c>
      <c r="L32" s="23">
        <f>I32+K32</f>
        <v>38.625</v>
      </c>
      <c r="M32" s="24">
        <v>5</v>
      </c>
    </row>
    <row r="33" spans="1:13" s="1" customFormat="1" ht="21" customHeight="1">
      <c r="A33" s="14">
        <v>31</v>
      </c>
      <c r="B33" s="15" t="s">
        <v>91</v>
      </c>
      <c r="C33" s="25" t="s">
        <v>25</v>
      </c>
      <c r="D33" s="26" t="s">
        <v>92</v>
      </c>
      <c r="E33" s="18" t="s">
        <v>81</v>
      </c>
      <c r="F33" s="18" t="s">
        <v>93</v>
      </c>
      <c r="G33" s="19" t="s">
        <v>23</v>
      </c>
      <c r="H33" s="20">
        <v>72.71</v>
      </c>
      <c r="I33" s="23">
        <f>H33*50%</f>
        <v>36.355</v>
      </c>
      <c r="J33" s="23">
        <v>74.2</v>
      </c>
      <c r="K33" s="23">
        <f>J33*50%</f>
        <v>37.1</v>
      </c>
      <c r="L33" s="23">
        <f>I33+K33</f>
        <v>73.455</v>
      </c>
      <c r="M33" s="24">
        <v>1</v>
      </c>
    </row>
    <row r="34" spans="1:13" s="1" customFormat="1" ht="21" customHeight="1">
      <c r="A34" s="14">
        <v>32</v>
      </c>
      <c r="B34" s="15" t="s">
        <v>94</v>
      </c>
      <c r="C34" s="25" t="s">
        <v>25</v>
      </c>
      <c r="D34" s="26" t="s">
        <v>95</v>
      </c>
      <c r="E34" s="18" t="s">
        <v>81</v>
      </c>
      <c r="F34" s="18" t="s">
        <v>93</v>
      </c>
      <c r="G34" s="19" t="s">
        <v>23</v>
      </c>
      <c r="H34" s="20">
        <v>61.78</v>
      </c>
      <c r="I34" s="23">
        <f>H34*50%</f>
        <v>30.89</v>
      </c>
      <c r="J34" s="23">
        <v>74.4</v>
      </c>
      <c r="K34" s="23">
        <f>J34*50%</f>
        <v>37.2</v>
      </c>
      <c r="L34" s="23">
        <f>I34+K34</f>
        <v>68.09</v>
      </c>
      <c r="M34" s="24">
        <v>2</v>
      </c>
    </row>
    <row r="35" spans="1:13" s="1" customFormat="1" ht="19.5" customHeight="1">
      <c r="A35" s="14">
        <v>33</v>
      </c>
      <c r="B35" s="15" t="s">
        <v>96</v>
      </c>
      <c r="C35" s="25" t="s">
        <v>25</v>
      </c>
      <c r="D35" s="26" t="s">
        <v>97</v>
      </c>
      <c r="E35" s="18" t="s">
        <v>81</v>
      </c>
      <c r="F35" s="18" t="s">
        <v>98</v>
      </c>
      <c r="G35" s="19" t="s">
        <v>19</v>
      </c>
      <c r="H35" s="20">
        <v>68.15</v>
      </c>
      <c r="I35" s="23">
        <f>H35*50%</f>
        <v>34.075</v>
      </c>
      <c r="J35" s="23">
        <v>74.8</v>
      </c>
      <c r="K35" s="23">
        <f>J35*50%</f>
        <v>37.4</v>
      </c>
      <c r="L35" s="23">
        <f>I35+K35</f>
        <v>71.475</v>
      </c>
      <c r="M35" s="24">
        <v>1</v>
      </c>
    </row>
    <row r="36" spans="1:13" s="1" customFormat="1" ht="19.5" customHeight="1">
      <c r="A36" s="14">
        <v>34</v>
      </c>
      <c r="B36" s="15" t="s">
        <v>99</v>
      </c>
      <c r="C36" s="25" t="s">
        <v>25</v>
      </c>
      <c r="D36" s="26" t="s">
        <v>100</v>
      </c>
      <c r="E36" s="18" t="s">
        <v>81</v>
      </c>
      <c r="F36" s="18" t="s">
        <v>98</v>
      </c>
      <c r="G36" s="19" t="s">
        <v>19</v>
      </c>
      <c r="H36" s="20">
        <v>68.16</v>
      </c>
      <c r="I36" s="23">
        <f>H36*50%</f>
        <v>34.08</v>
      </c>
      <c r="J36" s="23">
        <v>74.4</v>
      </c>
      <c r="K36" s="23">
        <f>J36*50%</f>
        <v>37.2</v>
      </c>
      <c r="L36" s="23">
        <f>I36+K36</f>
        <v>71.28</v>
      </c>
      <c r="M36" s="24">
        <v>2</v>
      </c>
    </row>
    <row r="37" spans="1:13" s="1" customFormat="1" ht="19.5" customHeight="1">
      <c r="A37" s="14">
        <v>35</v>
      </c>
      <c r="B37" s="15" t="s">
        <v>101</v>
      </c>
      <c r="C37" s="25" t="s">
        <v>25</v>
      </c>
      <c r="D37" s="26" t="s">
        <v>102</v>
      </c>
      <c r="E37" s="18" t="s">
        <v>81</v>
      </c>
      <c r="F37" s="18" t="s">
        <v>98</v>
      </c>
      <c r="G37" s="19" t="s">
        <v>19</v>
      </c>
      <c r="H37" s="20">
        <v>62.7</v>
      </c>
      <c r="I37" s="23">
        <f>H37*50%</f>
        <v>31.35</v>
      </c>
      <c r="J37" s="23">
        <v>74.4</v>
      </c>
      <c r="K37" s="23">
        <f>J37*50%</f>
        <v>37.2</v>
      </c>
      <c r="L37" s="23">
        <f>I37+K37</f>
        <v>68.55000000000001</v>
      </c>
      <c r="M37" s="24">
        <v>3</v>
      </c>
    </row>
    <row r="38" spans="1:13" s="1" customFormat="1" ht="19.5" customHeight="1">
      <c r="A38" s="14">
        <v>36</v>
      </c>
      <c r="B38" s="15" t="s">
        <v>103</v>
      </c>
      <c r="C38" s="25" t="s">
        <v>25</v>
      </c>
      <c r="D38" s="26" t="s">
        <v>104</v>
      </c>
      <c r="E38" s="18" t="s">
        <v>81</v>
      </c>
      <c r="F38" s="18" t="s">
        <v>105</v>
      </c>
      <c r="G38" s="19" t="s">
        <v>19</v>
      </c>
      <c r="H38" s="20">
        <v>71.8</v>
      </c>
      <c r="I38" s="23">
        <f>H38*50%</f>
        <v>35.9</v>
      </c>
      <c r="J38" s="23">
        <v>75.2</v>
      </c>
      <c r="K38" s="23">
        <f>J38*50%</f>
        <v>37.6</v>
      </c>
      <c r="L38" s="23">
        <f>I38+K38</f>
        <v>73.5</v>
      </c>
      <c r="M38" s="24">
        <v>1</v>
      </c>
    </row>
    <row r="39" spans="1:13" s="1" customFormat="1" ht="19.5" customHeight="1">
      <c r="A39" s="14">
        <v>37</v>
      </c>
      <c r="B39" s="15" t="s">
        <v>106</v>
      </c>
      <c r="C39" s="25" t="s">
        <v>25</v>
      </c>
      <c r="D39" s="26" t="s">
        <v>107</v>
      </c>
      <c r="E39" s="18" t="s">
        <v>81</v>
      </c>
      <c r="F39" s="18" t="s">
        <v>105</v>
      </c>
      <c r="G39" s="19" t="s">
        <v>19</v>
      </c>
      <c r="H39" s="20">
        <v>67.25</v>
      </c>
      <c r="I39" s="23">
        <f>H39*50%</f>
        <v>33.625</v>
      </c>
      <c r="J39" s="23">
        <v>76.4</v>
      </c>
      <c r="K39" s="23">
        <f>J39*50%</f>
        <v>38.2</v>
      </c>
      <c r="L39" s="23">
        <f>I39+K39</f>
        <v>71.825</v>
      </c>
      <c r="M39" s="24">
        <v>2</v>
      </c>
    </row>
    <row r="40" spans="1:13" s="1" customFormat="1" ht="19.5" customHeight="1">
      <c r="A40" s="14">
        <v>38</v>
      </c>
      <c r="B40" s="15" t="s">
        <v>108</v>
      </c>
      <c r="C40" s="25" t="s">
        <v>25</v>
      </c>
      <c r="D40" s="26" t="s">
        <v>109</v>
      </c>
      <c r="E40" s="18" t="s">
        <v>81</v>
      </c>
      <c r="F40" s="18" t="s">
        <v>105</v>
      </c>
      <c r="G40" s="19" t="s">
        <v>19</v>
      </c>
      <c r="H40" s="20">
        <v>63.62</v>
      </c>
      <c r="I40" s="23">
        <f>H40*50%</f>
        <v>31.81</v>
      </c>
      <c r="J40" s="23">
        <v>73</v>
      </c>
      <c r="K40" s="23">
        <f>J40*50%</f>
        <v>36.5</v>
      </c>
      <c r="L40" s="23">
        <f>I40+K40</f>
        <v>68.31</v>
      </c>
      <c r="M40" s="24">
        <v>3</v>
      </c>
    </row>
    <row r="41" spans="1:13" s="1" customFormat="1" ht="19.5" customHeight="1">
      <c r="A41" s="14">
        <v>39</v>
      </c>
      <c r="B41" s="15" t="s">
        <v>110</v>
      </c>
      <c r="C41" s="25" t="s">
        <v>15</v>
      </c>
      <c r="D41" s="26" t="s">
        <v>111</v>
      </c>
      <c r="E41" s="18" t="s">
        <v>112</v>
      </c>
      <c r="F41" s="18" t="s">
        <v>113</v>
      </c>
      <c r="G41" s="19" t="s">
        <v>44</v>
      </c>
      <c r="H41" s="20">
        <v>70.88</v>
      </c>
      <c r="I41" s="23">
        <f>H41*50%</f>
        <v>35.44</v>
      </c>
      <c r="J41" s="23">
        <v>74.6</v>
      </c>
      <c r="K41" s="23">
        <f>J41*50%</f>
        <v>37.3</v>
      </c>
      <c r="L41" s="23">
        <f>I41+K41</f>
        <v>72.74</v>
      </c>
      <c r="M41" s="24">
        <v>1</v>
      </c>
    </row>
    <row r="42" spans="1:13" s="1" customFormat="1" ht="19.5" customHeight="1">
      <c r="A42" s="14">
        <v>40</v>
      </c>
      <c r="B42" s="15" t="s">
        <v>114</v>
      </c>
      <c r="C42" s="25" t="s">
        <v>15</v>
      </c>
      <c r="D42" s="26" t="s">
        <v>115</v>
      </c>
      <c r="E42" s="18" t="s">
        <v>112</v>
      </c>
      <c r="F42" s="18" t="s">
        <v>113</v>
      </c>
      <c r="G42" s="19" t="s">
        <v>44</v>
      </c>
      <c r="H42" s="20">
        <v>67.25</v>
      </c>
      <c r="I42" s="23">
        <f>H42*50%</f>
        <v>33.625</v>
      </c>
      <c r="J42" s="23">
        <v>77</v>
      </c>
      <c r="K42" s="23">
        <f>J42*50%</f>
        <v>38.5</v>
      </c>
      <c r="L42" s="23">
        <f>I42+K42</f>
        <v>72.125</v>
      </c>
      <c r="M42" s="24">
        <v>2</v>
      </c>
    </row>
    <row r="43" spans="1:13" s="1" customFormat="1" ht="19.5" customHeight="1">
      <c r="A43" s="14">
        <v>41</v>
      </c>
      <c r="B43" s="15" t="s">
        <v>116</v>
      </c>
      <c r="C43" s="25" t="s">
        <v>15</v>
      </c>
      <c r="D43" s="26" t="s">
        <v>117</v>
      </c>
      <c r="E43" s="18" t="s">
        <v>112</v>
      </c>
      <c r="F43" s="18" t="s">
        <v>113</v>
      </c>
      <c r="G43" s="19" t="s">
        <v>44</v>
      </c>
      <c r="H43" s="20">
        <v>68.19</v>
      </c>
      <c r="I43" s="23">
        <f>H43*50%</f>
        <v>34.095</v>
      </c>
      <c r="J43" s="23">
        <v>75.6</v>
      </c>
      <c r="K43" s="23">
        <f>J43*50%</f>
        <v>37.8</v>
      </c>
      <c r="L43" s="23">
        <f>I43+K43</f>
        <v>71.895</v>
      </c>
      <c r="M43" s="24">
        <v>3</v>
      </c>
    </row>
    <row r="44" spans="1:13" s="1" customFormat="1" ht="19.5" customHeight="1">
      <c r="A44" s="14">
        <v>42</v>
      </c>
      <c r="B44" s="15" t="s">
        <v>118</v>
      </c>
      <c r="C44" s="25" t="s">
        <v>15</v>
      </c>
      <c r="D44" s="26" t="s">
        <v>119</v>
      </c>
      <c r="E44" s="18" t="s">
        <v>112</v>
      </c>
      <c r="F44" s="18" t="s">
        <v>113</v>
      </c>
      <c r="G44" s="19" t="s">
        <v>44</v>
      </c>
      <c r="H44" s="20">
        <v>68.15</v>
      </c>
      <c r="I44" s="23">
        <f>H44*50%</f>
        <v>34.075</v>
      </c>
      <c r="J44" s="23">
        <v>75.4</v>
      </c>
      <c r="K44" s="23">
        <f>J44*50%</f>
        <v>37.7</v>
      </c>
      <c r="L44" s="23">
        <f>I44+K44</f>
        <v>71.775</v>
      </c>
      <c r="M44" s="24">
        <v>4</v>
      </c>
    </row>
    <row r="45" spans="1:13" s="1" customFormat="1" ht="19.5" customHeight="1">
      <c r="A45" s="14">
        <v>43</v>
      </c>
      <c r="B45" s="15" t="s">
        <v>120</v>
      </c>
      <c r="C45" s="25" t="s">
        <v>15</v>
      </c>
      <c r="D45" s="26" t="s">
        <v>121</v>
      </c>
      <c r="E45" s="18" t="s">
        <v>112</v>
      </c>
      <c r="F45" s="18" t="s">
        <v>113</v>
      </c>
      <c r="G45" s="19" t="s">
        <v>44</v>
      </c>
      <c r="H45" s="20">
        <v>66.34</v>
      </c>
      <c r="I45" s="23">
        <f>H45*50%</f>
        <v>33.17</v>
      </c>
      <c r="J45" s="23">
        <v>75.2</v>
      </c>
      <c r="K45" s="23">
        <f>J45*50%</f>
        <v>37.6</v>
      </c>
      <c r="L45" s="23">
        <f>I45+K45</f>
        <v>70.77000000000001</v>
      </c>
      <c r="M45" s="24">
        <v>5</v>
      </c>
    </row>
    <row r="46" spans="1:13" s="1" customFormat="1" ht="19.5" customHeight="1">
      <c r="A46" s="14">
        <v>44</v>
      </c>
      <c r="B46" s="15" t="s">
        <v>122</v>
      </c>
      <c r="C46" s="25" t="s">
        <v>25</v>
      </c>
      <c r="D46" s="26" t="s">
        <v>123</v>
      </c>
      <c r="E46" s="18" t="s">
        <v>112</v>
      </c>
      <c r="F46" s="18" t="s">
        <v>113</v>
      </c>
      <c r="G46" s="19" t="s">
        <v>44</v>
      </c>
      <c r="H46" s="20">
        <v>64.52</v>
      </c>
      <c r="I46" s="23">
        <f>H46*50%</f>
        <v>32.26</v>
      </c>
      <c r="J46" s="23">
        <v>74.8</v>
      </c>
      <c r="K46" s="23">
        <f>J46*50%</f>
        <v>37.4</v>
      </c>
      <c r="L46" s="23">
        <f>I46+K46</f>
        <v>69.66</v>
      </c>
      <c r="M46" s="24">
        <v>6</v>
      </c>
    </row>
    <row r="47" spans="1:13" s="1" customFormat="1" ht="19.5" customHeight="1">
      <c r="A47" s="14">
        <v>45</v>
      </c>
      <c r="B47" s="15" t="s">
        <v>124</v>
      </c>
      <c r="C47" s="25" t="s">
        <v>25</v>
      </c>
      <c r="D47" s="26" t="s">
        <v>125</v>
      </c>
      <c r="E47" s="18" t="s">
        <v>112</v>
      </c>
      <c r="F47" s="18" t="s">
        <v>113</v>
      </c>
      <c r="G47" s="19" t="s">
        <v>44</v>
      </c>
      <c r="H47" s="20">
        <v>60.87</v>
      </c>
      <c r="I47" s="23">
        <f>H47*50%</f>
        <v>30.435</v>
      </c>
      <c r="J47" s="23">
        <v>78.4</v>
      </c>
      <c r="K47" s="23">
        <f>J47*50%</f>
        <v>39.2</v>
      </c>
      <c r="L47" s="23">
        <f>I47+K47</f>
        <v>69.635</v>
      </c>
      <c r="M47" s="24">
        <v>7</v>
      </c>
    </row>
    <row r="48" spans="1:13" s="1" customFormat="1" ht="19.5" customHeight="1">
      <c r="A48" s="14">
        <v>46</v>
      </c>
      <c r="B48" s="15" t="s">
        <v>126</v>
      </c>
      <c r="C48" s="25" t="s">
        <v>15</v>
      </c>
      <c r="D48" s="26" t="s">
        <v>127</v>
      </c>
      <c r="E48" s="18" t="s">
        <v>112</v>
      </c>
      <c r="F48" s="18" t="s">
        <v>113</v>
      </c>
      <c r="G48" s="19" t="s">
        <v>44</v>
      </c>
      <c r="H48" s="20">
        <v>60.89</v>
      </c>
      <c r="I48" s="23">
        <f>H48*50%</f>
        <v>30.445</v>
      </c>
      <c r="J48" s="23">
        <v>75.6</v>
      </c>
      <c r="K48" s="23">
        <f>J48*50%</f>
        <v>37.8</v>
      </c>
      <c r="L48" s="23">
        <f>I48+K48</f>
        <v>68.245</v>
      </c>
      <c r="M48" s="24">
        <v>8</v>
      </c>
    </row>
    <row r="49" spans="1:13" s="1" customFormat="1" ht="19.5" customHeight="1">
      <c r="A49" s="14">
        <v>47</v>
      </c>
      <c r="B49" s="15" t="s">
        <v>128</v>
      </c>
      <c r="C49" s="25" t="s">
        <v>15</v>
      </c>
      <c r="D49" s="26" t="s">
        <v>129</v>
      </c>
      <c r="E49" s="18" t="s">
        <v>112</v>
      </c>
      <c r="F49" s="18" t="s">
        <v>113</v>
      </c>
      <c r="G49" s="19" t="s">
        <v>44</v>
      </c>
      <c r="H49" s="20">
        <v>59.98</v>
      </c>
      <c r="I49" s="23">
        <f>H49*50%</f>
        <v>29.99</v>
      </c>
      <c r="J49" s="23">
        <v>75.6</v>
      </c>
      <c r="K49" s="23">
        <f>J49*50%</f>
        <v>37.8</v>
      </c>
      <c r="L49" s="23">
        <f>I49+K49</f>
        <v>67.78999999999999</v>
      </c>
      <c r="M49" s="24">
        <v>9</v>
      </c>
    </row>
    <row r="50" spans="1:13" s="1" customFormat="1" ht="19.5" customHeight="1">
      <c r="A50" s="14">
        <v>48</v>
      </c>
      <c r="B50" s="15" t="s">
        <v>130</v>
      </c>
      <c r="C50" s="25" t="s">
        <v>15</v>
      </c>
      <c r="D50" s="26" t="s">
        <v>131</v>
      </c>
      <c r="E50" s="18" t="s">
        <v>112</v>
      </c>
      <c r="F50" s="18" t="s">
        <v>113</v>
      </c>
      <c r="G50" s="19" t="s">
        <v>44</v>
      </c>
      <c r="H50" s="20">
        <v>58.16</v>
      </c>
      <c r="I50" s="23">
        <f>H50*50%</f>
        <v>29.08</v>
      </c>
      <c r="J50" s="23">
        <v>75</v>
      </c>
      <c r="K50" s="23">
        <f>J50*50%</f>
        <v>37.5</v>
      </c>
      <c r="L50" s="23">
        <f>I50+K50</f>
        <v>66.58</v>
      </c>
      <c r="M50" s="24">
        <v>10</v>
      </c>
    </row>
    <row r="51" spans="1:13" s="1" customFormat="1" ht="19.5" customHeight="1">
      <c r="A51" s="14">
        <v>49</v>
      </c>
      <c r="B51" s="15" t="s">
        <v>132</v>
      </c>
      <c r="C51" s="25" t="s">
        <v>15</v>
      </c>
      <c r="D51" s="26" t="s">
        <v>133</v>
      </c>
      <c r="E51" s="18" t="s">
        <v>112</v>
      </c>
      <c r="F51" s="18" t="s">
        <v>113</v>
      </c>
      <c r="G51" s="19" t="s">
        <v>44</v>
      </c>
      <c r="H51" s="20">
        <v>55.44</v>
      </c>
      <c r="I51" s="23">
        <f>H51*50%</f>
        <v>27.72</v>
      </c>
      <c r="J51" s="23">
        <v>75.8</v>
      </c>
      <c r="K51" s="23">
        <f>J51*50%</f>
        <v>37.9</v>
      </c>
      <c r="L51" s="23">
        <f>I51+K51</f>
        <v>65.62</v>
      </c>
      <c r="M51" s="24">
        <v>11</v>
      </c>
    </row>
    <row r="52" spans="1:13" s="1" customFormat="1" ht="19.5" customHeight="1">
      <c r="A52" s="14">
        <v>50</v>
      </c>
      <c r="B52" s="15" t="s">
        <v>134</v>
      </c>
      <c r="C52" s="25" t="s">
        <v>15</v>
      </c>
      <c r="D52" s="26" t="s">
        <v>135</v>
      </c>
      <c r="E52" s="18" t="s">
        <v>112</v>
      </c>
      <c r="F52" s="18" t="s">
        <v>113</v>
      </c>
      <c r="G52" s="19" t="s">
        <v>44</v>
      </c>
      <c r="H52" s="20">
        <v>57.27</v>
      </c>
      <c r="I52" s="23">
        <f>H52*50%</f>
        <v>28.635</v>
      </c>
      <c r="J52" s="23">
        <v>70.8</v>
      </c>
      <c r="K52" s="23">
        <f>J52*50%</f>
        <v>35.4</v>
      </c>
      <c r="L52" s="23">
        <f>I52+K52</f>
        <v>64.035</v>
      </c>
      <c r="M52" s="24">
        <v>12</v>
      </c>
    </row>
    <row r="53" spans="1:13" s="1" customFormat="1" ht="19.5" customHeight="1">
      <c r="A53" s="14">
        <v>51</v>
      </c>
      <c r="B53" s="15" t="s">
        <v>136</v>
      </c>
      <c r="C53" s="25" t="s">
        <v>15</v>
      </c>
      <c r="D53" s="26" t="s">
        <v>137</v>
      </c>
      <c r="E53" s="18" t="s">
        <v>112</v>
      </c>
      <c r="F53" s="18" t="s">
        <v>113</v>
      </c>
      <c r="G53" s="19" t="s">
        <v>44</v>
      </c>
      <c r="H53" s="20">
        <v>71.8</v>
      </c>
      <c r="I53" s="23">
        <f>H53*50%</f>
        <v>35.9</v>
      </c>
      <c r="J53" s="23">
        <v>0</v>
      </c>
      <c r="K53" s="23">
        <f>J53*50%</f>
        <v>0</v>
      </c>
      <c r="L53" s="23">
        <f>I53+K53</f>
        <v>35.9</v>
      </c>
      <c r="M53" s="24">
        <v>13</v>
      </c>
    </row>
    <row r="54" spans="1:13" s="1" customFormat="1" ht="19.5" customHeight="1">
      <c r="A54" s="14">
        <v>52</v>
      </c>
      <c r="B54" s="15" t="s">
        <v>138</v>
      </c>
      <c r="C54" s="25" t="s">
        <v>15</v>
      </c>
      <c r="D54" s="26" t="s">
        <v>139</v>
      </c>
      <c r="E54" s="18" t="s">
        <v>112</v>
      </c>
      <c r="F54" s="18" t="s">
        <v>140</v>
      </c>
      <c r="G54" s="19" t="s">
        <v>44</v>
      </c>
      <c r="H54" s="20">
        <v>76.36</v>
      </c>
      <c r="I54" s="23">
        <f>H54*50%</f>
        <v>38.18</v>
      </c>
      <c r="J54" s="23">
        <v>74.4</v>
      </c>
      <c r="K54" s="23">
        <f>J54*50%</f>
        <v>37.2</v>
      </c>
      <c r="L54" s="23">
        <f>I54+K54</f>
        <v>75.38</v>
      </c>
      <c r="M54" s="24">
        <v>1</v>
      </c>
    </row>
    <row r="55" spans="1:13" s="1" customFormat="1" ht="19.5" customHeight="1">
      <c r="A55" s="14">
        <v>53</v>
      </c>
      <c r="B55" s="15" t="s">
        <v>141</v>
      </c>
      <c r="C55" s="25" t="s">
        <v>25</v>
      </c>
      <c r="D55" s="26" t="s">
        <v>142</v>
      </c>
      <c r="E55" s="18" t="s">
        <v>112</v>
      </c>
      <c r="F55" s="18" t="s">
        <v>140</v>
      </c>
      <c r="G55" s="19" t="s">
        <v>44</v>
      </c>
      <c r="H55" s="20">
        <v>66.33</v>
      </c>
      <c r="I55" s="23">
        <f>H55*50%</f>
        <v>33.165</v>
      </c>
      <c r="J55" s="23">
        <v>74.8</v>
      </c>
      <c r="K55" s="23">
        <f>J55*50%</f>
        <v>37.4</v>
      </c>
      <c r="L55" s="23">
        <f>I55+K55</f>
        <v>70.565</v>
      </c>
      <c r="M55" s="24">
        <v>2</v>
      </c>
    </row>
    <row r="56" spans="1:13" s="1" customFormat="1" ht="19.5" customHeight="1">
      <c r="A56" s="14">
        <v>54</v>
      </c>
      <c r="B56" s="15" t="s">
        <v>143</v>
      </c>
      <c r="C56" s="25" t="s">
        <v>15</v>
      </c>
      <c r="D56" s="26" t="s">
        <v>144</v>
      </c>
      <c r="E56" s="18" t="s">
        <v>112</v>
      </c>
      <c r="F56" s="18" t="s">
        <v>140</v>
      </c>
      <c r="G56" s="19" t="s">
        <v>44</v>
      </c>
      <c r="H56" s="20">
        <v>63.6</v>
      </c>
      <c r="I56" s="23">
        <f>H56*50%</f>
        <v>31.8</v>
      </c>
      <c r="J56" s="23">
        <v>75.4</v>
      </c>
      <c r="K56" s="23">
        <f>J56*50%</f>
        <v>37.7</v>
      </c>
      <c r="L56" s="23">
        <f>I56+K56</f>
        <v>69.5</v>
      </c>
      <c r="M56" s="24">
        <v>3</v>
      </c>
    </row>
    <row r="57" spans="1:13" s="1" customFormat="1" ht="19.5" customHeight="1">
      <c r="A57" s="14">
        <v>55</v>
      </c>
      <c r="B57" s="15" t="s">
        <v>145</v>
      </c>
      <c r="C57" s="25" t="s">
        <v>15</v>
      </c>
      <c r="D57" s="26" t="s">
        <v>146</v>
      </c>
      <c r="E57" s="18" t="s">
        <v>112</v>
      </c>
      <c r="F57" s="18" t="s">
        <v>140</v>
      </c>
      <c r="G57" s="19" t="s">
        <v>44</v>
      </c>
      <c r="H57" s="20">
        <v>61.81</v>
      </c>
      <c r="I57" s="23">
        <f>H57*50%</f>
        <v>30.905</v>
      </c>
      <c r="J57" s="23">
        <v>74.6</v>
      </c>
      <c r="K57" s="23">
        <f>J57*50%</f>
        <v>37.3</v>
      </c>
      <c r="L57" s="23">
        <f>I57+K57</f>
        <v>68.205</v>
      </c>
      <c r="M57" s="24">
        <v>4</v>
      </c>
    </row>
    <row r="58" spans="1:13" s="1" customFormat="1" ht="19.5" customHeight="1">
      <c r="A58" s="14">
        <v>56</v>
      </c>
      <c r="B58" s="15" t="s">
        <v>147</v>
      </c>
      <c r="C58" s="25" t="s">
        <v>15</v>
      </c>
      <c r="D58" s="26" t="s">
        <v>148</v>
      </c>
      <c r="E58" s="18" t="s">
        <v>112</v>
      </c>
      <c r="F58" s="18" t="s">
        <v>140</v>
      </c>
      <c r="G58" s="19" t="s">
        <v>44</v>
      </c>
      <c r="H58" s="20">
        <v>61.79</v>
      </c>
      <c r="I58" s="23">
        <f>H58*50%</f>
        <v>30.895</v>
      </c>
      <c r="J58" s="23">
        <v>73.6</v>
      </c>
      <c r="K58" s="23">
        <f>J58*50%</f>
        <v>36.8</v>
      </c>
      <c r="L58" s="23">
        <f>I58+K58</f>
        <v>67.695</v>
      </c>
      <c r="M58" s="24">
        <v>5</v>
      </c>
    </row>
    <row r="59" spans="1:13" s="1" customFormat="1" ht="19.5" customHeight="1">
      <c r="A59" s="14">
        <v>57</v>
      </c>
      <c r="B59" s="15" t="s">
        <v>149</v>
      </c>
      <c r="C59" s="25" t="s">
        <v>15</v>
      </c>
      <c r="D59" s="26" t="s">
        <v>150</v>
      </c>
      <c r="E59" s="18" t="s">
        <v>112</v>
      </c>
      <c r="F59" s="18" t="s">
        <v>140</v>
      </c>
      <c r="G59" s="19" t="s">
        <v>44</v>
      </c>
      <c r="H59" s="20">
        <v>57.24</v>
      </c>
      <c r="I59" s="23">
        <f>H59*50%</f>
        <v>28.62</v>
      </c>
      <c r="J59" s="23">
        <v>76.8</v>
      </c>
      <c r="K59" s="23">
        <f>J59*50%</f>
        <v>38.4</v>
      </c>
      <c r="L59" s="23">
        <f>I59+K59</f>
        <v>67.02</v>
      </c>
      <c r="M59" s="24">
        <v>6</v>
      </c>
    </row>
    <row r="60" spans="1:13" s="1" customFormat="1" ht="19.5" customHeight="1">
      <c r="A60" s="14">
        <v>58</v>
      </c>
      <c r="B60" s="15" t="s">
        <v>151</v>
      </c>
      <c r="C60" s="25" t="s">
        <v>15</v>
      </c>
      <c r="D60" s="26" t="s">
        <v>152</v>
      </c>
      <c r="E60" s="18" t="s">
        <v>112</v>
      </c>
      <c r="F60" s="18" t="s">
        <v>140</v>
      </c>
      <c r="G60" s="19" t="s">
        <v>44</v>
      </c>
      <c r="H60" s="20">
        <v>54.52</v>
      </c>
      <c r="I60" s="23">
        <f>H60*50%</f>
        <v>27.26</v>
      </c>
      <c r="J60" s="23">
        <v>76.6</v>
      </c>
      <c r="K60" s="23">
        <f>J60*50%</f>
        <v>38.3</v>
      </c>
      <c r="L60" s="23">
        <f>I60+K60</f>
        <v>65.56</v>
      </c>
      <c r="M60" s="24">
        <v>7</v>
      </c>
    </row>
    <row r="61" spans="1:13" s="1" customFormat="1" ht="19.5" customHeight="1">
      <c r="A61" s="14">
        <v>59</v>
      </c>
      <c r="B61" s="15" t="s">
        <v>153</v>
      </c>
      <c r="C61" s="25" t="s">
        <v>15</v>
      </c>
      <c r="D61" s="26" t="s">
        <v>154</v>
      </c>
      <c r="E61" s="18" t="s">
        <v>112</v>
      </c>
      <c r="F61" s="18" t="s">
        <v>140</v>
      </c>
      <c r="G61" s="19" t="s">
        <v>44</v>
      </c>
      <c r="H61" s="20">
        <v>57.23</v>
      </c>
      <c r="I61" s="23">
        <f>H61*50%</f>
        <v>28.615</v>
      </c>
      <c r="J61" s="23">
        <v>71.8</v>
      </c>
      <c r="K61" s="23">
        <f>J61*50%</f>
        <v>35.9</v>
      </c>
      <c r="L61" s="23">
        <f>I61+K61</f>
        <v>64.515</v>
      </c>
      <c r="M61" s="24">
        <v>8</v>
      </c>
    </row>
    <row r="62" spans="1:13" s="1" customFormat="1" ht="19.5" customHeight="1">
      <c r="A62" s="14">
        <v>60</v>
      </c>
      <c r="B62" s="15" t="s">
        <v>155</v>
      </c>
      <c r="C62" s="25" t="s">
        <v>15</v>
      </c>
      <c r="D62" s="26" t="s">
        <v>156</v>
      </c>
      <c r="E62" s="18" t="s">
        <v>112</v>
      </c>
      <c r="F62" s="18" t="s">
        <v>140</v>
      </c>
      <c r="G62" s="19" t="s">
        <v>44</v>
      </c>
      <c r="H62" s="20">
        <v>53.64</v>
      </c>
      <c r="I62" s="23">
        <f>H62*50%</f>
        <v>26.82</v>
      </c>
      <c r="J62" s="23">
        <v>72.6</v>
      </c>
      <c r="K62" s="23">
        <f>J62*50%</f>
        <v>36.3</v>
      </c>
      <c r="L62" s="23">
        <f>I62+K62</f>
        <v>63.12</v>
      </c>
      <c r="M62" s="24">
        <v>9</v>
      </c>
    </row>
    <row r="63" spans="1:13" s="1" customFormat="1" ht="19.5" customHeight="1">
      <c r="A63" s="14">
        <v>61</v>
      </c>
      <c r="B63" s="15" t="s">
        <v>157</v>
      </c>
      <c r="C63" s="25" t="s">
        <v>15</v>
      </c>
      <c r="D63" s="26" t="s">
        <v>158</v>
      </c>
      <c r="E63" s="18" t="s">
        <v>112</v>
      </c>
      <c r="F63" s="18" t="s">
        <v>140</v>
      </c>
      <c r="G63" s="19" t="s">
        <v>44</v>
      </c>
      <c r="H63" s="20">
        <v>51.84</v>
      </c>
      <c r="I63" s="23">
        <f>H63*50%</f>
        <v>25.92</v>
      </c>
      <c r="J63" s="23">
        <v>72</v>
      </c>
      <c r="K63" s="23">
        <f>J63*50%</f>
        <v>36</v>
      </c>
      <c r="L63" s="23">
        <f>I63+K63</f>
        <v>61.92</v>
      </c>
      <c r="M63" s="24">
        <v>10</v>
      </c>
    </row>
    <row r="64" spans="1:13" s="1" customFormat="1" ht="19.5" customHeight="1">
      <c r="A64" s="14">
        <v>62</v>
      </c>
      <c r="B64" s="15" t="s">
        <v>159</v>
      </c>
      <c r="C64" s="25" t="s">
        <v>25</v>
      </c>
      <c r="D64" s="26" t="s">
        <v>160</v>
      </c>
      <c r="E64" s="18" t="s">
        <v>112</v>
      </c>
      <c r="F64" s="18" t="s">
        <v>140</v>
      </c>
      <c r="G64" s="19" t="s">
        <v>44</v>
      </c>
      <c r="H64" s="20">
        <v>50.87</v>
      </c>
      <c r="I64" s="23">
        <f>H64*50%</f>
        <v>25.435</v>
      </c>
      <c r="J64" s="23">
        <v>71.4</v>
      </c>
      <c r="K64" s="23">
        <f>J64*50%</f>
        <v>35.7</v>
      </c>
      <c r="L64" s="23">
        <f>I64+K64</f>
        <v>61.135000000000005</v>
      </c>
      <c r="M64" s="24">
        <v>11</v>
      </c>
    </row>
    <row r="65" spans="1:13" s="1" customFormat="1" ht="19.5" customHeight="1">
      <c r="A65" s="14">
        <v>63</v>
      </c>
      <c r="B65" s="15" t="s">
        <v>161</v>
      </c>
      <c r="C65" s="25" t="s">
        <v>15</v>
      </c>
      <c r="D65" s="26" t="s">
        <v>162</v>
      </c>
      <c r="E65" s="18" t="s">
        <v>112</v>
      </c>
      <c r="F65" s="18" t="s">
        <v>140</v>
      </c>
      <c r="G65" s="19" t="s">
        <v>44</v>
      </c>
      <c r="H65" s="20">
        <v>61.78</v>
      </c>
      <c r="I65" s="23">
        <f>H65*50%</f>
        <v>30.89</v>
      </c>
      <c r="J65" s="23">
        <v>0</v>
      </c>
      <c r="K65" s="23">
        <f>J65*50%</f>
        <v>0</v>
      </c>
      <c r="L65" s="23">
        <f>I65+K65</f>
        <v>30.89</v>
      </c>
      <c r="M65" s="24">
        <v>12</v>
      </c>
    </row>
    <row r="66" spans="1:13" s="1" customFormat="1" ht="19.5" customHeight="1">
      <c r="A66" s="14">
        <v>64</v>
      </c>
      <c r="B66" s="15" t="s">
        <v>163</v>
      </c>
      <c r="C66" s="25" t="s">
        <v>25</v>
      </c>
      <c r="D66" s="26" t="s">
        <v>164</v>
      </c>
      <c r="E66" s="18" t="s">
        <v>112</v>
      </c>
      <c r="F66" s="18" t="s">
        <v>140</v>
      </c>
      <c r="G66" s="19" t="s">
        <v>44</v>
      </c>
      <c r="H66" s="20">
        <v>54.55</v>
      </c>
      <c r="I66" s="23">
        <f>H66*50%</f>
        <v>27.275</v>
      </c>
      <c r="J66" s="23">
        <v>0</v>
      </c>
      <c r="K66" s="23">
        <f>J66*50%</f>
        <v>0</v>
      </c>
      <c r="L66" s="23">
        <f>I66+K66</f>
        <v>27.275</v>
      </c>
      <c r="M66" s="24">
        <v>13</v>
      </c>
    </row>
    <row r="67" spans="1:13" s="1" customFormat="1" ht="19.5" customHeight="1">
      <c r="A67" s="14">
        <v>65</v>
      </c>
      <c r="B67" s="15" t="s">
        <v>165</v>
      </c>
      <c r="C67" s="25" t="s">
        <v>15</v>
      </c>
      <c r="D67" s="26" t="s">
        <v>166</v>
      </c>
      <c r="E67" s="18" t="s">
        <v>112</v>
      </c>
      <c r="F67" s="18" t="s">
        <v>167</v>
      </c>
      <c r="G67" s="19" t="s">
        <v>44</v>
      </c>
      <c r="H67" s="20">
        <v>73.62</v>
      </c>
      <c r="I67" s="23">
        <f>H67*50%</f>
        <v>36.81</v>
      </c>
      <c r="J67" s="23">
        <v>75.4</v>
      </c>
      <c r="K67" s="23">
        <f>J67*50%</f>
        <v>37.7</v>
      </c>
      <c r="L67" s="23">
        <f>I67+K67</f>
        <v>74.51</v>
      </c>
      <c r="M67" s="24">
        <v>1</v>
      </c>
    </row>
    <row r="68" spans="1:13" s="1" customFormat="1" ht="19.5" customHeight="1">
      <c r="A68" s="14">
        <v>66</v>
      </c>
      <c r="B68" s="15" t="s">
        <v>168</v>
      </c>
      <c r="C68" s="25" t="s">
        <v>15</v>
      </c>
      <c r="D68" s="26" t="s">
        <v>169</v>
      </c>
      <c r="E68" s="18" t="s">
        <v>112</v>
      </c>
      <c r="F68" s="18" t="s">
        <v>167</v>
      </c>
      <c r="G68" s="19" t="s">
        <v>44</v>
      </c>
      <c r="H68" s="20">
        <v>72.7</v>
      </c>
      <c r="I68" s="23">
        <f>H68*50%</f>
        <v>36.35</v>
      </c>
      <c r="J68" s="23">
        <v>75.8</v>
      </c>
      <c r="K68" s="23">
        <f>J68*50%</f>
        <v>37.9</v>
      </c>
      <c r="L68" s="23">
        <f>I68+K68</f>
        <v>74.25</v>
      </c>
      <c r="M68" s="24">
        <v>2</v>
      </c>
    </row>
    <row r="69" spans="1:13" s="1" customFormat="1" ht="19.5" customHeight="1">
      <c r="A69" s="14">
        <v>67</v>
      </c>
      <c r="B69" s="15" t="s">
        <v>170</v>
      </c>
      <c r="C69" s="25" t="s">
        <v>15</v>
      </c>
      <c r="D69" s="26" t="s">
        <v>171</v>
      </c>
      <c r="E69" s="18" t="s">
        <v>112</v>
      </c>
      <c r="F69" s="18" t="s">
        <v>167</v>
      </c>
      <c r="G69" s="19" t="s">
        <v>44</v>
      </c>
      <c r="H69" s="20">
        <v>70.89</v>
      </c>
      <c r="I69" s="23">
        <f>H69*50%</f>
        <v>35.445</v>
      </c>
      <c r="J69" s="23">
        <v>75.4</v>
      </c>
      <c r="K69" s="23">
        <f>J69*50%</f>
        <v>37.7</v>
      </c>
      <c r="L69" s="23">
        <f>I69+K69</f>
        <v>73.14500000000001</v>
      </c>
      <c r="M69" s="24">
        <v>3</v>
      </c>
    </row>
    <row r="70" spans="1:13" s="1" customFormat="1" ht="19.5" customHeight="1">
      <c r="A70" s="14">
        <v>68</v>
      </c>
      <c r="B70" s="15" t="s">
        <v>172</v>
      </c>
      <c r="C70" s="25" t="s">
        <v>15</v>
      </c>
      <c r="D70" s="26" t="s">
        <v>173</v>
      </c>
      <c r="E70" s="18" t="s">
        <v>112</v>
      </c>
      <c r="F70" s="18" t="s">
        <v>167</v>
      </c>
      <c r="G70" s="19" t="s">
        <v>44</v>
      </c>
      <c r="H70" s="20">
        <v>69.98</v>
      </c>
      <c r="I70" s="23">
        <f>H70*50%</f>
        <v>34.99</v>
      </c>
      <c r="J70" s="23">
        <v>75.8</v>
      </c>
      <c r="K70" s="23">
        <f>J70*50%</f>
        <v>37.9</v>
      </c>
      <c r="L70" s="23">
        <f>I70+K70</f>
        <v>72.89</v>
      </c>
      <c r="M70" s="24">
        <v>4</v>
      </c>
    </row>
    <row r="71" spans="1:13" s="1" customFormat="1" ht="19.5" customHeight="1">
      <c r="A71" s="14">
        <v>69</v>
      </c>
      <c r="B71" s="15" t="s">
        <v>174</v>
      </c>
      <c r="C71" s="25" t="s">
        <v>25</v>
      </c>
      <c r="D71" s="26" t="s">
        <v>175</v>
      </c>
      <c r="E71" s="18" t="s">
        <v>112</v>
      </c>
      <c r="F71" s="18" t="s">
        <v>167</v>
      </c>
      <c r="G71" s="19" t="s">
        <v>44</v>
      </c>
      <c r="H71" s="20">
        <v>68.15</v>
      </c>
      <c r="I71" s="23">
        <f>H71*50%</f>
        <v>34.075</v>
      </c>
      <c r="J71" s="23">
        <v>77.2</v>
      </c>
      <c r="K71" s="23">
        <f>J71*50%</f>
        <v>38.6</v>
      </c>
      <c r="L71" s="23">
        <f>I71+K71</f>
        <v>72.67500000000001</v>
      </c>
      <c r="M71" s="24">
        <v>5</v>
      </c>
    </row>
    <row r="72" spans="1:13" s="1" customFormat="1" ht="19.5" customHeight="1">
      <c r="A72" s="14">
        <v>70</v>
      </c>
      <c r="B72" s="15" t="s">
        <v>176</v>
      </c>
      <c r="C72" s="25" t="s">
        <v>25</v>
      </c>
      <c r="D72" s="26" t="s">
        <v>177</v>
      </c>
      <c r="E72" s="18" t="s">
        <v>112</v>
      </c>
      <c r="F72" s="18" t="s">
        <v>167</v>
      </c>
      <c r="G72" s="19" t="s">
        <v>44</v>
      </c>
      <c r="H72" s="20">
        <v>67.25</v>
      </c>
      <c r="I72" s="23">
        <f>H72*50%</f>
        <v>33.625</v>
      </c>
      <c r="J72" s="23">
        <v>74.8</v>
      </c>
      <c r="K72" s="23">
        <f>J72*50%</f>
        <v>37.4</v>
      </c>
      <c r="L72" s="23">
        <f>I72+K72</f>
        <v>71.025</v>
      </c>
      <c r="M72" s="24">
        <v>6</v>
      </c>
    </row>
    <row r="73" spans="1:13" s="1" customFormat="1" ht="19.5" customHeight="1">
      <c r="A73" s="14">
        <v>71</v>
      </c>
      <c r="B73" s="15" t="s">
        <v>178</v>
      </c>
      <c r="C73" s="25" t="s">
        <v>15</v>
      </c>
      <c r="D73" s="26" t="s">
        <v>179</v>
      </c>
      <c r="E73" s="18" t="s">
        <v>112</v>
      </c>
      <c r="F73" s="18" t="s">
        <v>167</v>
      </c>
      <c r="G73" s="19" t="s">
        <v>44</v>
      </c>
      <c r="H73" s="20">
        <v>65.45</v>
      </c>
      <c r="I73" s="23">
        <f>H73*50%</f>
        <v>32.725</v>
      </c>
      <c r="J73" s="23">
        <v>76.2</v>
      </c>
      <c r="K73" s="23">
        <f>J73*50%</f>
        <v>38.1</v>
      </c>
      <c r="L73" s="23">
        <f>I73+K73</f>
        <v>70.825</v>
      </c>
      <c r="M73" s="24">
        <v>7</v>
      </c>
    </row>
    <row r="74" spans="1:13" s="1" customFormat="1" ht="19.5" customHeight="1">
      <c r="A74" s="14">
        <v>72</v>
      </c>
      <c r="B74" s="15" t="s">
        <v>180</v>
      </c>
      <c r="C74" s="25" t="s">
        <v>25</v>
      </c>
      <c r="D74" s="26" t="s">
        <v>181</v>
      </c>
      <c r="E74" s="18" t="s">
        <v>112</v>
      </c>
      <c r="F74" s="18" t="s">
        <v>167</v>
      </c>
      <c r="G74" s="19" t="s">
        <v>44</v>
      </c>
      <c r="H74" s="20">
        <v>69.07</v>
      </c>
      <c r="I74" s="23">
        <f>H74*50%</f>
        <v>34.535</v>
      </c>
      <c r="J74" s="23">
        <v>72.4</v>
      </c>
      <c r="K74" s="23">
        <f>J74*50%</f>
        <v>36.2</v>
      </c>
      <c r="L74" s="23">
        <f>I74+K74</f>
        <v>70.735</v>
      </c>
      <c r="M74" s="24">
        <v>8</v>
      </c>
    </row>
    <row r="75" spans="1:13" s="1" customFormat="1" ht="19.5" customHeight="1">
      <c r="A75" s="14">
        <v>73</v>
      </c>
      <c r="B75" s="15" t="s">
        <v>182</v>
      </c>
      <c r="C75" s="25" t="s">
        <v>15</v>
      </c>
      <c r="D75" s="26" t="s">
        <v>183</v>
      </c>
      <c r="E75" s="18" t="s">
        <v>112</v>
      </c>
      <c r="F75" s="18" t="s">
        <v>167</v>
      </c>
      <c r="G75" s="19" t="s">
        <v>44</v>
      </c>
      <c r="H75" s="20">
        <v>66.35</v>
      </c>
      <c r="I75" s="23">
        <f>H75*50%</f>
        <v>33.175</v>
      </c>
      <c r="J75" s="23">
        <v>74.8</v>
      </c>
      <c r="K75" s="23">
        <f>J75*50%</f>
        <v>37.4</v>
      </c>
      <c r="L75" s="23">
        <f>I75+K75</f>
        <v>70.57499999999999</v>
      </c>
      <c r="M75" s="24">
        <v>9</v>
      </c>
    </row>
    <row r="76" spans="1:13" s="1" customFormat="1" ht="19.5" customHeight="1">
      <c r="A76" s="14">
        <v>74</v>
      </c>
      <c r="B76" s="15" t="s">
        <v>184</v>
      </c>
      <c r="C76" s="25" t="s">
        <v>15</v>
      </c>
      <c r="D76" s="26" t="s">
        <v>185</v>
      </c>
      <c r="E76" s="18" t="s">
        <v>112</v>
      </c>
      <c r="F76" s="18" t="s">
        <v>167</v>
      </c>
      <c r="G76" s="19" t="s">
        <v>44</v>
      </c>
      <c r="H76" s="20">
        <v>66.34</v>
      </c>
      <c r="I76" s="23">
        <f>H76*50%</f>
        <v>33.17</v>
      </c>
      <c r="J76" s="23">
        <v>74.2</v>
      </c>
      <c r="K76" s="23">
        <f>J76*50%</f>
        <v>37.1</v>
      </c>
      <c r="L76" s="23">
        <f>I76+K76</f>
        <v>70.27000000000001</v>
      </c>
      <c r="M76" s="24">
        <v>10</v>
      </c>
    </row>
    <row r="77" spans="1:13" s="1" customFormat="1" ht="19.5" customHeight="1">
      <c r="A77" s="14">
        <v>75</v>
      </c>
      <c r="B77" s="15" t="s">
        <v>186</v>
      </c>
      <c r="C77" s="25" t="s">
        <v>15</v>
      </c>
      <c r="D77" s="26" t="s">
        <v>187</v>
      </c>
      <c r="E77" s="18" t="s">
        <v>112</v>
      </c>
      <c r="F77" s="18" t="s">
        <v>167</v>
      </c>
      <c r="G77" s="19" t="s">
        <v>44</v>
      </c>
      <c r="H77" s="20">
        <v>64.53</v>
      </c>
      <c r="I77" s="23">
        <f>H77*50%</f>
        <v>32.265</v>
      </c>
      <c r="J77" s="23">
        <v>74.8</v>
      </c>
      <c r="K77" s="23">
        <f>J77*50%</f>
        <v>37.4</v>
      </c>
      <c r="L77" s="23">
        <f>I77+K77</f>
        <v>69.66499999999999</v>
      </c>
      <c r="M77" s="24">
        <v>11</v>
      </c>
    </row>
    <row r="78" spans="1:13" s="1" customFormat="1" ht="18" customHeight="1">
      <c r="A78" s="14">
        <v>76</v>
      </c>
      <c r="B78" s="15" t="s">
        <v>188</v>
      </c>
      <c r="C78" s="25" t="s">
        <v>15</v>
      </c>
      <c r="D78" s="26" t="s">
        <v>189</v>
      </c>
      <c r="E78" s="18" t="s">
        <v>112</v>
      </c>
      <c r="F78" s="18" t="s">
        <v>167</v>
      </c>
      <c r="G78" s="19" t="s">
        <v>44</v>
      </c>
      <c r="H78" s="20">
        <v>67.24</v>
      </c>
      <c r="I78" s="23">
        <f>H78*50%</f>
        <v>33.62</v>
      </c>
      <c r="J78" s="23">
        <v>72</v>
      </c>
      <c r="K78" s="23">
        <f>J78*50%</f>
        <v>36</v>
      </c>
      <c r="L78" s="23">
        <f>I78+K78</f>
        <v>69.62</v>
      </c>
      <c r="M78" s="24">
        <v>12</v>
      </c>
    </row>
    <row r="79" spans="1:13" s="1" customFormat="1" ht="19.5" customHeight="1">
      <c r="A79" s="14">
        <v>77</v>
      </c>
      <c r="B79" s="15" t="s">
        <v>190</v>
      </c>
      <c r="C79" s="25" t="s">
        <v>15</v>
      </c>
      <c r="D79" s="26" t="s">
        <v>191</v>
      </c>
      <c r="E79" s="18" t="s">
        <v>112</v>
      </c>
      <c r="F79" s="18" t="s">
        <v>167</v>
      </c>
      <c r="G79" s="19" t="s">
        <v>44</v>
      </c>
      <c r="H79" s="20">
        <v>64.51</v>
      </c>
      <c r="I79" s="23">
        <f>H79*50%</f>
        <v>32.255</v>
      </c>
      <c r="J79" s="23">
        <v>74.2</v>
      </c>
      <c r="K79" s="23">
        <f>J79*50%</f>
        <v>37.1</v>
      </c>
      <c r="L79" s="23">
        <f>I79+K79</f>
        <v>69.355</v>
      </c>
      <c r="M79" s="24">
        <v>13</v>
      </c>
    </row>
    <row r="80" spans="1:13" s="1" customFormat="1" ht="19.5" customHeight="1">
      <c r="A80" s="14">
        <v>78</v>
      </c>
      <c r="B80" s="15" t="s">
        <v>192</v>
      </c>
      <c r="C80" s="25" t="s">
        <v>15</v>
      </c>
      <c r="D80" s="26" t="s">
        <v>193</v>
      </c>
      <c r="E80" s="18" t="s">
        <v>112</v>
      </c>
      <c r="F80" s="18" t="s">
        <v>167</v>
      </c>
      <c r="G80" s="19" t="s">
        <v>44</v>
      </c>
      <c r="H80" s="20">
        <v>65.43</v>
      </c>
      <c r="I80" s="23">
        <f>H80*50%</f>
        <v>32.715</v>
      </c>
      <c r="J80" s="23">
        <v>72.8</v>
      </c>
      <c r="K80" s="23">
        <f>J80*50%</f>
        <v>36.4</v>
      </c>
      <c r="L80" s="23">
        <f>I80+K80</f>
        <v>69.11500000000001</v>
      </c>
      <c r="M80" s="24">
        <v>14</v>
      </c>
    </row>
    <row r="81" spans="1:13" s="1" customFormat="1" ht="19.5" customHeight="1">
      <c r="A81" s="14">
        <v>79</v>
      </c>
      <c r="B81" s="15" t="s">
        <v>194</v>
      </c>
      <c r="C81" s="25" t="s">
        <v>15</v>
      </c>
      <c r="D81" s="26" t="s">
        <v>195</v>
      </c>
      <c r="E81" s="18" t="s">
        <v>112</v>
      </c>
      <c r="F81" s="18" t="s">
        <v>167</v>
      </c>
      <c r="G81" s="19" t="s">
        <v>44</v>
      </c>
      <c r="H81" s="20">
        <v>64.56</v>
      </c>
      <c r="I81" s="23">
        <f>H81*50%</f>
        <v>32.28</v>
      </c>
      <c r="J81" s="23">
        <v>72.8</v>
      </c>
      <c r="K81" s="23">
        <f>J81*50%</f>
        <v>36.4</v>
      </c>
      <c r="L81" s="23">
        <f>I81+K81</f>
        <v>68.68</v>
      </c>
      <c r="M81" s="24">
        <v>15</v>
      </c>
    </row>
    <row r="82" spans="1:13" s="1" customFormat="1" ht="19.5" customHeight="1">
      <c r="A82" s="14">
        <v>80</v>
      </c>
      <c r="B82" s="15" t="s">
        <v>196</v>
      </c>
      <c r="C82" s="25" t="s">
        <v>25</v>
      </c>
      <c r="D82" s="26" t="s">
        <v>197</v>
      </c>
      <c r="E82" s="18" t="s">
        <v>112</v>
      </c>
      <c r="F82" s="18" t="s">
        <v>167</v>
      </c>
      <c r="G82" s="19" t="s">
        <v>44</v>
      </c>
      <c r="H82" s="20">
        <v>62.71</v>
      </c>
      <c r="I82" s="23">
        <f>H82*50%</f>
        <v>31.355</v>
      </c>
      <c r="J82" s="23">
        <v>73.8</v>
      </c>
      <c r="K82" s="23">
        <f>J82*50%</f>
        <v>36.9</v>
      </c>
      <c r="L82" s="23">
        <f>I82+K82</f>
        <v>68.255</v>
      </c>
      <c r="M82" s="24">
        <v>16</v>
      </c>
    </row>
    <row r="83" spans="1:13" s="1" customFormat="1" ht="19.5" customHeight="1">
      <c r="A83" s="14">
        <v>81</v>
      </c>
      <c r="B83" s="15" t="s">
        <v>198</v>
      </c>
      <c r="C83" s="25" t="s">
        <v>15</v>
      </c>
      <c r="D83" s="26" t="s">
        <v>199</v>
      </c>
      <c r="E83" s="18" t="s">
        <v>112</v>
      </c>
      <c r="F83" s="18" t="s">
        <v>167</v>
      </c>
      <c r="G83" s="19" t="s">
        <v>44</v>
      </c>
      <c r="H83" s="20">
        <v>63.64</v>
      </c>
      <c r="I83" s="23">
        <f>H83*50%</f>
        <v>31.82</v>
      </c>
      <c r="J83" s="23">
        <v>72</v>
      </c>
      <c r="K83" s="23">
        <f>J83*50%</f>
        <v>36</v>
      </c>
      <c r="L83" s="23">
        <f>I83+K83</f>
        <v>67.82</v>
      </c>
      <c r="M83" s="24">
        <v>17</v>
      </c>
    </row>
    <row r="84" spans="1:13" s="1" customFormat="1" ht="19.5" customHeight="1">
      <c r="A84" s="14">
        <v>82</v>
      </c>
      <c r="B84" s="15" t="s">
        <v>200</v>
      </c>
      <c r="C84" s="25" t="s">
        <v>15</v>
      </c>
      <c r="D84" s="26" t="s">
        <v>201</v>
      </c>
      <c r="E84" s="18" t="s">
        <v>112</v>
      </c>
      <c r="F84" s="18" t="s">
        <v>167</v>
      </c>
      <c r="G84" s="19" t="s">
        <v>44</v>
      </c>
      <c r="H84" s="20">
        <v>60.89</v>
      </c>
      <c r="I84" s="23">
        <f>H84*50%</f>
        <v>30.445</v>
      </c>
      <c r="J84" s="23">
        <v>70.4</v>
      </c>
      <c r="K84" s="23">
        <f>J84*50%</f>
        <v>35.2</v>
      </c>
      <c r="L84" s="23">
        <f>I84+K84</f>
        <v>65.64500000000001</v>
      </c>
      <c r="M84" s="24">
        <v>18</v>
      </c>
    </row>
    <row r="85" spans="1:13" s="1" customFormat="1" ht="19.5" customHeight="1">
      <c r="A85" s="14">
        <v>83</v>
      </c>
      <c r="B85" s="15" t="s">
        <v>202</v>
      </c>
      <c r="C85" s="25" t="s">
        <v>15</v>
      </c>
      <c r="D85" s="26" t="s">
        <v>203</v>
      </c>
      <c r="E85" s="18" t="s">
        <v>112</v>
      </c>
      <c r="F85" s="18" t="s">
        <v>204</v>
      </c>
      <c r="G85" s="19" t="s">
        <v>23</v>
      </c>
      <c r="H85" s="20">
        <v>75.44</v>
      </c>
      <c r="I85" s="23">
        <f>H85*50%</f>
        <v>37.72</v>
      </c>
      <c r="J85" s="23">
        <v>78.4</v>
      </c>
      <c r="K85" s="23">
        <f>J85*50%</f>
        <v>39.2</v>
      </c>
      <c r="L85" s="23">
        <f>I85+K85</f>
        <v>76.92</v>
      </c>
      <c r="M85" s="24">
        <v>1</v>
      </c>
    </row>
    <row r="86" spans="1:13" s="1" customFormat="1" ht="19.5" customHeight="1">
      <c r="A86" s="14">
        <v>84</v>
      </c>
      <c r="B86" s="15" t="s">
        <v>205</v>
      </c>
      <c r="C86" s="25" t="s">
        <v>15</v>
      </c>
      <c r="D86" s="26" t="s">
        <v>206</v>
      </c>
      <c r="E86" s="18" t="s">
        <v>112</v>
      </c>
      <c r="F86" s="18" t="s">
        <v>204</v>
      </c>
      <c r="G86" s="19" t="s">
        <v>23</v>
      </c>
      <c r="H86" s="20">
        <v>76.34</v>
      </c>
      <c r="I86" s="23">
        <f>H86*50%</f>
        <v>38.17</v>
      </c>
      <c r="J86" s="23">
        <v>73.8</v>
      </c>
      <c r="K86" s="23">
        <f>J86*50%</f>
        <v>36.9</v>
      </c>
      <c r="L86" s="23">
        <f>I86+K86</f>
        <v>75.07</v>
      </c>
      <c r="M86" s="24">
        <v>2</v>
      </c>
    </row>
    <row r="87" spans="1:13" s="1" customFormat="1" ht="19.5" customHeight="1">
      <c r="A87" s="14">
        <v>85</v>
      </c>
      <c r="B87" s="15" t="s">
        <v>207</v>
      </c>
      <c r="C87" s="25" t="s">
        <v>15</v>
      </c>
      <c r="D87" s="26" t="s">
        <v>208</v>
      </c>
      <c r="E87" s="18" t="s">
        <v>112</v>
      </c>
      <c r="F87" s="18" t="s">
        <v>204</v>
      </c>
      <c r="G87" s="19" t="s">
        <v>23</v>
      </c>
      <c r="H87" s="20">
        <v>74.53</v>
      </c>
      <c r="I87" s="23">
        <f>H87*50%</f>
        <v>37.265</v>
      </c>
      <c r="J87" s="23">
        <v>74.6</v>
      </c>
      <c r="K87" s="23">
        <f>J87*50%</f>
        <v>37.3</v>
      </c>
      <c r="L87" s="23">
        <f>I87+K87</f>
        <v>74.565</v>
      </c>
      <c r="M87" s="24">
        <v>3</v>
      </c>
    </row>
    <row r="88" spans="1:13" s="1" customFormat="1" ht="19.5" customHeight="1">
      <c r="A88" s="14">
        <v>86</v>
      </c>
      <c r="B88" s="15" t="s">
        <v>209</v>
      </c>
      <c r="C88" s="25" t="s">
        <v>25</v>
      </c>
      <c r="D88" s="26" t="s">
        <v>210</v>
      </c>
      <c r="E88" s="18" t="s">
        <v>112</v>
      </c>
      <c r="F88" s="18" t="s">
        <v>204</v>
      </c>
      <c r="G88" s="19" t="s">
        <v>23</v>
      </c>
      <c r="H88" s="20">
        <v>72.7</v>
      </c>
      <c r="I88" s="23">
        <f>H88*50%</f>
        <v>36.35</v>
      </c>
      <c r="J88" s="23">
        <v>75.8</v>
      </c>
      <c r="K88" s="23">
        <f>J88*50%</f>
        <v>37.9</v>
      </c>
      <c r="L88" s="23">
        <f>I88+K88</f>
        <v>74.25</v>
      </c>
      <c r="M88" s="24">
        <v>4</v>
      </c>
    </row>
    <row r="89" spans="1:13" s="1" customFormat="1" ht="19.5" customHeight="1">
      <c r="A89" s="14">
        <v>87</v>
      </c>
      <c r="B89" s="15" t="s">
        <v>211</v>
      </c>
      <c r="C89" s="25" t="s">
        <v>25</v>
      </c>
      <c r="D89" s="26" t="s">
        <v>212</v>
      </c>
      <c r="E89" s="18" t="s">
        <v>112</v>
      </c>
      <c r="F89" s="18" t="s">
        <v>204</v>
      </c>
      <c r="G89" s="19" t="s">
        <v>23</v>
      </c>
      <c r="H89" s="20">
        <v>73.62</v>
      </c>
      <c r="I89" s="23">
        <f>H89*50%</f>
        <v>36.81</v>
      </c>
      <c r="J89" s="23">
        <v>74.2</v>
      </c>
      <c r="K89" s="23">
        <f>J89*50%</f>
        <v>37.1</v>
      </c>
      <c r="L89" s="23">
        <f>I89+K89</f>
        <v>73.91</v>
      </c>
      <c r="M89" s="24">
        <v>5</v>
      </c>
    </row>
    <row r="90" spans="1:13" s="1" customFormat="1" ht="19.5" customHeight="1">
      <c r="A90" s="14">
        <v>88</v>
      </c>
      <c r="B90" s="15" t="s">
        <v>213</v>
      </c>
      <c r="C90" s="25" t="s">
        <v>25</v>
      </c>
      <c r="D90" s="26" t="s">
        <v>214</v>
      </c>
      <c r="E90" s="18" t="s">
        <v>112</v>
      </c>
      <c r="F90" s="18" t="s">
        <v>204</v>
      </c>
      <c r="G90" s="19" t="s">
        <v>23</v>
      </c>
      <c r="H90" s="20">
        <v>72.7</v>
      </c>
      <c r="I90" s="23">
        <f>H90*50%</f>
        <v>36.35</v>
      </c>
      <c r="J90" s="23">
        <v>0</v>
      </c>
      <c r="K90" s="23">
        <f>J90*50%</f>
        <v>0</v>
      </c>
      <c r="L90" s="23">
        <f>I90+K90</f>
        <v>36.35</v>
      </c>
      <c r="M90" s="24">
        <v>6</v>
      </c>
    </row>
    <row r="91" spans="1:13" s="1" customFormat="1" ht="19.5" customHeight="1">
      <c r="A91" s="14">
        <v>89</v>
      </c>
      <c r="B91" s="15" t="s">
        <v>215</v>
      </c>
      <c r="C91" s="25" t="s">
        <v>15</v>
      </c>
      <c r="D91" s="26" t="s">
        <v>216</v>
      </c>
      <c r="E91" s="18" t="s">
        <v>217</v>
      </c>
      <c r="F91" s="18" t="s">
        <v>218</v>
      </c>
      <c r="G91" s="19" t="s">
        <v>19</v>
      </c>
      <c r="H91" s="20">
        <v>75.43</v>
      </c>
      <c r="I91" s="23">
        <f>H91*50%</f>
        <v>37.715</v>
      </c>
      <c r="J91" s="23">
        <v>75.2</v>
      </c>
      <c r="K91" s="23">
        <f>J91*50%</f>
        <v>37.6</v>
      </c>
      <c r="L91" s="23">
        <f>I91+K91</f>
        <v>75.315</v>
      </c>
      <c r="M91" s="24">
        <v>1</v>
      </c>
    </row>
    <row r="92" spans="1:13" s="1" customFormat="1" ht="19.5" customHeight="1">
      <c r="A92" s="14">
        <v>90</v>
      </c>
      <c r="B92" s="15" t="s">
        <v>219</v>
      </c>
      <c r="C92" s="25" t="s">
        <v>15</v>
      </c>
      <c r="D92" s="26" t="s">
        <v>220</v>
      </c>
      <c r="E92" s="18" t="s">
        <v>217</v>
      </c>
      <c r="F92" s="18" t="s">
        <v>218</v>
      </c>
      <c r="G92" s="19" t="s">
        <v>19</v>
      </c>
      <c r="H92" s="20">
        <v>72.71</v>
      </c>
      <c r="I92" s="23">
        <f>H92*50%</f>
        <v>36.355</v>
      </c>
      <c r="J92" s="23">
        <v>75</v>
      </c>
      <c r="K92" s="23">
        <f>J92*50%</f>
        <v>37.5</v>
      </c>
      <c r="L92" s="23">
        <f>I92+K92</f>
        <v>73.85499999999999</v>
      </c>
      <c r="M92" s="24">
        <v>2</v>
      </c>
    </row>
    <row r="93" spans="1:13" s="1" customFormat="1" ht="19.5" customHeight="1">
      <c r="A93" s="14">
        <v>91</v>
      </c>
      <c r="B93" s="15" t="s">
        <v>221</v>
      </c>
      <c r="C93" s="25" t="s">
        <v>25</v>
      </c>
      <c r="D93" s="26" t="s">
        <v>222</v>
      </c>
      <c r="E93" s="18" t="s">
        <v>217</v>
      </c>
      <c r="F93" s="18" t="s">
        <v>218</v>
      </c>
      <c r="G93" s="19" t="s">
        <v>19</v>
      </c>
      <c r="H93" s="20">
        <v>72.72</v>
      </c>
      <c r="I93" s="23">
        <f>H93*50%</f>
        <v>36.36</v>
      </c>
      <c r="J93" s="23">
        <v>72.4</v>
      </c>
      <c r="K93" s="23">
        <f>J93*50%</f>
        <v>36.2</v>
      </c>
      <c r="L93" s="23">
        <f>I93+K93</f>
        <v>72.56</v>
      </c>
      <c r="M93" s="24">
        <v>3</v>
      </c>
    </row>
    <row r="94" spans="1:13" s="1" customFormat="1" ht="19.5" customHeight="1">
      <c r="A94" s="14">
        <v>92</v>
      </c>
      <c r="B94" s="15" t="s">
        <v>223</v>
      </c>
      <c r="C94" s="25" t="s">
        <v>25</v>
      </c>
      <c r="D94" s="26" t="s">
        <v>224</v>
      </c>
      <c r="E94" s="18" t="s">
        <v>217</v>
      </c>
      <c r="F94" s="18" t="s">
        <v>225</v>
      </c>
      <c r="G94" s="19" t="s">
        <v>62</v>
      </c>
      <c r="H94" s="20">
        <v>76.35</v>
      </c>
      <c r="I94" s="23">
        <f>H94*50%</f>
        <v>38.175</v>
      </c>
      <c r="J94" s="23">
        <v>75.6</v>
      </c>
      <c r="K94" s="23">
        <f>J94*50%</f>
        <v>37.8</v>
      </c>
      <c r="L94" s="23">
        <f>I94+K94</f>
        <v>75.975</v>
      </c>
      <c r="M94" s="24">
        <v>1</v>
      </c>
    </row>
    <row r="95" spans="1:13" s="1" customFormat="1" ht="19.5" customHeight="1">
      <c r="A95" s="14">
        <v>93</v>
      </c>
      <c r="B95" s="15" t="s">
        <v>226</v>
      </c>
      <c r="C95" s="25" t="s">
        <v>15</v>
      </c>
      <c r="D95" s="26" t="s">
        <v>227</v>
      </c>
      <c r="E95" s="18" t="s">
        <v>217</v>
      </c>
      <c r="F95" s="18" t="s">
        <v>225</v>
      </c>
      <c r="G95" s="19" t="s">
        <v>62</v>
      </c>
      <c r="H95" s="20">
        <v>72.71</v>
      </c>
      <c r="I95" s="23">
        <f>H95*50%</f>
        <v>36.355</v>
      </c>
      <c r="J95" s="23">
        <v>75.4</v>
      </c>
      <c r="K95" s="23">
        <f>J95*50%</f>
        <v>37.7</v>
      </c>
      <c r="L95" s="23">
        <f>I95+K95</f>
        <v>74.055</v>
      </c>
      <c r="M95" s="24">
        <v>2</v>
      </c>
    </row>
    <row r="96" spans="1:13" s="1" customFormat="1" ht="19.5" customHeight="1">
      <c r="A96" s="14">
        <v>94</v>
      </c>
      <c r="B96" s="15" t="s">
        <v>228</v>
      </c>
      <c r="C96" s="25" t="s">
        <v>15</v>
      </c>
      <c r="D96" s="26" t="s">
        <v>229</v>
      </c>
      <c r="E96" s="18" t="s">
        <v>217</v>
      </c>
      <c r="F96" s="18" t="s">
        <v>225</v>
      </c>
      <c r="G96" s="19" t="s">
        <v>62</v>
      </c>
      <c r="H96" s="20">
        <v>69.06</v>
      </c>
      <c r="I96" s="23">
        <f>H96*50%</f>
        <v>34.53</v>
      </c>
      <c r="J96" s="23">
        <v>78.4</v>
      </c>
      <c r="K96" s="23">
        <f>J96*50%</f>
        <v>39.2</v>
      </c>
      <c r="L96" s="23">
        <f>I96+K96</f>
        <v>73.73</v>
      </c>
      <c r="M96" s="24">
        <v>3</v>
      </c>
    </row>
    <row r="97" spans="1:13" s="1" customFormat="1" ht="19.5" customHeight="1">
      <c r="A97" s="14">
        <v>95</v>
      </c>
      <c r="B97" s="15" t="s">
        <v>230</v>
      </c>
      <c r="C97" s="25" t="s">
        <v>15</v>
      </c>
      <c r="D97" s="26" t="s">
        <v>231</v>
      </c>
      <c r="E97" s="18" t="s">
        <v>217</v>
      </c>
      <c r="F97" s="18" t="s">
        <v>225</v>
      </c>
      <c r="G97" s="19" t="s">
        <v>62</v>
      </c>
      <c r="H97" s="20">
        <v>67.26</v>
      </c>
      <c r="I97" s="23">
        <f>H97*50%</f>
        <v>33.63</v>
      </c>
      <c r="J97" s="23">
        <v>77.8</v>
      </c>
      <c r="K97" s="23">
        <f>J97*50%</f>
        <v>38.9</v>
      </c>
      <c r="L97" s="23">
        <f>I97+K97</f>
        <v>72.53</v>
      </c>
      <c r="M97" s="24">
        <v>4</v>
      </c>
    </row>
    <row r="98" spans="1:13" s="1" customFormat="1" ht="19.5" customHeight="1">
      <c r="A98" s="14">
        <v>96</v>
      </c>
      <c r="B98" s="15" t="s">
        <v>232</v>
      </c>
      <c r="C98" s="25" t="s">
        <v>15</v>
      </c>
      <c r="D98" s="26" t="s">
        <v>233</v>
      </c>
      <c r="E98" s="18" t="s">
        <v>217</v>
      </c>
      <c r="F98" s="18" t="s">
        <v>225</v>
      </c>
      <c r="G98" s="19" t="s">
        <v>62</v>
      </c>
      <c r="H98" s="20">
        <v>69.97</v>
      </c>
      <c r="I98" s="23">
        <f>H98*50%</f>
        <v>34.985</v>
      </c>
      <c r="J98" s="23">
        <v>74</v>
      </c>
      <c r="K98" s="23">
        <f>J98*50%</f>
        <v>37</v>
      </c>
      <c r="L98" s="23">
        <f>I98+K98</f>
        <v>71.985</v>
      </c>
      <c r="M98" s="24">
        <v>5</v>
      </c>
    </row>
    <row r="99" spans="1:13" s="1" customFormat="1" ht="19.5" customHeight="1">
      <c r="A99" s="14">
        <v>97</v>
      </c>
      <c r="B99" s="15" t="s">
        <v>234</v>
      </c>
      <c r="C99" s="25" t="s">
        <v>25</v>
      </c>
      <c r="D99" s="26" t="s">
        <v>235</v>
      </c>
      <c r="E99" s="18" t="s">
        <v>217</v>
      </c>
      <c r="F99" s="18" t="s">
        <v>225</v>
      </c>
      <c r="G99" s="19" t="s">
        <v>62</v>
      </c>
      <c r="H99" s="20">
        <v>69.06</v>
      </c>
      <c r="I99" s="23">
        <f>H99*50%</f>
        <v>34.53</v>
      </c>
      <c r="J99" s="23">
        <v>73.4</v>
      </c>
      <c r="K99" s="23">
        <f>J99*50%</f>
        <v>36.7</v>
      </c>
      <c r="L99" s="23">
        <f>I99+K99</f>
        <v>71.23</v>
      </c>
      <c r="M99" s="24">
        <v>6</v>
      </c>
    </row>
    <row r="100" spans="1:13" s="1" customFormat="1" ht="19.5" customHeight="1">
      <c r="A100" s="14">
        <v>98</v>
      </c>
      <c r="B100" s="15" t="s">
        <v>236</v>
      </c>
      <c r="C100" s="25" t="s">
        <v>25</v>
      </c>
      <c r="D100" s="26" t="s">
        <v>237</v>
      </c>
      <c r="E100" s="18" t="s">
        <v>217</v>
      </c>
      <c r="F100" s="18" t="s">
        <v>225</v>
      </c>
      <c r="G100" s="19" t="s">
        <v>62</v>
      </c>
      <c r="H100" s="20">
        <v>68.15</v>
      </c>
      <c r="I100" s="23">
        <f>H100*50%</f>
        <v>34.075</v>
      </c>
      <c r="J100" s="23">
        <v>74</v>
      </c>
      <c r="K100" s="23">
        <f>J100*50%</f>
        <v>37</v>
      </c>
      <c r="L100" s="23">
        <f>I100+K100</f>
        <v>71.075</v>
      </c>
      <c r="M100" s="24">
        <v>7</v>
      </c>
    </row>
    <row r="101" spans="1:13" s="1" customFormat="1" ht="19.5" customHeight="1">
      <c r="A101" s="14">
        <v>99</v>
      </c>
      <c r="B101" s="15" t="s">
        <v>238</v>
      </c>
      <c r="C101" s="25" t="s">
        <v>15</v>
      </c>
      <c r="D101" s="26" t="s">
        <v>239</v>
      </c>
      <c r="E101" s="18" t="s">
        <v>217</v>
      </c>
      <c r="F101" s="18" t="s">
        <v>225</v>
      </c>
      <c r="G101" s="19" t="s">
        <v>62</v>
      </c>
      <c r="H101" s="20">
        <v>68.15</v>
      </c>
      <c r="I101" s="23">
        <f>H101*50%</f>
        <v>34.075</v>
      </c>
      <c r="J101" s="23">
        <v>74</v>
      </c>
      <c r="K101" s="23">
        <f>J101*50%</f>
        <v>37</v>
      </c>
      <c r="L101" s="23">
        <f>I101+K101</f>
        <v>71.075</v>
      </c>
      <c r="M101" s="24">
        <v>7</v>
      </c>
    </row>
    <row r="102" spans="1:13" s="1" customFormat="1" ht="19.5" customHeight="1">
      <c r="A102" s="14">
        <v>100</v>
      </c>
      <c r="B102" s="15" t="s">
        <v>240</v>
      </c>
      <c r="C102" s="25" t="s">
        <v>15</v>
      </c>
      <c r="D102" s="26" t="s">
        <v>241</v>
      </c>
      <c r="E102" s="18" t="s">
        <v>217</v>
      </c>
      <c r="F102" s="18" t="s">
        <v>225</v>
      </c>
      <c r="G102" s="19" t="s">
        <v>62</v>
      </c>
      <c r="H102" s="20">
        <v>69.06</v>
      </c>
      <c r="I102" s="23">
        <f>H102*50%</f>
        <v>34.53</v>
      </c>
      <c r="J102" s="23">
        <v>0</v>
      </c>
      <c r="K102" s="23">
        <f>J102*50%</f>
        <v>0</v>
      </c>
      <c r="L102" s="23">
        <f>I102+K102</f>
        <v>34.53</v>
      </c>
      <c r="M102" s="24">
        <v>9</v>
      </c>
    </row>
    <row r="103" spans="1:13" s="1" customFormat="1" ht="19.5" customHeight="1">
      <c r="A103" s="14">
        <v>101</v>
      </c>
      <c r="B103" s="15" t="s">
        <v>242</v>
      </c>
      <c r="C103" s="25" t="s">
        <v>15</v>
      </c>
      <c r="D103" s="26" t="s">
        <v>243</v>
      </c>
      <c r="E103" s="18" t="s">
        <v>217</v>
      </c>
      <c r="F103" s="18" t="s">
        <v>244</v>
      </c>
      <c r="G103" s="19" t="s">
        <v>19</v>
      </c>
      <c r="H103" s="20">
        <v>73.61</v>
      </c>
      <c r="I103" s="23">
        <f>H103*50%</f>
        <v>36.805</v>
      </c>
      <c r="J103" s="23">
        <v>78.4</v>
      </c>
      <c r="K103" s="23">
        <f>J103*50%</f>
        <v>39.2</v>
      </c>
      <c r="L103" s="23">
        <f>I103+K103</f>
        <v>76.005</v>
      </c>
      <c r="M103" s="24">
        <v>1</v>
      </c>
    </row>
    <row r="104" spans="1:13" s="1" customFormat="1" ht="19.5" customHeight="1">
      <c r="A104" s="14">
        <v>102</v>
      </c>
      <c r="B104" s="15" t="s">
        <v>245</v>
      </c>
      <c r="C104" s="25" t="s">
        <v>25</v>
      </c>
      <c r="D104" s="26" t="s">
        <v>246</v>
      </c>
      <c r="E104" s="18" t="s">
        <v>217</v>
      </c>
      <c r="F104" s="18" t="s">
        <v>244</v>
      </c>
      <c r="G104" s="19" t="s">
        <v>19</v>
      </c>
      <c r="H104" s="20">
        <v>72.7</v>
      </c>
      <c r="I104" s="23">
        <f>H104*50%</f>
        <v>36.35</v>
      </c>
      <c r="J104" s="23">
        <v>75</v>
      </c>
      <c r="K104" s="23">
        <f>J104*50%</f>
        <v>37.5</v>
      </c>
      <c r="L104" s="23">
        <f>I104+K104</f>
        <v>73.85</v>
      </c>
      <c r="M104" s="24">
        <v>2</v>
      </c>
    </row>
    <row r="105" spans="1:13" s="1" customFormat="1" ht="19.5" customHeight="1">
      <c r="A105" s="14">
        <v>103</v>
      </c>
      <c r="B105" s="15" t="s">
        <v>247</v>
      </c>
      <c r="C105" s="25" t="s">
        <v>25</v>
      </c>
      <c r="D105" s="26" t="s">
        <v>248</v>
      </c>
      <c r="E105" s="18" t="s">
        <v>217</v>
      </c>
      <c r="F105" s="18" t="s">
        <v>244</v>
      </c>
      <c r="G105" s="19" t="s">
        <v>19</v>
      </c>
      <c r="H105" s="20">
        <v>72.7</v>
      </c>
      <c r="I105" s="23">
        <f>H105*50%</f>
        <v>36.35</v>
      </c>
      <c r="J105" s="23">
        <v>74.8</v>
      </c>
      <c r="K105" s="23">
        <f>J105*50%</f>
        <v>37.4</v>
      </c>
      <c r="L105" s="23">
        <f>I105+K105</f>
        <v>73.75</v>
      </c>
      <c r="M105" s="24">
        <v>3</v>
      </c>
    </row>
    <row r="106" spans="1:13" s="1" customFormat="1" ht="19.5" customHeight="1">
      <c r="A106" s="14">
        <v>104</v>
      </c>
      <c r="B106" s="15" t="s">
        <v>249</v>
      </c>
      <c r="C106" s="25" t="s">
        <v>15</v>
      </c>
      <c r="D106" s="26" t="s">
        <v>250</v>
      </c>
      <c r="E106" s="18" t="s">
        <v>217</v>
      </c>
      <c r="F106" s="18" t="s">
        <v>251</v>
      </c>
      <c r="G106" s="19" t="s">
        <v>19</v>
      </c>
      <c r="H106" s="20">
        <v>69.07</v>
      </c>
      <c r="I106" s="23">
        <f>H106*50%</f>
        <v>34.535</v>
      </c>
      <c r="J106" s="23">
        <v>78.4</v>
      </c>
      <c r="K106" s="23">
        <f>J106*50%</f>
        <v>39.2</v>
      </c>
      <c r="L106" s="23">
        <f>I106+K106</f>
        <v>73.735</v>
      </c>
      <c r="M106" s="24">
        <v>1</v>
      </c>
    </row>
    <row r="107" spans="1:13" s="1" customFormat="1" ht="19.5" customHeight="1">
      <c r="A107" s="14">
        <v>105</v>
      </c>
      <c r="B107" s="15" t="s">
        <v>252</v>
      </c>
      <c r="C107" s="25" t="s">
        <v>25</v>
      </c>
      <c r="D107" s="26" t="s">
        <v>253</v>
      </c>
      <c r="E107" s="18" t="s">
        <v>217</v>
      </c>
      <c r="F107" s="18" t="s">
        <v>251</v>
      </c>
      <c r="G107" s="19" t="s">
        <v>19</v>
      </c>
      <c r="H107" s="20">
        <v>69.07</v>
      </c>
      <c r="I107" s="23">
        <f>H107*50%</f>
        <v>34.535</v>
      </c>
      <c r="J107" s="23">
        <v>75.6</v>
      </c>
      <c r="K107" s="23">
        <f>J107*50%</f>
        <v>37.8</v>
      </c>
      <c r="L107" s="23">
        <f>I107+K107</f>
        <v>72.335</v>
      </c>
      <c r="M107" s="24">
        <v>2</v>
      </c>
    </row>
    <row r="108" spans="1:13" s="1" customFormat="1" ht="19.5" customHeight="1">
      <c r="A108" s="14">
        <v>106</v>
      </c>
      <c r="B108" s="15" t="s">
        <v>254</v>
      </c>
      <c r="C108" s="25" t="s">
        <v>25</v>
      </c>
      <c r="D108" s="26" t="s">
        <v>255</v>
      </c>
      <c r="E108" s="18" t="s">
        <v>217</v>
      </c>
      <c r="F108" s="18" t="s">
        <v>251</v>
      </c>
      <c r="G108" s="19" t="s">
        <v>19</v>
      </c>
      <c r="H108" s="20">
        <v>69.09</v>
      </c>
      <c r="I108" s="23">
        <f>H108*50%</f>
        <v>34.545</v>
      </c>
      <c r="J108" s="23">
        <v>0</v>
      </c>
      <c r="K108" s="23">
        <f>J108*50%</f>
        <v>0</v>
      </c>
      <c r="L108" s="23">
        <f>I108+K108</f>
        <v>34.545</v>
      </c>
      <c r="M108" s="24">
        <v>3</v>
      </c>
    </row>
    <row r="109" spans="1:13" s="1" customFormat="1" ht="19.5" customHeight="1">
      <c r="A109" s="14">
        <v>107</v>
      </c>
      <c r="B109" s="15" t="s">
        <v>256</v>
      </c>
      <c r="C109" s="25" t="s">
        <v>15</v>
      </c>
      <c r="D109" s="26" t="s">
        <v>257</v>
      </c>
      <c r="E109" s="18" t="s">
        <v>258</v>
      </c>
      <c r="F109" s="18" t="s">
        <v>259</v>
      </c>
      <c r="G109" s="19" t="s">
        <v>23</v>
      </c>
      <c r="H109" s="20">
        <v>76.34</v>
      </c>
      <c r="I109" s="23">
        <f>H109*50%</f>
        <v>38.17</v>
      </c>
      <c r="J109" s="23">
        <v>75.2</v>
      </c>
      <c r="K109" s="23">
        <f>J109*50%</f>
        <v>37.6</v>
      </c>
      <c r="L109" s="23">
        <f>I109+K109</f>
        <v>75.77000000000001</v>
      </c>
      <c r="M109" s="24">
        <v>1</v>
      </c>
    </row>
    <row r="110" spans="1:13" s="1" customFormat="1" ht="19.5" customHeight="1">
      <c r="A110" s="14">
        <v>108</v>
      </c>
      <c r="B110" s="15" t="s">
        <v>260</v>
      </c>
      <c r="C110" s="25" t="s">
        <v>25</v>
      </c>
      <c r="D110" s="26" t="s">
        <v>261</v>
      </c>
      <c r="E110" s="18" t="s">
        <v>258</v>
      </c>
      <c r="F110" s="18" t="s">
        <v>259</v>
      </c>
      <c r="G110" s="19" t="s">
        <v>23</v>
      </c>
      <c r="H110" s="20">
        <v>65.44</v>
      </c>
      <c r="I110" s="23">
        <f>H110*50%</f>
        <v>32.72</v>
      </c>
      <c r="J110" s="23">
        <v>79.4</v>
      </c>
      <c r="K110" s="23">
        <f>J110*50%</f>
        <v>39.7</v>
      </c>
      <c r="L110" s="23">
        <f>I110+K110</f>
        <v>72.42</v>
      </c>
      <c r="M110" s="24">
        <v>2</v>
      </c>
    </row>
    <row r="111" spans="1:13" s="1" customFormat="1" ht="19.5" customHeight="1">
      <c r="A111" s="14">
        <v>109</v>
      </c>
      <c r="B111" s="15" t="s">
        <v>262</v>
      </c>
      <c r="C111" s="25" t="s">
        <v>25</v>
      </c>
      <c r="D111" s="26" t="s">
        <v>263</v>
      </c>
      <c r="E111" s="18" t="s">
        <v>258</v>
      </c>
      <c r="F111" s="18" t="s">
        <v>259</v>
      </c>
      <c r="G111" s="19" t="s">
        <v>23</v>
      </c>
      <c r="H111" s="20">
        <v>68.16</v>
      </c>
      <c r="I111" s="23">
        <f>H111*50%</f>
        <v>34.08</v>
      </c>
      <c r="J111" s="23">
        <v>76.2</v>
      </c>
      <c r="K111" s="23">
        <f>J111*50%</f>
        <v>38.1</v>
      </c>
      <c r="L111" s="23">
        <f>I111+K111</f>
        <v>72.18</v>
      </c>
      <c r="M111" s="24">
        <v>3</v>
      </c>
    </row>
    <row r="112" spans="1:13" s="1" customFormat="1" ht="19.5" customHeight="1">
      <c r="A112" s="14">
        <v>110</v>
      </c>
      <c r="B112" s="15" t="s">
        <v>264</v>
      </c>
      <c r="C112" s="25" t="s">
        <v>15</v>
      </c>
      <c r="D112" s="26" t="s">
        <v>265</v>
      </c>
      <c r="E112" s="18" t="s">
        <v>258</v>
      </c>
      <c r="F112" s="18" t="s">
        <v>259</v>
      </c>
      <c r="G112" s="19" t="s">
        <v>23</v>
      </c>
      <c r="H112" s="20">
        <v>62.7</v>
      </c>
      <c r="I112" s="23">
        <f>H112*50%</f>
        <v>31.35</v>
      </c>
      <c r="J112" s="23">
        <v>76</v>
      </c>
      <c r="K112" s="23">
        <f>J112*50%</f>
        <v>38</v>
      </c>
      <c r="L112" s="23">
        <f>I112+K112</f>
        <v>69.35</v>
      </c>
      <c r="M112" s="24">
        <v>4</v>
      </c>
    </row>
    <row r="113" spans="1:13" s="1" customFormat="1" ht="19.5" customHeight="1">
      <c r="A113" s="14">
        <v>111</v>
      </c>
      <c r="B113" s="15" t="s">
        <v>266</v>
      </c>
      <c r="C113" s="25" t="s">
        <v>15</v>
      </c>
      <c r="D113" s="26" t="s">
        <v>267</v>
      </c>
      <c r="E113" s="18" t="s">
        <v>258</v>
      </c>
      <c r="F113" s="18" t="s">
        <v>259</v>
      </c>
      <c r="G113" s="19" t="s">
        <v>23</v>
      </c>
      <c r="H113" s="20">
        <v>63.61</v>
      </c>
      <c r="I113" s="23">
        <f>H113*50%</f>
        <v>31.805</v>
      </c>
      <c r="J113" s="23">
        <v>74.6</v>
      </c>
      <c r="K113" s="23">
        <f>J113*50%</f>
        <v>37.3</v>
      </c>
      <c r="L113" s="23">
        <f>I113+K113</f>
        <v>69.10499999999999</v>
      </c>
      <c r="M113" s="24">
        <v>5</v>
      </c>
    </row>
    <row r="114" spans="1:13" s="1" customFormat="1" ht="19.5" customHeight="1">
      <c r="A114" s="14">
        <v>112</v>
      </c>
      <c r="B114" s="15" t="s">
        <v>268</v>
      </c>
      <c r="C114" s="25" t="s">
        <v>15</v>
      </c>
      <c r="D114" s="26" t="s">
        <v>269</v>
      </c>
      <c r="E114" s="18" t="s">
        <v>258</v>
      </c>
      <c r="F114" s="18" t="s">
        <v>259</v>
      </c>
      <c r="G114" s="19" t="s">
        <v>23</v>
      </c>
      <c r="H114" s="20">
        <v>62.69</v>
      </c>
      <c r="I114" s="23">
        <f>H114*50%</f>
        <v>31.345</v>
      </c>
      <c r="J114" s="23">
        <v>72.4</v>
      </c>
      <c r="K114" s="23">
        <f>J114*50%</f>
        <v>36.2</v>
      </c>
      <c r="L114" s="23">
        <f>I114+K114</f>
        <v>67.545</v>
      </c>
      <c r="M114" s="24">
        <v>6</v>
      </c>
    </row>
    <row r="115" spans="1:13" s="1" customFormat="1" ht="19.5" customHeight="1">
      <c r="A115" s="14">
        <v>113</v>
      </c>
      <c r="B115" s="15" t="s">
        <v>270</v>
      </c>
      <c r="C115" s="25" t="s">
        <v>15</v>
      </c>
      <c r="D115" s="26" t="s">
        <v>271</v>
      </c>
      <c r="E115" s="18" t="s">
        <v>258</v>
      </c>
      <c r="F115" s="18" t="s">
        <v>22</v>
      </c>
      <c r="G115" s="19" t="s">
        <v>35</v>
      </c>
      <c r="H115" s="20">
        <v>57.3</v>
      </c>
      <c r="I115" s="23">
        <f>H115*50%</f>
        <v>28.65</v>
      </c>
      <c r="J115" s="23">
        <v>74.6</v>
      </c>
      <c r="K115" s="23">
        <f>J115*50%</f>
        <v>37.3</v>
      </c>
      <c r="L115" s="23">
        <f>I115+K115</f>
        <v>65.94999999999999</v>
      </c>
      <c r="M115" s="24">
        <v>1</v>
      </c>
    </row>
    <row r="116" spans="1:13" s="1" customFormat="1" ht="19.5" customHeight="1">
      <c r="A116" s="14">
        <v>114</v>
      </c>
      <c r="B116" s="15" t="s">
        <v>272</v>
      </c>
      <c r="C116" s="25" t="s">
        <v>15</v>
      </c>
      <c r="D116" s="26" t="s">
        <v>273</v>
      </c>
      <c r="E116" s="18" t="s">
        <v>258</v>
      </c>
      <c r="F116" s="18" t="s">
        <v>22</v>
      </c>
      <c r="G116" s="19" t="s">
        <v>35</v>
      </c>
      <c r="H116" s="20">
        <v>54.5</v>
      </c>
      <c r="I116" s="23">
        <f>H116*50%</f>
        <v>27.25</v>
      </c>
      <c r="J116" s="23">
        <v>74.8</v>
      </c>
      <c r="K116" s="23">
        <f>J116*50%</f>
        <v>37.4</v>
      </c>
      <c r="L116" s="23">
        <f>I116+K116</f>
        <v>64.65</v>
      </c>
      <c r="M116" s="24">
        <v>2</v>
      </c>
    </row>
    <row r="117" spans="1:13" s="1" customFormat="1" ht="19.5" customHeight="1">
      <c r="A117" s="14">
        <v>115</v>
      </c>
      <c r="B117" s="15" t="s">
        <v>274</v>
      </c>
      <c r="C117" s="25" t="s">
        <v>15</v>
      </c>
      <c r="D117" s="26" t="s">
        <v>275</v>
      </c>
      <c r="E117" s="18" t="s">
        <v>258</v>
      </c>
      <c r="F117" s="18" t="s">
        <v>22</v>
      </c>
      <c r="G117" s="19" t="s">
        <v>35</v>
      </c>
      <c r="H117" s="20">
        <v>52.71</v>
      </c>
      <c r="I117" s="23">
        <f>H117*50%</f>
        <v>26.355</v>
      </c>
      <c r="J117" s="23">
        <v>73.8</v>
      </c>
      <c r="K117" s="23">
        <f>J117*50%</f>
        <v>36.9</v>
      </c>
      <c r="L117" s="23">
        <f>I117+K117</f>
        <v>63.254999999999995</v>
      </c>
      <c r="M117" s="24">
        <v>3</v>
      </c>
    </row>
    <row r="118" spans="1:13" s="1" customFormat="1" ht="19.5" customHeight="1">
      <c r="A118" s="14">
        <v>116</v>
      </c>
      <c r="B118" s="15" t="s">
        <v>276</v>
      </c>
      <c r="C118" s="25" t="s">
        <v>25</v>
      </c>
      <c r="D118" s="26" t="s">
        <v>277</v>
      </c>
      <c r="E118" s="18" t="s">
        <v>258</v>
      </c>
      <c r="F118" s="18" t="s">
        <v>22</v>
      </c>
      <c r="G118" s="19" t="s">
        <v>35</v>
      </c>
      <c r="H118" s="20">
        <v>50.9</v>
      </c>
      <c r="I118" s="23">
        <f>H118*50%</f>
        <v>25.45</v>
      </c>
      <c r="J118" s="23">
        <v>73</v>
      </c>
      <c r="K118" s="23">
        <f>J118*50%</f>
        <v>36.5</v>
      </c>
      <c r="L118" s="23">
        <f>I118+K118</f>
        <v>61.95</v>
      </c>
      <c r="M118" s="24">
        <v>4</v>
      </c>
    </row>
    <row r="119" spans="1:13" s="1" customFormat="1" ht="19.5" customHeight="1">
      <c r="A119" s="14">
        <v>117</v>
      </c>
      <c r="B119" s="15" t="s">
        <v>278</v>
      </c>
      <c r="C119" s="25" t="s">
        <v>15</v>
      </c>
      <c r="D119" s="26" t="s">
        <v>279</v>
      </c>
      <c r="E119" s="18" t="s">
        <v>258</v>
      </c>
      <c r="F119" s="18" t="s">
        <v>22</v>
      </c>
      <c r="G119" s="19" t="s">
        <v>35</v>
      </c>
      <c r="H119" s="20">
        <v>51.79</v>
      </c>
      <c r="I119" s="23">
        <f>H119*50%</f>
        <v>25.895</v>
      </c>
      <c r="J119" s="23">
        <v>71.6</v>
      </c>
      <c r="K119" s="23">
        <f>J119*50%</f>
        <v>35.8</v>
      </c>
      <c r="L119" s="23">
        <f>I119+K119</f>
        <v>61.69499999999999</v>
      </c>
      <c r="M119" s="24">
        <v>5</v>
      </c>
    </row>
    <row r="120" spans="1:13" s="1" customFormat="1" ht="19.5" customHeight="1">
      <c r="A120" s="14">
        <v>118</v>
      </c>
      <c r="B120" s="15" t="s">
        <v>280</v>
      </c>
      <c r="C120" s="25" t="s">
        <v>15</v>
      </c>
      <c r="D120" s="26" t="s">
        <v>281</v>
      </c>
      <c r="E120" s="18" t="s">
        <v>258</v>
      </c>
      <c r="F120" s="18" t="s">
        <v>22</v>
      </c>
      <c r="G120" s="19" t="s">
        <v>35</v>
      </c>
      <c r="H120" s="20">
        <v>52.73</v>
      </c>
      <c r="I120" s="23">
        <f>H120*50%</f>
        <v>26.365</v>
      </c>
      <c r="J120" s="23">
        <v>68.2</v>
      </c>
      <c r="K120" s="23">
        <f>J120*50%</f>
        <v>34.1</v>
      </c>
      <c r="L120" s="23">
        <f>I120+K120</f>
        <v>60.465</v>
      </c>
      <c r="M120" s="24">
        <v>6</v>
      </c>
    </row>
    <row r="121" spans="1:13" s="1" customFormat="1" ht="19.5" customHeight="1">
      <c r="A121" s="14">
        <v>119</v>
      </c>
      <c r="B121" s="15" t="s">
        <v>282</v>
      </c>
      <c r="C121" s="25" t="s">
        <v>25</v>
      </c>
      <c r="D121" s="26" t="s">
        <v>283</v>
      </c>
      <c r="E121" s="18" t="s">
        <v>258</v>
      </c>
      <c r="F121" s="18" t="s">
        <v>22</v>
      </c>
      <c r="G121" s="19" t="s">
        <v>35</v>
      </c>
      <c r="H121" s="20">
        <v>50.89</v>
      </c>
      <c r="I121" s="23">
        <f>H121*50%</f>
        <v>25.445</v>
      </c>
      <c r="J121" s="23">
        <v>69</v>
      </c>
      <c r="K121" s="23">
        <f>J121*50%</f>
        <v>34.5</v>
      </c>
      <c r="L121" s="23">
        <f>I121+K121</f>
        <v>59.945</v>
      </c>
      <c r="M121" s="24">
        <v>7</v>
      </c>
    </row>
    <row r="122" spans="1:13" s="1" customFormat="1" ht="19.5" customHeight="1">
      <c r="A122" s="14">
        <v>120</v>
      </c>
      <c r="B122" s="15" t="s">
        <v>284</v>
      </c>
      <c r="C122" s="25" t="s">
        <v>15</v>
      </c>
      <c r="D122" s="26" t="s">
        <v>285</v>
      </c>
      <c r="E122" s="18" t="s">
        <v>286</v>
      </c>
      <c r="F122" s="18" t="s">
        <v>167</v>
      </c>
      <c r="G122" s="19" t="s">
        <v>19</v>
      </c>
      <c r="H122" s="20">
        <v>54.51</v>
      </c>
      <c r="I122" s="23">
        <f>H122*50%</f>
        <v>27.255</v>
      </c>
      <c r="J122" s="23">
        <v>75.8</v>
      </c>
      <c r="K122" s="23">
        <f>J122*50%</f>
        <v>37.9</v>
      </c>
      <c r="L122" s="23">
        <f>I122+K122</f>
        <v>65.155</v>
      </c>
      <c r="M122" s="24">
        <v>1</v>
      </c>
    </row>
    <row r="123" spans="1:13" s="1" customFormat="1" ht="19.5" customHeight="1">
      <c r="A123" s="14">
        <v>121</v>
      </c>
      <c r="B123" s="15" t="s">
        <v>287</v>
      </c>
      <c r="C123" s="25" t="s">
        <v>25</v>
      </c>
      <c r="D123" s="26" t="s">
        <v>288</v>
      </c>
      <c r="E123" s="18" t="s">
        <v>286</v>
      </c>
      <c r="F123" s="18" t="s">
        <v>204</v>
      </c>
      <c r="G123" s="19" t="s">
        <v>19</v>
      </c>
      <c r="H123" s="20">
        <v>71.81</v>
      </c>
      <c r="I123" s="23">
        <f>H123*50%</f>
        <v>35.905</v>
      </c>
      <c r="J123" s="23">
        <v>79</v>
      </c>
      <c r="K123" s="23">
        <f>J123*50%</f>
        <v>39.5</v>
      </c>
      <c r="L123" s="23">
        <f>I123+K123</f>
        <v>75.405</v>
      </c>
      <c r="M123" s="24">
        <v>1</v>
      </c>
    </row>
    <row r="124" spans="1:13" s="1" customFormat="1" ht="19.5" customHeight="1">
      <c r="A124" s="14">
        <v>122</v>
      </c>
      <c r="B124" s="15" t="s">
        <v>289</v>
      </c>
      <c r="C124" s="25" t="s">
        <v>15</v>
      </c>
      <c r="D124" s="26" t="s">
        <v>290</v>
      </c>
      <c r="E124" s="18" t="s">
        <v>286</v>
      </c>
      <c r="F124" s="18" t="s">
        <v>204</v>
      </c>
      <c r="G124" s="19" t="s">
        <v>19</v>
      </c>
      <c r="H124" s="20">
        <v>69.97</v>
      </c>
      <c r="I124" s="23">
        <f>H124*50%</f>
        <v>34.985</v>
      </c>
      <c r="J124" s="23">
        <v>80</v>
      </c>
      <c r="K124" s="23">
        <f>J124*50%</f>
        <v>40</v>
      </c>
      <c r="L124" s="23">
        <f>I124+K124</f>
        <v>74.985</v>
      </c>
      <c r="M124" s="24">
        <v>2</v>
      </c>
    </row>
    <row r="125" spans="1:13" s="1" customFormat="1" ht="19.5" customHeight="1">
      <c r="A125" s="14">
        <v>123</v>
      </c>
      <c r="B125" s="15" t="s">
        <v>291</v>
      </c>
      <c r="C125" s="25" t="s">
        <v>25</v>
      </c>
      <c r="D125" s="26" t="s">
        <v>292</v>
      </c>
      <c r="E125" s="18" t="s">
        <v>286</v>
      </c>
      <c r="F125" s="18" t="s">
        <v>204</v>
      </c>
      <c r="G125" s="19" t="s">
        <v>19</v>
      </c>
      <c r="H125" s="20">
        <v>69.06</v>
      </c>
      <c r="I125" s="23">
        <f>H125*50%</f>
        <v>34.53</v>
      </c>
      <c r="J125" s="23">
        <v>76</v>
      </c>
      <c r="K125" s="23">
        <f>J125*50%</f>
        <v>38</v>
      </c>
      <c r="L125" s="23">
        <f>I125+K125</f>
        <v>72.53</v>
      </c>
      <c r="M125" s="24">
        <v>3</v>
      </c>
    </row>
    <row r="126" spans="1:13" s="1" customFormat="1" ht="18.75" customHeight="1">
      <c r="A126" s="14">
        <v>124</v>
      </c>
      <c r="B126" s="15" t="s">
        <v>293</v>
      </c>
      <c r="C126" s="25" t="s">
        <v>25</v>
      </c>
      <c r="D126" s="26" t="s">
        <v>294</v>
      </c>
      <c r="E126" s="18" t="s">
        <v>295</v>
      </c>
      <c r="F126" s="18" t="s">
        <v>296</v>
      </c>
      <c r="G126" s="19" t="s">
        <v>35</v>
      </c>
      <c r="H126" s="20">
        <v>56.32</v>
      </c>
      <c r="I126" s="23">
        <f>H126*50%</f>
        <v>28.16</v>
      </c>
      <c r="J126" s="23">
        <v>72.6</v>
      </c>
      <c r="K126" s="23">
        <f>J126*50%</f>
        <v>36.3</v>
      </c>
      <c r="L126" s="23">
        <f>I126+K126</f>
        <v>64.46</v>
      </c>
      <c r="M126" s="24">
        <v>1</v>
      </c>
    </row>
    <row r="127" spans="1:13" s="1" customFormat="1" ht="21" customHeight="1">
      <c r="A127" s="14">
        <v>125</v>
      </c>
      <c r="B127" s="15" t="s">
        <v>297</v>
      </c>
      <c r="C127" s="25" t="s">
        <v>25</v>
      </c>
      <c r="D127" s="26" t="s">
        <v>298</v>
      </c>
      <c r="E127" s="18" t="s">
        <v>295</v>
      </c>
      <c r="F127" s="18" t="s">
        <v>296</v>
      </c>
      <c r="G127" s="19" t="s">
        <v>35</v>
      </c>
      <c r="H127" s="20">
        <v>50.89</v>
      </c>
      <c r="I127" s="23">
        <f>H127*50%</f>
        <v>25.445</v>
      </c>
      <c r="J127" s="23">
        <v>72.8</v>
      </c>
      <c r="K127" s="23">
        <f>J127*50%</f>
        <v>36.4</v>
      </c>
      <c r="L127" s="23">
        <f>I127+K127</f>
        <v>61.845</v>
      </c>
      <c r="M127" s="24">
        <v>2</v>
      </c>
    </row>
    <row r="128" spans="1:13" s="1" customFormat="1" ht="21" customHeight="1">
      <c r="A128" s="14">
        <v>126</v>
      </c>
      <c r="B128" s="15" t="s">
        <v>299</v>
      </c>
      <c r="C128" s="25" t="s">
        <v>15</v>
      </c>
      <c r="D128" s="26" t="s">
        <v>300</v>
      </c>
      <c r="E128" s="18" t="s">
        <v>295</v>
      </c>
      <c r="F128" s="18" t="s">
        <v>296</v>
      </c>
      <c r="G128" s="19" t="s">
        <v>35</v>
      </c>
      <c r="H128" s="20">
        <v>52.68</v>
      </c>
      <c r="I128" s="23">
        <f>H128*50%</f>
        <v>26.34</v>
      </c>
      <c r="J128" s="23">
        <v>71</v>
      </c>
      <c r="K128" s="23">
        <f>J128*50%</f>
        <v>35.5</v>
      </c>
      <c r="L128" s="23">
        <f>I128+K128</f>
        <v>61.84</v>
      </c>
      <c r="M128" s="24">
        <v>3</v>
      </c>
    </row>
    <row r="129" spans="1:13" s="1" customFormat="1" ht="21" customHeight="1">
      <c r="A129" s="14">
        <v>127</v>
      </c>
      <c r="B129" s="15" t="s">
        <v>301</v>
      </c>
      <c r="C129" s="25" t="s">
        <v>25</v>
      </c>
      <c r="D129" s="26" t="s">
        <v>302</v>
      </c>
      <c r="E129" s="18" t="s">
        <v>295</v>
      </c>
      <c r="F129" s="18" t="s">
        <v>303</v>
      </c>
      <c r="G129" s="19" t="s">
        <v>23</v>
      </c>
      <c r="H129" s="20">
        <v>72.7</v>
      </c>
      <c r="I129" s="23">
        <f>H129*50%</f>
        <v>36.35</v>
      </c>
      <c r="J129" s="23">
        <v>76.4</v>
      </c>
      <c r="K129" s="23">
        <f>J129*50%</f>
        <v>38.2</v>
      </c>
      <c r="L129" s="23">
        <f>I129+K129</f>
        <v>74.55000000000001</v>
      </c>
      <c r="M129" s="24">
        <v>1</v>
      </c>
    </row>
    <row r="130" spans="1:13" s="1" customFormat="1" ht="21" customHeight="1">
      <c r="A130" s="14">
        <v>128</v>
      </c>
      <c r="B130" s="15" t="s">
        <v>304</v>
      </c>
      <c r="C130" s="25" t="s">
        <v>25</v>
      </c>
      <c r="D130" s="26" t="s">
        <v>305</v>
      </c>
      <c r="E130" s="18" t="s">
        <v>295</v>
      </c>
      <c r="F130" s="18" t="s">
        <v>303</v>
      </c>
      <c r="G130" s="19" t="s">
        <v>23</v>
      </c>
      <c r="H130" s="20">
        <v>67.25</v>
      </c>
      <c r="I130" s="23">
        <f>H130*50%</f>
        <v>33.625</v>
      </c>
      <c r="J130" s="23">
        <v>76</v>
      </c>
      <c r="K130" s="23">
        <f>J130*50%</f>
        <v>38</v>
      </c>
      <c r="L130" s="23">
        <f>I130+K130</f>
        <v>71.625</v>
      </c>
      <c r="M130" s="24">
        <v>2</v>
      </c>
    </row>
    <row r="131" spans="1:13" s="1" customFormat="1" ht="21" customHeight="1">
      <c r="A131" s="14">
        <v>129</v>
      </c>
      <c r="B131" s="15" t="s">
        <v>306</v>
      </c>
      <c r="C131" s="25" t="s">
        <v>15</v>
      </c>
      <c r="D131" s="26" t="s">
        <v>307</v>
      </c>
      <c r="E131" s="18" t="s">
        <v>295</v>
      </c>
      <c r="F131" s="18" t="s">
        <v>303</v>
      </c>
      <c r="G131" s="19" t="s">
        <v>23</v>
      </c>
      <c r="H131" s="20">
        <v>51.85</v>
      </c>
      <c r="I131" s="23">
        <f>H131*50%</f>
        <v>25.925</v>
      </c>
      <c r="J131" s="23">
        <v>73.6</v>
      </c>
      <c r="K131" s="23">
        <f>J131*50%</f>
        <v>36.8</v>
      </c>
      <c r="L131" s="23">
        <f>I131+K131</f>
        <v>62.724999999999994</v>
      </c>
      <c r="M131" s="24">
        <v>3</v>
      </c>
    </row>
    <row r="132" spans="1:13" s="1" customFormat="1" ht="18.75" customHeight="1">
      <c r="A132" s="14">
        <v>130</v>
      </c>
      <c r="B132" s="15" t="s">
        <v>308</v>
      </c>
      <c r="C132" s="25" t="s">
        <v>15</v>
      </c>
      <c r="D132" s="26" t="s">
        <v>309</v>
      </c>
      <c r="E132" s="18" t="s">
        <v>295</v>
      </c>
      <c r="F132" s="18" t="s">
        <v>303</v>
      </c>
      <c r="G132" s="19" t="s">
        <v>23</v>
      </c>
      <c r="H132" s="20">
        <v>50.93</v>
      </c>
      <c r="I132" s="23">
        <f>H132*50%</f>
        <v>25.465</v>
      </c>
      <c r="J132" s="23">
        <v>72.8</v>
      </c>
      <c r="K132" s="23">
        <f>J132*50%</f>
        <v>36.4</v>
      </c>
      <c r="L132" s="23">
        <f>I132+K132</f>
        <v>61.864999999999995</v>
      </c>
      <c r="M132" s="24">
        <v>4</v>
      </c>
    </row>
    <row r="133" spans="1:13" s="1" customFormat="1" ht="19.5" customHeight="1">
      <c r="A133" s="14">
        <v>131</v>
      </c>
      <c r="B133" s="15" t="s">
        <v>310</v>
      </c>
      <c r="C133" s="25" t="s">
        <v>25</v>
      </c>
      <c r="D133" s="26" t="s">
        <v>311</v>
      </c>
      <c r="E133" s="18" t="s">
        <v>295</v>
      </c>
      <c r="F133" s="18" t="s">
        <v>312</v>
      </c>
      <c r="G133" s="19" t="s">
        <v>35</v>
      </c>
      <c r="H133" s="20">
        <v>63.62</v>
      </c>
      <c r="I133" s="23">
        <f>H133*50%</f>
        <v>31.81</v>
      </c>
      <c r="J133" s="23">
        <v>77.2</v>
      </c>
      <c r="K133" s="23">
        <f>J133*50%</f>
        <v>38.6</v>
      </c>
      <c r="L133" s="23">
        <f>I133+K133</f>
        <v>70.41</v>
      </c>
      <c r="M133" s="24">
        <v>1</v>
      </c>
    </row>
    <row r="134" spans="1:13" s="1" customFormat="1" ht="19.5" customHeight="1">
      <c r="A134" s="14">
        <v>132</v>
      </c>
      <c r="B134" s="15" t="s">
        <v>313</v>
      </c>
      <c r="C134" s="25" t="s">
        <v>25</v>
      </c>
      <c r="D134" s="26" t="s">
        <v>314</v>
      </c>
      <c r="E134" s="18" t="s">
        <v>295</v>
      </c>
      <c r="F134" s="18" t="s">
        <v>312</v>
      </c>
      <c r="G134" s="19" t="s">
        <v>35</v>
      </c>
      <c r="H134" s="20">
        <v>60.9</v>
      </c>
      <c r="I134" s="23">
        <f>H134*50%</f>
        <v>30.45</v>
      </c>
      <c r="J134" s="23">
        <v>75.4</v>
      </c>
      <c r="K134" s="23">
        <f>J134*50%</f>
        <v>37.7</v>
      </c>
      <c r="L134" s="23">
        <f>I134+K134</f>
        <v>68.15</v>
      </c>
      <c r="M134" s="24">
        <v>2</v>
      </c>
    </row>
    <row r="135" spans="1:13" s="1" customFormat="1" ht="19.5" customHeight="1">
      <c r="A135" s="14">
        <v>133</v>
      </c>
      <c r="B135" s="15" t="s">
        <v>315</v>
      </c>
      <c r="C135" s="25" t="s">
        <v>15</v>
      </c>
      <c r="D135" s="26" t="s">
        <v>316</v>
      </c>
      <c r="E135" s="18" t="s">
        <v>295</v>
      </c>
      <c r="F135" s="18" t="s">
        <v>312</v>
      </c>
      <c r="G135" s="19" t="s">
        <v>35</v>
      </c>
      <c r="H135" s="20">
        <v>57.23</v>
      </c>
      <c r="I135" s="23">
        <f>H135*50%</f>
        <v>28.615</v>
      </c>
      <c r="J135" s="23">
        <v>74.6</v>
      </c>
      <c r="K135" s="23">
        <f>J135*50%</f>
        <v>37.3</v>
      </c>
      <c r="L135" s="23">
        <f>I135+K135</f>
        <v>65.91499999999999</v>
      </c>
      <c r="M135" s="24">
        <v>3</v>
      </c>
    </row>
    <row r="136" spans="1:13" s="1" customFormat="1" ht="19.5" customHeight="1">
      <c r="A136" s="14">
        <v>134</v>
      </c>
      <c r="B136" s="15" t="s">
        <v>317</v>
      </c>
      <c r="C136" s="25" t="s">
        <v>15</v>
      </c>
      <c r="D136" s="26" t="s">
        <v>318</v>
      </c>
      <c r="E136" s="18" t="s">
        <v>295</v>
      </c>
      <c r="F136" s="18" t="s">
        <v>312</v>
      </c>
      <c r="G136" s="19" t="s">
        <v>35</v>
      </c>
      <c r="H136" s="20">
        <v>52.7</v>
      </c>
      <c r="I136" s="23">
        <f>H136*50%</f>
        <v>26.35</v>
      </c>
      <c r="J136" s="23">
        <v>76.8</v>
      </c>
      <c r="K136" s="23">
        <f>J136*50%</f>
        <v>38.4</v>
      </c>
      <c r="L136" s="23">
        <f>I136+K136</f>
        <v>64.75</v>
      </c>
      <c r="M136" s="24">
        <v>4</v>
      </c>
    </row>
    <row r="137" spans="1:13" s="1" customFormat="1" ht="19.5" customHeight="1">
      <c r="A137" s="14">
        <v>135</v>
      </c>
      <c r="B137" s="15" t="s">
        <v>319</v>
      </c>
      <c r="C137" s="25" t="s">
        <v>15</v>
      </c>
      <c r="D137" s="26" t="s">
        <v>320</v>
      </c>
      <c r="E137" s="18" t="s">
        <v>295</v>
      </c>
      <c r="F137" s="18" t="s">
        <v>312</v>
      </c>
      <c r="G137" s="19" t="s">
        <v>35</v>
      </c>
      <c r="H137" s="20">
        <v>56.37</v>
      </c>
      <c r="I137" s="23">
        <f>H137*50%</f>
        <v>28.185</v>
      </c>
      <c r="J137" s="23">
        <v>68.6</v>
      </c>
      <c r="K137" s="23">
        <f>J137*50%</f>
        <v>34.3</v>
      </c>
      <c r="L137" s="23">
        <f>I137+K137</f>
        <v>62.485</v>
      </c>
      <c r="M137" s="24">
        <v>5</v>
      </c>
    </row>
    <row r="138" spans="1:13" s="1" customFormat="1" ht="19.5" customHeight="1">
      <c r="A138" s="14">
        <v>136</v>
      </c>
      <c r="B138" s="15" t="s">
        <v>321</v>
      </c>
      <c r="C138" s="25" t="s">
        <v>15</v>
      </c>
      <c r="D138" s="26" t="s">
        <v>322</v>
      </c>
      <c r="E138" s="18" t="s">
        <v>295</v>
      </c>
      <c r="F138" s="18" t="s">
        <v>312</v>
      </c>
      <c r="G138" s="19" t="s">
        <v>35</v>
      </c>
      <c r="H138" s="20">
        <v>59.11</v>
      </c>
      <c r="I138" s="23">
        <f>H138*50%</f>
        <v>29.555</v>
      </c>
      <c r="J138" s="23">
        <v>0</v>
      </c>
      <c r="K138" s="23">
        <f>J138*50%</f>
        <v>0</v>
      </c>
      <c r="L138" s="23">
        <f>I138+K138</f>
        <v>29.555</v>
      </c>
      <c r="M138" s="24">
        <v>6</v>
      </c>
    </row>
    <row r="139" spans="1:13" s="1" customFormat="1" ht="19.5" customHeight="1">
      <c r="A139" s="14">
        <v>137</v>
      </c>
      <c r="B139" s="15" t="s">
        <v>323</v>
      </c>
      <c r="C139" s="25" t="s">
        <v>15</v>
      </c>
      <c r="D139" s="26" t="s">
        <v>324</v>
      </c>
      <c r="E139" s="18" t="s">
        <v>295</v>
      </c>
      <c r="F139" s="18" t="s">
        <v>312</v>
      </c>
      <c r="G139" s="19" t="s">
        <v>35</v>
      </c>
      <c r="H139" s="20">
        <v>54.55</v>
      </c>
      <c r="I139" s="23">
        <f>H139*50%</f>
        <v>27.275</v>
      </c>
      <c r="J139" s="23">
        <v>0</v>
      </c>
      <c r="K139" s="23">
        <f>J139*50%</f>
        <v>0</v>
      </c>
      <c r="L139" s="23">
        <f>I139+K139</f>
        <v>27.275</v>
      </c>
      <c r="M139" s="24">
        <v>7</v>
      </c>
    </row>
    <row r="140" spans="1:13" s="1" customFormat="1" ht="19.5" customHeight="1">
      <c r="A140" s="14">
        <v>138</v>
      </c>
      <c r="B140" s="15" t="s">
        <v>325</v>
      </c>
      <c r="C140" s="25" t="s">
        <v>15</v>
      </c>
      <c r="D140" s="26" t="s">
        <v>326</v>
      </c>
      <c r="E140" s="18" t="s">
        <v>327</v>
      </c>
      <c r="F140" s="18" t="s">
        <v>328</v>
      </c>
      <c r="G140" s="19" t="s">
        <v>23</v>
      </c>
      <c r="H140" s="20">
        <v>65.44</v>
      </c>
      <c r="I140" s="23">
        <f>H140*50%</f>
        <v>32.72</v>
      </c>
      <c r="J140" s="23">
        <v>78.8</v>
      </c>
      <c r="K140" s="23">
        <f>J140*50%</f>
        <v>39.4</v>
      </c>
      <c r="L140" s="23">
        <f>I140+K140</f>
        <v>72.12</v>
      </c>
      <c r="M140" s="24">
        <v>1</v>
      </c>
    </row>
    <row r="141" spans="1:13" s="1" customFormat="1" ht="19.5" customHeight="1">
      <c r="A141" s="14">
        <v>139</v>
      </c>
      <c r="B141" s="15" t="s">
        <v>329</v>
      </c>
      <c r="C141" s="25" t="s">
        <v>15</v>
      </c>
      <c r="D141" s="26" t="s">
        <v>330</v>
      </c>
      <c r="E141" s="18" t="s">
        <v>327</v>
      </c>
      <c r="F141" s="18" t="s">
        <v>328</v>
      </c>
      <c r="G141" s="19" t="s">
        <v>23</v>
      </c>
      <c r="H141" s="20">
        <v>68.16</v>
      </c>
      <c r="I141" s="23">
        <f>H141*50%</f>
        <v>34.08</v>
      </c>
      <c r="J141" s="23">
        <v>76</v>
      </c>
      <c r="K141" s="23">
        <f>J141*50%</f>
        <v>38</v>
      </c>
      <c r="L141" s="23">
        <f>I141+K141</f>
        <v>72.08</v>
      </c>
      <c r="M141" s="24">
        <v>2</v>
      </c>
    </row>
    <row r="142" spans="1:13" s="1" customFormat="1" ht="19.5" customHeight="1">
      <c r="A142" s="14">
        <v>140</v>
      </c>
      <c r="B142" s="15" t="s">
        <v>331</v>
      </c>
      <c r="C142" s="25" t="s">
        <v>15</v>
      </c>
      <c r="D142" s="26" t="s">
        <v>332</v>
      </c>
      <c r="E142" s="18" t="s">
        <v>327</v>
      </c>
      <c r="F142" s="18" t="s">
        <v>328</v>
      </c>
      <c r="G142" s="19" t="s">
        <v>23</v>
      </c>
      <c r="H142" s="20">
        <v>61.8</v>
      </c>
      <c r="I142" s="23">
        <f>H142*50%</f>
        <v>30.9</v>
      </c>
      <c r="J142" s="23">
        <v>74.2</v>
      </c>
      <c r="K142" s="23">
        <f>J142*50%</f>
        <v>37.1</v>
      </c>
      <c r="L142" s="23">
        <f>I142+K142</f>
        <v>68</v>
      </c>
      <c r="M142" s="24">
        <v>3</v>
      </c>
    </row>
    <row r="143" spans="1:13" s="1" customFormat="1" ht="19.5" customHeight="1">
      <c r="A143" s="14">
        <v>141</v>
      </c>
      <c r="B143" s="15" t="s">
        <v>333</v>
      </c>
      <c r="C143" s="25" t="s">
        <v>15</v>
      </c>
      <c r="D143" s="26" t="s">
        <v>334</v>
      </c>
      <c r="E143" s="18" t="s">
        <v>327</v>
      </c>
      <c r="F143" s="18" t="s">
        <v>328</v>
      </c>
      <c r="G143" s="19" t="s">
        <v>23</v>
      </c>
      <c r="H143" s="20">
        <v>61.78</v>
      </c>
      <c r="I143" s="23">
        <f>H143*50%</f>
        <v>30.89</v>
      </c>
      <c r="J143" s="23">
        <v>72.6</v>
      </c>
      <c r="K143" s="23">
        <f>J143*50%</f>
        <v>36.3</v>
      </c>
      <c r="L143" s="23">
        <f>I143+K143</f>
        <v>67.19</v>
      </c>
      <c r="M143" s="24">
        <v>4</v>
      </c>
    </row>
    <row r="144" spans="1:13" s="1" customFormat="1" ht="19.5" customHeight="1">
      <c r="A144" s="14">
        <v>142</v>
      </c>
      <c r="B144" s="15" t="s">
        <v>335</v>
      </c>
      <c r="C144" s="25" t="s">
        <v>15</v>
      </c>
      <c r="D144" s="26" t="s">
        <v>336</v>
      </c>
      <c r="E144" s="18" t="s">
        <v>327</v>
      </c>
      <c r="F144" s="18" t="s">
        <v>328</v>
      </c>
      <c r="G144" s="19" t="s">
        <v>23</v>
      </c>
      <c r="H144" s="20">
        <v>57.28</v>
      </c>
      <c r="I144" s="23">
        <f>H144*50%</f>
        <v>28.64</v>
      </c>
      <c r="J144" s="23">
        <v>72.2</v>
      </c>
      <c r="K144" s="23">
        <f>J144*50%</f>
        <v>36.1</v>
      </c>
      <c r="L144" s="23">
        <f>I144+K144</f>
        <v>64.74000000000001</v>
      </c>
      <c r="M144" s="24">
        <v>5</v>
      </c>
    </row>
    <row r="145" spans="1:13" s="1" customFormat="1" ht="19.5" customHeight="1">
      <c r="A145" s="14">
        <v>143</v>
      </c>
      <c r="B145" s="15" t="s">
        <v>337</v>
      </c>
      <c r="C145" s="25" t="s">
        <v>15</v>
      </c>
      <c r="D145" s="26" t="s">
        <v>338</v>
      </c>
      <c r="E145" s="18" t="s">
        <v>327</v>
      </c>
      <c r="F145" s="18" t="s">
        <v>328</v>
      </c>
      <c r="G145" s="19" t="s">
        <v>23</v>
      </c>
      <c r="H145" s="20">
        <v>60.88</v>
      </c>
      <c r="I145" s="23">
        <f>H145*50%</f>
        <v>30.44</v>
      </c>
      <c r="J145" s="23">
        <v>61</v>
      </c>
      <c r="K145" s="23">
        <f>J145*50%</f>
        <v>30.5</v>
      </c>
      <c r="L145" s="23">
        <f>I145+K145</f>
        <v>60.94</v>
      </c>
      <c r="M145" s="24">
        <v>6</v>
      </c>
    </row>
    <row r="146" spans="1:13" s="1" customFormat="1" ht="19.5" customHeight="1">
      <c r="A146" s="14">
        <v>144</v>
      </c>
      <c r="B146" s="15" t="s">
        <v>339</v>
      </c>
      <c r="C146" s="25" t="s">
        <v>15</v>
      </c>
      <c r="D146" s="26" t="s">
        <v>340</v>
      </c>
      <c r="E146" s="18" t="s">
        <v>327</v>
      </c>
      <c r="F146" s="18" t="s">
        <v>341</v>
      </c>
      <c r="G146" s="19" t="s">
        <v>23</v>
      </c>
      <c r="H146" s="20">
        <v>65.42</v>
      </c>
      <c r="I146" s="23">
        <f>H146*50%</f>
        <v>32.71</v>
      </c>
      <c r="J146" s="23">
        <v>74.8</v>
      </c>
      <c r="K146" s="23">
        <f>J146*50%</f>
        <v>37.4</v>
      </c>
      <c r="L146" s="23">
        <f>I146+K146</f>
        <v>70.11</v>
      </c>
      <c r="M146" s="24">
        <v>1</v>
      </c>
    </row>
    <row r="147" spans="1:13" s="1" customFormat="1" ht="19.5" customHeight="1">
      <c r="A147" s="14">
        <v>145</v>
      </c>
      <c r="B147" s="15" t="s">
        <v>342</v>
      </c>
      <c r="C147" s="25" t="s">
        <v>25</v>
      </c>
      <c r="D147" s="26" t="s">
        <v>343</v>
      </c>
      <c r="E147" s="18" t="s">
        <v>327</v>
      </c>
      <c r="F147" s="18" t="s">
        <v>341</v>
      </c>
      <c r="G147" s="19" t="s">
        <v>23</v>
      </c>
      <c r="H147" s="20">
        <v>63.63</v>
      </c>
      <c r="I147" s="23">
        <f>H147*50%</f>
        <v>31.815</v>
      </c>
      <c r="J147" s="23">
        <v>75.6</v>
      </c>
      <c r="K147" s="23">
        <f>J147*50%</f>
        <v>37.8</v>
      </c>
      <c r="L147" s="23">
        <f>I147+K147</f>
        <v>69.615</v>
      </c>
      <c r="M147" s="24">
        <v>2</v>
      </c>
    </row>
    <row r="148" spans="1:13" s="1" customFormat="1" ht="19.5" customHeight="1">
      <c r="A148" s="14">
        <v>146</v>
      </c>
      <c r="B148" s="15" t="s">
        <v>344</v>
      </c>
      <c r="C148" s="25" t="s">
        <v>15</v>
      </c>
      <c r="D148" s="26" t="s">
        <v>345</v>
      </c>
      <c r="E148" s="18" t="s">
        <v>327</v>
      </c>
      <c r="F148" s="18" t="s">
        <v>341</v>
      </c>
      <c r="G148" s="19" t="s">
        <v>23</v>
      </c>
      <c r="H148" s="20">
        <v>65.43</v>
      </c>
      <c r="I148" s="23">
        <f>H148*50%</f>
        <v>32.715</v>
      </c>
      <c r="J148" s="23">
        <v>73.8</v>
      </c>
      <c r="K148" s="23">
        <f>J148*50%</f>
        <v>36.9</v>
      </c>
      <c r="L148" s="23">
        <f>I148+K148</f>
        <v>69.61500000000001</v>
      </c>
      <c r="M148" s="24">
        <v>3</v>
      </c>
    </row>
    <row r="149" spans="1:13" s="1" customFormat="1" ht="19.5" customHeight="1">
      <c r="A149" s="14">
        <v>147</v>
      </c>
      <c r="B149" s="15" t="s">
        <v>346</v>
      </c>
      <c r="C149" s="25" t="s">
        <v>15</v>
      </c>
      <c r="D149" s="26" t="s">
        <v>347</v>
      </c>
      <c r="E149" s="18" t="s">
        <v>327</v>
      </c>
      <c r="F149" s="18" t="s">
        <v>341</v>
      </c>
      <c r="G149" s="19" t="s">
        <v>23</v>
      </c>
      <c r="H149" s="20">
        <v>61.83</v>
      </c>
      <c r="I149" s="23">
        <f>H149*50%</f>
        <v>30.915</v>
      </c>
      <c r="J149" s="23">
        <v>74.4</v>
      </c>
      <c r="K149" s="23">
        <f>J149*50%</f>
        <v>37.2</v>
      </c>
      <c r="L149" s="23">
        <f>I149+K149</f>
        <v>68.11500000000001</v>
      </c>
      <c r="M149" s="24">
        <v>4</v>
      </c>
    </row>
    <row r="150" spans="1:13" s="1" customFormat="1" ht="19.5" customHeight="1">
      <c r="A150" s="14">
        <v>148</v>
      </c>
      <c r="B150" s="15" t="s">
        <v>348</v>
      </c>
      <c r="C150" s="25" t="s">
        <v>15</v>
      </c>
      <c r="D150" s="26" t="s">
        <v>349</v>
      </c>
      <c r="E150" s="18" t="s">
        <v>327</v>
      </c>
      <c r="F150" s="18" t="s">
        <v>341</v>
      </c>
      <c r="G150" s="19" t="s">
        <v>23</v>
      </c>
      <c r="H150" s="20">
        <v>59.98</v>
      </c>
      <c r="I150" s="23">
        <f>H150*50%</f>
        <v>29.99</v>
      </c>
      <c r="J150" s="23">
        <v>74.6</v>
      </c>
      <c r="K150" s="23">
        <f>J150*50%</f>
        <v>37.3</v>
      </c>
      <c r="L150" s="23">
        <f>I150+K150</f>
        <v>67.28999999999999</v>
      </c>
      <c r="M150" s="24">
        <v>5</v>
      </c>
    </row>
    <row r="151" spans="1:13" s="1" customFormat="1" ht="19.5" customHeight="1">
      <c r="A151" s="14">
        <v>149</v>
      </c>
      <c r="B151" s="15" t="s">
        <v>350</v>
      </c>
      <c r="C151" s="25" t="s">
        <v>15</v>
      </c>
      <c r="D151" s="26" t="s">
        <v>351</v>
      </c>
      <c r="E151" s="18" t="s">
        <v>327</v>
      </c>
      <c r="F151" s="18" t="s">
        <v>341</v>
      </c>
      <c r="G151" s="19" t="s">
        <v>23</v>
      </c>
      <c r="H151" s="20">
        <v>59.06</v>
      </c>
      <c r="I151" s="23">
        <f>H151*50%</f>
        <v>29.53</v>
      </c>
      <c r="J151" s="23">
        <v>72.4</v>
      </c>
      <c r="K151" s="23">
        <f>J151*50%</f>
        <v>36.2</v>
      </c>
      <c r="L151" s="23">
        <f>I151+K151</f>
        <v>65.73</v>
      </c>
      <c r="M151" s="24">
        <v>6</v>
      </c>
    </row>
    <row r="152" spans="1:13" s="1" customFormat="1" ht="19.5" customHeight="1">
      <c r="A152" s="14">
        <v>150</v>
      </c>
      <c r="B152" s="15" t="s">
        <v>352</v>
      </c>
      <c r="C152" s="25" t="s">
        <v>15</v>
      </c>
      <c r="D152" s="26" t="s">
        <v>353</v>
      </c>
      <c r="E152" s="18" t="s">
        <v>327</v>
      </c>
      <c r="F152" s="18" t="s">
        <v>354</v>
      </c>
      <c r="G152" s="19" t="s">
        <v>23</v>
      </c>
      <c r="H152" s="20">
        <v>56.34</v>
      </c>
      <c r="I152" s="23">
        <f>H152*50%</f>
        <v>28.17</v>
      </c>
      <c r="J152" s="23">
        <v>75</v>
      </c>
      <c r="K152" s="23">
        <f>J152*50%</f>
        <v>37.5</v>
      </c>
      <c r="L152" s="23">
        <f>I152+K152</f>
        <v>65.67</v>
      </c>
      <c r="M152" s="24">
        <v>1</v>
      </c>
    </row>
    <row r="153" spans="1:13" s="1" customFormat="1" ht="19.5" customHeight="1">
      <c r="A153" s="14">
        <v>151</v>
      </c>
      <c r="B153" s="15" t="s">
        <v>355</v>
      </c>
      <c r="C153" s="25" t="s">
        <v>15</v>
      </c>
      <c r="D153" s="26" t="s">
        <v>356</v>
      </c>
      <c r="E153" s="18" t="s">
        <v>327</v>
      </c>
      <c r="F153" s="18" t="s">
        <v>354</v>
      </c>
      <c r="G153" s="19" t="s">
        <v>23</v>
      </c>
      <c r="H153" s="20">
        <v>57.26</v>
      </c>
      <c r="I153" s="23">
        <f>H153*50%</f>
        <v>28.63</v>
      </c>
      <c r="J153" s="23">
        <v>73.6</v>
      </c>
      <c r="K153" s="23">
        <f>J153*50%</f>
        <v>36.8</v>
      </c>
      <c r="L153" s="23">
        <f>I153+K153</f>
        <v>65.42999999999999</v>
      </c>
      <c r="M153" s="24">
        <v>2</v>
      </c>
    </row>
    <row r="154" spans="1:13" s="1" customFormat="1" ht="19.5" customHeight="1">
      <c r="A154" s="14">
        <v>152</v>
      </c>
      <c r="B154" s="15" t="s">
        <v>357</v>
      </c>
      <c r="C154" s="25" t="s">
        <v>15</v>
      </c>
      <c r="D154" s="26" t="s">
        <v>358</v>
      </c>
      <c r="E154" s="18" t="s">
        <v>327</v>
      </c>
      <c r="F154" s="18" t="s">
        <v>354</v>
      </c>
      <c r="G154" s="19" t="s">
        <v>23</v>
      </c>
      <c r="H154" s="20">
        <v>55.43</v>
      </c>
      <c r="I154" s="23">
        <f>H154*50%</f>
        <v>27.715</v>
      </c>
      <c r="J154" s="23">
        <v>74.4</v>
      </c>
      <c r="K154" s="23">
        <f>J154*50%</f>
        <v>37.2</v>
      </c>
      <c r="L154" s="23">
        <f>I154+K154</f>
        <v>64.915</v>
      </c>
      <c r="M154" s="24">
        <v>3</v>
      </c>
    </row>
    <row r="155" spans="1:13" s="1" customFormat="1" ht="19.5" customHeight="1">
      <c r="A155" s="14">
        <v>153</v>
      </c>
      <c r="B155" s="15" t="s">
        <v>359</v>
      </c>
      <c r="C155" s="25" t="s">
        <v>15</v>
      </c>
      <c r="D155" s="26" t="s">
        <v>360</v>
      </c>
      <c r="E155" s="18" t="s">
        <v>327</v>
      </c>
      <c r="F155" s="18" t="s">
        <v>354</v>
      </c>
      <c r="G155" s="19" t="s">
        <v>23</v>
      </c>
      <c r="H155" s="20">
        <v>56.37</v>
      </c>
      <c r="I155" s="23">
        <f>H155*50%</f>
        <v>28.185</v>
      </c>
      <c r="J155" s="23">
        <v>72.4</v>
      </c>
      <c r="K155" s="23">
        <f>J155*50%</f>
        <v>36.2</v>
      </c>
      <c r="L155" s="23">
        <f>I155+K155</f>
        <v>64.385</v>
      </c>
      <c r="M155" s="24">
        <v>4</v>
      </c>
    </row>
    <row r="156" spans="1:13" s="1" customFormat="1" ht="19.5" customHeight="1">
      <c r="A156" s="14">
        <v>154</v>
      </c>
      <c r="B156" s="15" t="s">
        <v>361</v>
      </c>
      <c r="C156" s="25" t="s">
        <v>15</v>
      </c>
      <c r="D156" s="26" t="s">
        <v>362</v>
      </c>
      <c r="E156" s="18" t="s">
        <v>327</v>
      </c>
      <c r="F156" s="18" t="s">
        <v>354</v>
      </c>
      <c r="G156" s="19" t="s">
        <v>23</v>
      </c>
      <c r="H156" s="20">
        <v>51.84</v>
      </c>
      <c r="I156" s="23">
        <f>H156*50%</f>
        <v>25.92</v>
      </c>
      <c r="J156" s="23">
        <v>74</v>
      </c>
      <c r="K156" s="23">
        <f>J156*50%</f>
        <v>37</v>
      </c>
      <c r="L156" s="23">
        <f>I156+K156</f>
        <v>62.92</v>
      </c>
      <c r="M156" s="24">
        <v>5</v>
      </c>
    </row>
    <row r="157" spans="1:13" s="1" customFormat="1" ht="19.5" customHeight="1">
      <c r="A157" s="14">
        <v>155</v>
      </c>
      <c r="B157" s="15" t="s">
        <v>363</v>
      </c>
      <c r="C157" s="25" t="s">
        <v>25</v>
      </c>
      <c r="D157" s="26" t="s">
        <v>364</v>
      </c>
      <c r="E157" s="18" t="s">
        <v>327</v>
      </c>
      <c r="F157" s="18" t="s">
        <v>354</v>
      </c>
      <c r="G157" s="19" t="s">
        <v>23</v>
      </c>
      <c r="H157" s="20">
        <v>54.5</v>
      </c>
      <c r="I157" s="23">
        <f>H157*50%</f>
        <v>27.25</v>
      </c>
      <c r="J157" s="23">
        <v>68</v>
      </c>
      <c r="K157" s="23">
        <f>J157*50%</f>
        <v>34</v>
      </c>
      <c r="L157" s="23">
        <f>I157+K157</f>
        <v>61.25</v>
      </c>
      <c r="M157" s="24">
        <v>6</v>
      </c>
    </row>
    <row r="158" spans="1:13" s="1" customFormat="1" ht="19.5" customHeight="1">
      <c r="A158" s="14">
        <v>156</v>
      </c>
      <c r="B158" s="15" t="s">
        <v>365</v>
      </c>
      <c r="C158" s="25" t="s">
        <v>15</v>
      </c>
      <c r="D158" s="26" t="s">
        <v>366</v>
      </c>
      <c r="E158" s="18" t="s">
        <v>327</v>
      </c>
      <c r="F158" s="18" t="s">
        <v>367</v>
      </c>
      <c r="G158" s="19" t="s">
        <v>23</v>
      </c>
      <c r="H158" s="20">
        <v>65.43</v>
      </c>
      <c r="I158" s="23">
        <f>H158*50%</f>
        <v>32.715</v>
      </c>
      <c r="J158" s="23">
        <v>75</v>
      </c>
      <c r="K158" s="23">
        <f>J158*50%</f>
        <v>37.5</v>
      </c>
      <c r="L158" s="23">
        <f>I158+K158</f>
        <v>70.215</v>
      </c>
      <c r="M158" s="24">
        <v>1</v>
      </c>
    </row>
    <row r="159" spans="1:13" s="1" customFormat="1" ht="19.5" customHeight="1">
      <c r="A159" s="14">
        <v>157</v>
      </c>
      <c r="B159" s="15" t="s">
        <v>368</v>
      </c>
      <c r="C159" s="25" t="s">
        <v>15</v>
      </c>
      <c r="D159" s="26" t="s">
        <v>369</v>
      </c>
      <c r="E159" s="18" t="s">
        <v>327</v>
      </c>
      <c r="F159" s="18" t="s">
        <v>367</v>
      </c>
      <c r="G159" s="19" t="s">
        <v>23</v>
      </c>
      <c r="H159" s="20">
        <v>64.52</v>
      </c>
      <c r="I159" s="23">
        <f>H159*50%</f>
        <v>32.26</v>
      </c>
      <c r="J159" s="23">
        <v>74.6</v>
      </c>
      <c r="K159" s="23">
        <f>J159*50%</f>
        <v>37.3</v>
      </c>
      <c r="L159" s="23">
        <f>I159+K159</f>
        <v>69.56</v>
      </c>
      <c r="M159" s="24">
        <v>2</v>
      </c>
    </row>
    <row r="160" spans="1:13" s="1" customFormat="1" ht="19.5" customHeight="1">
      <c r="A160" s="14">
        <v>158</v>
      </c>
      <c r="B160" s="15" t="s">
        <v>370</v>
      </c>
      <c r="C160" s="25" t="s">
        <v>15</v>
      </c>
      <c r="D160" s="26" t="s">
        <v>371</v>
      </c>
      <c r="E160" s="18" t="s">
        <v>327</v>
      </c>
      <c r="F160" s="18" t="s">
        <v>367</v>
      </c>
      <c r="G160" s="19" t="s">
        <v>23</v>
      </c>
      <c r="H160" s="20">
        <v>61.8</v>
      </c>
      <c r="I160" s="23">
        <f>H160*50%</f>
        <v>30.9</v>
      </c>
      <c r="J160" s="23">
        <v>73.8</v>
      </c>
      <c r="K160" s="23">
        <f>J160*50%</f>
        <v>36.9</v>
      </c>
      <c r="L160" s="23">
        <f>I160+K160</f>
        <v>67.8</v>
      </c>
      <c r="M160" s="24">
        <v>3</v>
      </c>
    </row>
    <row r="161" spans="1:13" s="1" customFormat="1" ht="19.5" customHeight="1">
      <c r="A161" s="14">
        <v>159</v>
      </c>
      <c r="B161" s="15" t="s">
        <v>372</v>
      </c>
      <c r="C161" s="25" t="s">
        <v>15</v>
      </c>
      <c r="D161" s="26" t="s">
        <v>373</v>
      </c>
      <c r="E161" s="18" t="s">
        <v>327</v>
      </c>
      <c r="F161" s="18" t="s">
        <v>367</v>
      </c>
      <c r="G161" s="19" t="s">
        <v>23</v>
      </c>
      <c r="H161" s="20">
        <v>57.23</v>
      </c>
      <c r="I161" s="23">
        <f>H161*50%</f>
        <v>28.615</v>
      </c>
      <c r="J161" s="23">
        <v>74</v>
      </c>
      <c r="K161" s="23">
        <f>J161*50%</f>
        <v>37</v>
      </c>
      <c r="L161" s="23">
        <f>I161+K161</f>
        <v>65.615</v>
      </c>
      <c r="M161" s="24">
        <v>4</v>
      </c>
    </row>
    <row r="162" spans="1:13" s="1" customFormat="1" ht="21" customHeight="1">
      <c r="A162" s="14">
        <v>160</v>
      </c>
      <c r="B162" s="15" t="s">
        <v>374</v>
      </c>
      <c r="C162" s="25" t="s">
        <v>25</v>
      </c>
      <c r="D162" s="26" t="s">
        <v>375</v>
      </c>
      <c r="E162" s="18" t="s">
        <v>327</v>
      </c>
      <c r="F162" s="18" t="s">
        <v>367</v>
      </c>
      <c r="G162" s="19" t="s">
        <v>23</v>
      </c>
      <c r="H162" s="20">
        <v>56.35</v>
      </c>
      <c r="I162" s="23">
        <f>H162*50%</f>
        <v>28.175</v>
      </c>
      <c r="J162" s="23">
        <v>70.2</v>
      </c>
      <c r="K162" s="23">
        <f>J162*50%</f>
        <v>35.1</v>
      </c>
      <c r="L162" s="23">
        <f>I162+K162</f>
        <v>63.275000000000006</v>
      </c>
      <c r="M162" s="24">
        <v>5</v>
      </c>
    </row>
    <row r="163" spans="1:13" s="1" customFormat="1" ht="21" customHeight="1">
      <c r="A163" s="14">
        <v>161</v>
      </c>
      <c r="B163" s="15" t="s">
        <v>376</v>
      </c>
      <c r="C163" s="25" t="s">
        <v>15</v>
      </c>
      <c r="D163" s="26" t="s">
        <v>377</v>
      </c>
      <c r="E163" s="18" t="s">
        <v>327</v>
      </c>
      <c r="F163" s="18" t="s">
        <v>367</v>
      </c>
      <c r="G163" s="19" t="s">
        <v>23</v>
      </c>
      <c r="H163" s="20">
        <v>53.64</v>
      </c>
      <c r="I163" s="23">
        <f>H163*50%</f>
        <v>26.82</v>
      </c>
      <c r="J163" s="23">
        <v>71.4</v>
      </c>
      <c r="K163" s="23">
        <f>J163*50%</f>
        <v>35.7</v>
      </c>
      <c r="L163" s="23">
        <f>I163+K163</f>
        <v>62.52</v>
      </c>
      <c r="M163" s="24">
        <v>6</v>
      </c>
    </row>
    <row r="164" spans="1:13" s="1" customFormat="1" ht="19.5" customHeight="1">
      <c r="A164" s="14">
        <v>162</v>
      </c>
      <c r="B164" s="15" t="s">
        <v>378</v>
      </c>
      <c r="C164" s="25" t="s">
        <v>15</v>
      </c>
      <c r="D164" s="26" t="s">
        <v>379</v>
      </c>
      <c r="E164" s="18" t="s">
        <v>327</v>
      </c>
      <c r="F164" s="18" t="s">
        <v>167</v>
      </c>
      <c r="G164" s="19" t="s">
        <v>62</v>
      </c>
      <c r="H164" s="20">
        <v>70.89</v>
      </c>
      <c r="I164" s="23">
        <f>H164*50%</f>
        <v>35.445</v>
      </c>
      <c r="J164" s="23">
        <v>74</v>
      </c>
      <c r="K164" s="23">
        <f>J164*50%</f>
        <v>37</v>
      </c>
      <c r="L164" s="23">
        <f>I164+K164</f>
        <v>72.445</v>
      </c>
      <c r="M164" s="24">
        <v>1</v>
      </c>
    </row>
    <row r="165" spans="1:13" s="1" customFormat="1" ht="19.5" customHeight="1">
      <c r="A165" s="14">
        <v>163</v>
      </c>
      <c r="B165" s="15" t="s">
        <v>380</v>
      </c>
      <c r="C165" s="25" t="s">
        <v>25</v>
      </c>
      <c r="D165" s="26" t="s">
        <v>381</v>
      </c>
      <c r="E165" s="18" t="s">
        <v>327</v>
      </c>
      <c r="F165" s="18" t="s">
        <v>167</v>
      </c>
      <c r="G165" s="19" t="s">
        <v>62</v>
      </c>
      <c r="H165" s="20">
        <v>65.46</v>
      </c>
      <c r="I165" s="23">
        <f>H165*50%</f>
        <v>32.73</v>
      </c>
      <c r="J165" s="23">
        <v>76.2</v>
      </c>
      <c r="K165" s="23">
        <f>J165*50%</f>
        <v>38.1</v>
      </c>
      <c r="L165" s="23">
        <f>I165+K165</f>
        <v>70.83</v>
      </c>
      <c r="M165" s="24">
        <v>2</v>
      </c>
    </row>
    <row r="166" spans="1:13" s="1" customFormat="1" ht="19.5" customHeight="1">
      <c r="A166" s="14">
        <v>164</v>
      </c>
      <c r="B166" s="15" t="s">
        <v>382</v>
      </c>
      <c r="C166" s="25" t="s">
        <v>25</v>
      </c>
      <c r="D166" s="26" t="s">
        <v>383</v>
      </c>
      <c r="E166" s="18" t="s">
        <v>327</v>
      </c>
      <c r="F166" s="18" t="s">
        <v>167</v>
      </c>
      <c r="G166" s="19" t="s">
        <v>62</v>
      </c>
      <c r="H166" s="20">
        <v>66.34</v>
      </c>
      <c r="I166" s="23">
        <f>H166*50%</f>
        <v>33.17</v>
      </c>
      <c r="J166" s="23">
        <v>72</v>
      </c>
      <c r="K166" s="23">
        <f>J166*50%</f>
        <v>36</v>
      </c>
      <c r="L166" s="23">
        <f>I166+K166</f>
        <v>69.17</v>
      </c>
      <c r="M166" s="24">
        <v>3</v>
      </c>
    </row>
    <row r="167" spans="1:13" s="1" customFormat="1" ht="19.5" customHeight="1">
      <c r="A167" s="14">
        <v>165</v>
      </c>
      <c r="B167" s="15" t="s">
        <v>384</v>
      </c>
      <c r="C167" s="25" t="s">
        <v>25</v>
      </c>
      <c r="D167" s="26" t="s">
        <v>385</v>
      </c>
      <c r="E167" s="18" t="s">
        <v>327</v>
      </c>
      <c r="F167" s="18" t="s">
        <v>167</v>
      </c>
      <c r="G167" s="19" t="s">
        <v>62</v>
      </c>
      <c r="H167" s="20">
        <v>54.53</v>
      </c>
      <c r="I167" s="23">
        <f>H167*50%</f>
        <v>27.265</v>
      </c>
      <c r="J167" s="23">
        <v>74.6</v>
      </c>
      <c r="K167" s="23">
        <f>J167*50%</f>
        <v>37.3</v>
      </c>
      <c r="L167" s="23">
        <f>I167+K167</f>
        <v>64.565</v>
      </c>
      <c r="M167" s="24">
        <v>4</v>
      </c>
    </row>
    <row r="168" spans="1:13" s="1" customFormat="1" ht="19.5" customHeight="1">
      <c r="A168" s="14">
        <v>166</v>
      </c>
      <c r="B168" s="15" t="s">
        <v>386</v>
      </c>
      <c r="C168" s="25" t="s">
        <v>15</v>
      </c>
      <c r="D168" s="26" t="s">
        <v>387</v>
      </c>
      <c r="E168" s="18" t="s">
        <v>327</v>
      </c>
      <c r="F168" s="18" t="s">
        <v>167</v>
      </c>
      <c r="G168" s="19" t="s">
        <v>62</v>
      </c>
      <c r="H168" s="20">
        <v>50.93</v>
      </c>
      <c r="I168" s="23">
        <f>H168*50%</f>
        <v>25.465</v>
      </c>
      <c r="J168" s="23">
        <v>71</v>
      </c>
      <c r="K168" s="23">
        <f>J168*50%</f>
        <v>35.5</v>
      </c>
      <c r="L168" s="23">
        <f>I168+K168</f>
        <v>60.965</v>
      </c>
      <c r="M168" s="24">
        <v>5</v>
      </c>
    </row>
    <row r="169" spans="1:13" s="1" customFormat="1" ht="19.5" customHeight="1">
      <c r="A169" s="14">
        <v>167</v>
      </c>
      <c r="B169" s="15" t="s">
        <v>388</v>
      </c>
      <c r="C169" s="25" t="s">
        <v>15</v>
      </c>
      <c r="D169" s="26" t="s">
        <v>389</v>
      </c>
      <c r="E169" s="18" t="s">
        <v>327</v>
      </c>
      <c r="F169" s="18" t="s">
        <v>167</v>
      </c>
      <c r="G169" s="19" t="s">
        <v>62</v>
      </c>
      <c r="H169" s="20">
        <v>52.73</v>
      </c>
      <c r="I169" s="23">
        <f>H169*50%</f>
        <v>26.365</v>
      </c>
      <c r="J169" s="23">
        <v>63.8</v>
      </c>
      <c r="K169" s="23">
        <f>J169*50%</f>
        <v>31.9</v>
      </c>
      <c r="L169" s="23">
        <f>I169+K169</f>
        <v>58.265</v>
      </c>
      <c r="M169" s="24">
        <v>6</v>
      </c>
    </row>
    <row r="170" spans="1:13" s="1" customFormat="1" ht="19.5" customHeight="1">
      <c r="A170" s="14">
        <v>168</v>
      </c>
      <c r="B170" s="15" t="s">
        <v>390</v>
      </c>
      <c r="C170" s="25" t="s">
        <v>15</v>
      </c>
      <c r="D170" s="26" t="s">
        <v>391</v>
      </c>
      <c r="E170" s="18" t="s">
        <v>327</v>
      </c>
      <c r="F170" s="18" t="s">
        <v>204</v>
      </c>
      <c r="G170" s="19" t="s">
        <v>23</v>
      </c>
      <c r="H170" s="20">
        <v>67.24</v>
      </c>
      <c r="I170" s="23">
        <f>H170*50%</f>
        <v>33.62</v>
      </c>
      <c r="J170" s="23">
        <v>74.8</v>
      </c>
      <c r="K170" s="23">
        <f>J170*50%</f>
        <v>37.4</v>
      </c>
      <c r="L170" s="23">
        <f>I170+K170</f>
        <v>71.02</v>
      </c>
      <c r="M170" s="24">
        <v>1</v>
      </c>
    </row>
    <row r="171" spans="1:13" s="1" customFormat="1" ht="19.5" customHeight="1">
      <c r="A171" s="14">
        <v>169</v>
      </c>
      <c r="B171" s="15" t="s">
        <v>392</v>
      </c>
      <c r="C171" s="25" t="s">
        <v>15</v>
      </c>
      <c r="D171" s="26" t="s">
        <v>393</v>
      </c>
      <c r="E171" s="18" t="s">
        <v>327</v>
      </c>
      <c r="F171" s="18" t="s">
        <v>204</v>
      </c>
      <c r="G171" s="19" t="s">
        <v>23</v>
      </c>
      <c r="H171" s="20">
        <v>53.62</v>
      </c>
      <c r="I171" s="23">
        <f>H171*50%</f>
        <v>26.81</v>
      </c>
      <c r="J171" s="23">
        <v>75.2</v>
      </c>
      <c r="K171" s="23">
        <f>J171*50%</f>
        <v>37.6</v>
      </c>
      <c r="L171" s="23">
        <f>I171+K171</f>
        <v>64.41</v>
      </c>
      <c r="M171" s="24">
        <v>2</v>
      </c>
    </row>
    <row r="172" spans="1:13" s="1" customFormat="1" ht="19.5" customHeight="1">
      <c r="A172" s="14">
        <v>170</v>
      </c>
      <c r="B172" s="15" t="s">
        <v>394</v>
      </c>
      <c r="C172" s="25" t="s">
        <v>15</v>
      </c>
      <c r="D172" s="26" t="s">
        <v>395</v>
      </c>
      <c r="E172" s="18" t="s">
        <v>327</v>
      </c>
      <c r="F172" s="18" t="s">
        <v>204</v>
      </c>
      <c r="G172" s="19" t="s">
        <v>23</v>
      </c>
      <c r="H172" s="20">
        <v>52.74</v>
      </c>
      <c r="I172" s="23">
        <f>H172*50%</f>
        <v>26.37</v>
      </c>
      <c r="J172" s="23">
        <v>71.4</v>
      </c>
      <c r="K172" s="23">
        <f>J172*50%</f>
        <v>35.7</v>
      </c>
      <c r="L172" s="23">
        <f>I172+K172</f>
        <v>62.07000000000001</v>
      </c>
      <c r="M172" s="24">
        <v>3</v>
      </c>
    </row>
  </sheetData>
  <sheetProtection/>
  <mergeCells count="1">
    <mergeCell ref="A1:M1"/>
  </mergeCells>
  <printOptions/>
  <pageMargins left="0.5506944444444445" right="0.19652777777777777" top="0.5118055555555555" bottom="0.5902777777777778" header="0.3541666666666667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</dc:creator>
  <cp:keywords/>
  <dc:description/>
  <cp:lastModifiedBy>dell</cp:lastModifiedBy>
  <dcterms:created xsi:type="dcterms:W3CDTF">2022-07-20T15:51:59Z</dcterms:created>
  <dcterms:modified xsi:type="dcterms:W3CDTF">2022-08-07T09:37:04Z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BB11F201788C4D86B27E4599B9B1F73B</vt:lpwstr>
  </property>
</Properties>
</file>