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s>
  <definedNames>
    <definedName name="_xlnm.Print_Titles" localSheetId="0">'Sheet1'!$3:$3</definedName>
  </definedNames>
  <calcPr fullCalcOnLoad="1"/>
</workbook>
</file>

<file path=xl/sharedStrings.xml><?xml version="1.0" encoding="utf-8"?>
<sst xmlns="http://schemas.openxmlformats.org/spreadsheetml/2006/main" count="203" uniqueCount="82">
  <si>
    <t>附件</t>
  </si>
  <si>
    <t>2021年抚顺市红色纪念馆面向社会公开招聘讲解员总成绩及进入体检人员名单</t>
  </si>
  <si>
    <t>序号</t>
  </si>
  <si>
    <t>报考单位</t>
  </si>
  <si>
    <t>报考岗位</t>
  </si>
  <si>
    <t>姓名</t>
  </si>
  <si>
    <t>准考证号</t>
  </si>
  <si>
    <t>笔试成绩</t>
  </si>
  <si>
    <t>面试成绩</t>
  </si>
  <si>
    <t>总成绩</t>
  </si>
  <si>
    <t>排名</t>
  </si>
  <si>
    <t>是否进入
体检</t>
  </si>
  <si>
    <t>抚顺市文化旅游发展促进中心</t>
  </si>
  <si>
    <t>抚顺战犯管理所旧址陈列馆服务中心</t>
  </si>
  <si>
    <t>梅立琳</t>
  </si>
  <si>
    <t>88.94</t>
  </si>
  <si>
    <t>是</t>
  </si>
  <si>
    <t>王旭森</t>
  </si>
  <si>
    <t>91.20</t>
  </si>
  <si>
    <t>于乔</t>
  </si>
  <si>
    <t>89.70</t>
  </si>
  <si>
    <t>孙淑婷</t>
  </si>
  <si>
    <t>88.88</t>
  </si>
  <si>
    <t>姜萍萍</t>
  </si>
  <si>
    <t>90.38</t>
  </si>
  <si>
    <t>沈世宁</t>
  </si>
  <si>
    <t>赵烨</t>
  </si>
  <si>
    <t>88.80</t>
  </si>
  <si>
    <t>刘博群</t>
  </si>
  <si>
    <t>90.52</t>
  </si>
  <si>
    <t>袁麟</t>
  </si>
  <si>
    <t>91.68</t>
  </si>
  <si>
    <t>崔碧涵</t>
  </si>
  <si>
    <t>房飞</t>
  </si>
  <si>
    <t>88.74</t>
  </si>
  <si>
    <t>梁凯</t>
  </si>
  <si>
    <t>王莉</t>
  </si>
  <si>
    <t>89.36</t>
  </si>
  <si>
    <t>否</t>
  </si>
  <si>
    <t>谢更新</t>
  </si>
  <si>
    <t>89.02</t>
  </si>
  <si>
    <t>刘昊</t>
  </si>
  <si>
    <t>89.22</t>
  </si>
  <si>
    <t>彭鹏</t>
  </si>
  <si>
    <t>91.54</t>
  </si>
  <si>
    <t>于洁</t>
  </si>
  <si>
    <t>90.72</t>
  </si>
  <si>
    <t>王诗佳</t>
  </si>
  <si>
    <t>常利</t>
  </si>
  <si>
    <t>91.06</t>
  </si>
  <si>
    <t>孙晓林</t>
  </si>
  <si>
    <t>董娜</t>
  </si>
  <si>
    <t>刘希林</t>
  </si>
  <si>
    <t>88.60</t>
  </si>
  <si>
    <t>王越龙</t>
  </si>
  <si>
    <t>缺考</t>
  </si>
  <si>
    <t>-</t>
  </si>
  <si>
    <t>徐铭泽</t>
  </si>
  <si>
    <t>抚顺平顶山惨案纪念馆</t>
  </si>
  <si>
    <t>高雅</t>
  </si>
  <si>
    <t>荣旭</t>
  </si>
  <si>
    <t>88.54</t>
  </si>
  <si>
    <t>吴鹏飞</t>
  </si>
  <si>
    <t>王硕</t>
  </si>
  <si>
    <t>88.68</t>
  </si>
  <si>
    <t>裴莹</t>
  </si>
  <si>
    <t>潘龙仁</t>
  </si>
  <si>
    <t>90.04</t>
  </si>
  <si>
    <t>苏运宏</t>
  </si>
  <si>
    <t>89.42</t>
  </si>
  <si>
    <t>第二次资格审查人员</t>
  </si>
  <si>
    <t>报考职位</t>
  </si>
  <si>
    <t>是否核酸</t>
  </si>
  <si>
    <t>体温</t>
  </si>
  <si>
    <t>21102312723</t>
  </si>
  <si>
    <t>21102320402</t>
  </si>
  <si>
    <t>21102320125</t>
  </si>
  <si>
    <t>21102321021</t>
  </si>
  <si>
    <t>高兴</t>
  </si>
  <si>
    <t>21102312514</t>
  </si>
  <si>
    <t>邵双</t>
  </si>
  <si>
    <t>21102321510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</si>
</sst>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1"/>
      <color theme="1"/>
      <name val="Calibri"/>
      <family val="0"/>
    </font>
    <font>
      <sz val="11"/>
      <name val="宋体"/>
      <family val="0"/>
    </font>
    <font>
      <sz val="24"/>
      <color indexed="8"/>
      <name val="宋体"/>
      <family val="0"/>
    </font>
    <font>
      <b/>
      <sz val="16"/>
      <color indexed="8"/>
      <name val="宋体"/>
      <family val="0"/>
    </font>
    <font>
      <sz val="11"/>
      <color indexed="9"/>
      <name val="宋体"/>
      <family val="0"/>
    </font>
    <font>
      <b/>
      <sz val="11"/>
      <color indexed="63"/>
      <name val="宋体"/>
      <family val="0"/>
    </font>
    <font>
      <b/>
      <sz val="11"/>
      <color indexed="54"/>
      <name val="宋体"/>
      <family val="0"/>
    </font>
    <font>
      <u val="single"/>
      <sz val="11"/>
      <color indexed="20"/>
      <name val="宋体"/>
      <family val="0"/>
    </font>
    <font>
      <b/>
      <sz val="11"/>
      <color indexed="9"/>
      <name val="宋体"/>
      <family val="0"/>
    </font>
    <font>
      <u val="single"/>
      <sz val="11"/>
      <color indexed="12"/>
      <name val="宋体"/>
      <family val="0"/>
    </font>
    <font>
      <b/>
      <sz val="15"/>
      <color indexed="54"/>
      <name val="宋体"/>
      <family val="0"/>
    </font>
    <font>
      <b/>
      <sz val="13"/>
      <color indexed="54"/>
      <name val="宋体"/>
      <family val="0"/>
    </font>
    <font>
      <sz val="11"/>
      <color indexed="16"/>
      <name val="宋体"/>
      <family val="0"/>
    </font>
    <font>
      <b/>
      <sz val="18"/>
      <color indexed="54"/>
      <name val="宋体"/>
      <family val="0"/>
    </font>
    <font>
      <i/>
      <sz val="11"/>
      <color indexed="23"/>
      <name val="宋体"/>
      <family val="0"/>
    </font>
    <font>
      <sz val="11"/>
      <color indexed="53"/>
      <name val="宋体"/>
      <family val="0"/>
    </font>
    <font>
      <sz val="11"/>
      <color indexed="10"/>
      <name val="宋体"/>
      <family val="0"/>
    </font>
    <font>
      <sz val="11"/>
      <color indexed="17"/>
      <name val="宋体"/>
      <family val="0"/>
    </font>
    <font>
      <sz val="11"/>
      <color indexed="62"/>
      <name val="宋体"/>
      <family val="0"/>
    </font>
    <font>
      <sz val="11"/>
      <color indexed="19"/>
      <name val="宋体"/>
      <family val="0"/>
    </font>
    <font>
      <b/>
      <sz val="11"/>
      <color indexed="53"/>
      <name val="宋体"/>
      <family val="0"/>
    </font>
    <font>
      <b/>
      <sz val="11"/>
      <color indexed="8"/>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24"/>
      <color theme="1"/>
      <name val="Calibri"/>
      <family val="0"/>
    </font>
    <font>
      <b/>
      <sz val="16"/>
      <color theme="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2" borderId="0" applyNumberFormat="0" applyBorder="0" applyAlignment="0" applyProtection="0"/>
    <xf numFmtId="0" fontId="0" fillId="3" borderId="0" applyNumberFormat="0" applyBorder="0" applyAlignment="0" applyProtection="0"/>
    <xf numFmtId="0" fontId="24" fillId="4" borderId="1" applyNumberFormat="0" applyAlignment="0" applyProtection="0"/>
    <xf numFmtId="0" fontId="25" fillId="5" borderId="2" applyNumberFormat="0" applyAlignment="0" applyProtection="0"/>
    <xf numFmtId="0" fontId="26" fillId="6" borderId="0" applyNumberFormat="0" applyBorder="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0" fillId="0" borderId="0" applyNumberFormat="0" applyFill="0" applyBorder="0" applyAlignment="0" applyProtection="0"/>
    <xf numFmtId="0" fontId="23" fillId="9" borderId="0" applyNumberFormat="0" applyBorder="0" applyAlignment="0" applyProtection="0"/>
    <xf numFmtId="0" fontId="31" fillId="0" borderId="4" applyNumberFormat="0" applyFill="0" applyAlignment="0" applyProtection="0"/>
    <xf numFmtId="0" fontId="32"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43"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13" borderId="0" applyNumberFormat="0" applyBorder="0" applyAlignment="0" applyProtection="0"/>
    <xf numFmtId="0" fontId="35" fillId="0" borderId="6" applyNumberFormat="0" applyFill="0" applyAlignment="0" applyProtection="0"/>
    <xf numFmtId="0" fontId="31"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3"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9" fillId="4" borderId="8" applyNumberFormat="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9" fontId="0" fillId="0" borderId="0" applyFont="0" applyFill="0" applyBorder="0" applyAlignment="0" applyProtection="0"/>
    <xf numFmtId="0" fontId="23" fillId="26" borderId="0" applyNumberFormat="0" applyBorder="0" applyAlignment="0" applyProtection="0"/>
    <xf numFmtId="44" fontId="0" fillId="0" borderId="0" applyFont="0" applyFill="0" applyBorder="0" applyAlignment="0" applyProtection="0"/>
    <xf numFmtId="0" fontId="23" fillId="27" borderId="0" applyNumberFormat="0" applyBorder="0" applyAlignment="0" applyProtection="0"/>
    <xf numFmtId="0" fontId="0" fillId="28" borderId="0" applyNumberFormat="0" applyBorder="0" applyAlignment="0" applyProtection="0"/>
    <xf numFmtId="0" fontId="40" fillId="29" borderId="8" applyNumberFormat="0" applyAlignment="0" applyProtection="0"/>
    <xf numFmtId="0" fontId="0" fillId="30" borderId="0" applyNumberFormat="0" applyBorder="0" applyAlignment="0" applyProtection="0"/>
    <xf numFmtId="0" fontId="23" fillId="31" borderId="0" applyNumberFormat="0" applyBorder="0" applyAlignment="0" applyProtection="0"/>
    <xf numFmtId="0" fontId="0" fillId="32" borderId="0" applyNumberFormat="0" applyBorder="0" applyAlignment="0" applyProtection="0"/>
  </cellStyleXfs>
  <cellXfs count="16">
    <xf numFmtId="0" fontId="0" fillId="0" borderId="0" xfId="0" applyFont="1" applyAlignment="1">
      <alignment vertical="center"/>
    </xf>
    <xf numFmtId="0" fontId="41" fillId="0" borderId="0" xfId="0" applyFont="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176" fontId="0" fillId="0" borderId="9" xfId="0" applyNumberFormat="1" applyFill="1" applyBorder="1" applyAlignment="1">
      <alignment horizontal="center" vertical="center"/>
    </xf>
    <xf numFmtId="0" fontId="0" fillId="0" borderId="0" xfId="0" applyNumberFormat="1" applyAlignment="1">
      <alignment horizontal="center" vertical="center"/>
    </xf>
    <xf numFmtId="176" fontId="0" fillId="0" borderId="0" xfId="0" applyNumberFormat="1" applyAlignment="1">
      <alignment horizontal="center" vertical="center"/>
    </xf>
    <xf numFmtId="0" fontId="0" fillId="0" borderId="0" xfId="0" applyNumberFormat="1" applyAlignment="1">
      <alignment horizontal="center" vertical="center"/>
    </xf>
    <xf numFmtId="0" fontId="42" fillId="0" borderId="0" xfId="0" applyNumberFormat="1" applyFont="1" applyAlignment="1">
      <alignment horizontal="center" vertical="center" wrapText="1"/>
    </xf>
    <xf numFmtId="0" fontId="0" fillId="0" borderId="9" xfId="0" applyNumberFormat="1" applyBorder="1" applyAlignment="1">
      <alignment horizontal="center" vertical="center"/>
    </xf>
    <xf numFmtId="176" fontId="0" fillId="0" borderId="9" xfId="0" applyNumberFormat="1" applyBorder="1" applyAlignment="1">
      <alignment horizontal="center" vertical="center"/>
    </xf>
    <xf numFmtId="0" fontId="0" fillId="0" borderId="9" xfId="0" applyNumberFormat="1" applyFill="1" applyBorder="1" applyAlignment="1">
      <alignment horizontal="center" vertical="center"/>
    </xf>
    <xf numFmtId="49" fontId="0" fillId="0" borderId="9" xfId="0" applyNumberFormat="1" applyFill="1" applyBorder="1" applyAlignment="1">
      <alignment horizontal="center" vertical="center"/>
    </xf>
    <xf numFmtId="0" fontId="0" fillId="0" borderId="9" xfId="0" applyNumberFormat="1" applyBorder="1" applyAlignment="1">
      <alignment horizontal="center" vertical="center"/>
    </xf>
    <xf numFmtId="176" fontId="0" fillId="0" borderId="9" xfId="0" applyNumberFormat="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4"/>
  <sheetViews>
    <sheetView tabSelected="1" zoomScaleSheetLayoutView="100" workbookViewId="0" topLeftCell="A1">
      <selection activeCell="A2" sqref="A2:J2"/>
    </sheetView>
  </sheetViews>
  <sheetFormatPr defaultColWidth="9.00390625" defaultRowHeight="21" customHeight="1"/>
  <cols>
    <col min="1" max="1" width="5.421875" style="6" customWidth="1"/>
    <col min="2" max="2" width="27.421875" style="7" customWidth="1"/>
    <col min="3" max="3" width="33.7109375" style="7" customWidth="1"/>
    <col min="4" max="4" width="8.8515625" style="7" customWidth="1"/>
    <col min="5" max="5" width="18.28125" style="7" customWidth="1"/>
    <col min="6" max="6" width="11.421875" style="7" customWidth="1"/>
    <col min="7" max="8" width="9.00390625" style="7" customWidth="1"/>
    <col min="9" max="9" width="9.00390625" style="8" customWidth="1"/>
    <col min="10" max="10" width="9.00390625" style="7" customWidth="1"/>
    <col min="11" max="11" width="9.00390625" style="8" customWidth="1"/>
    <col min="12" max="16384" width="9.00390625" style="7" customWidth="1"/>
  </cols>
  <sheetData>
    <row r="1" ht="21" customHeight="1">
      <c r="A1" s="6" t="s">
        <v>0</v>
      </c>
    </row>
    <row r="2" spans="1:10" ht="42" customHeight="1">
      <c r="A2" s="9" t="s">
        <v>1</v>
      </c>
      <c r="B2" s="9"/>
      <c r="C2" s="9"/>
      <c r="D2" s="9"/>
      <c r="E2" s="9"/>
      <c r="F2" s="9"/>
      <c r="G2" s="9"/>
      <c r="H2" s="9"/>
      <c r="I2" s="9"/>
      <c r="J2" s="9"/>
    </row>
    <row r="3" spans="1:10" ht="36" customHeight="1">
      <c r="A3" s="10" t="s">
        <v>2</v>
      </c>
      <c r="B3" s="5" t="s">
        <v>3</v>
      </c>
      <c r="C3" s="5" t="s">
        <v>4</v>
      </c>
      <c r="D3" s="5" t="s">
        <v>5</v>
      </c>
      <c r="E3" s="5" t="s">
        <v>6</v>
      </c>
      <c r="F3" s="5" t="s">
        <v>7</v>
      </c>
      <c r="G3" s="11" t="s">
        <v>8</v>
      </c>
      <c r="H3" s="11" t="s">
        <v>9</v>
      </c>
      <c r="I3" s="14" t="s">
        <v>10</v>
      </c>
      <c r="J3" s="15" t="s">
        <v>11</v>
      </c>
    </row>
    <row r="4" spans="1:10" ht="21" customHeight="1">
      <c r="A4" s="10">
        <v>1</v>
      </c>
      <c r="B4" s="5" t="s">
        <v>12</v>
      </c>
      <c r="C4" s="5" t="s">
        <v>13</v>
      </c>
      <c r="D4" s="5" t="s">
        <v>14</v>
      </c>
      <c r="E4" s="12">
        <v>21102321228</v>
      </c>
      <c r="F4" s="13" t="s">
        <v>15</v>
      </c>
      <c r="G4" s="11">
        <v>82.6</v>
      </c>
      <c r="H4" s="11">
        <f aca="true" t="shared" si="0" ref="H4:H25">F4*0.4+G4*0.6</f>
        <v>85.136</v>
      </c>
      <c r="I4" s="14">
        <v>1</v>
      </c>
      <c r="J4" s="11" t="s">
        <v>16</v>
      </c>
    </row>
    <row r="5" spans="1:10" ht="21" customHeight="1">
      <c r="A5" s="10">
        <v>2</v>
      </c>
      <c r="B5" s="5" t="s">
        <v>12</v>
      </c>
      <c r="C5" s="5" t="s">
        <v>13</v>
      </c>
      <c r="D5" s="5" t="s">
        <v>17</v>
      </c>
      <c r="E5" s="12">
        <v>21102312129</v>
      </c>
      <c r="F5" s="13" t="s">
        <v>18</v>
      </c>
      <c r="G5" s="11">
        <v>80</v>
      </c>
      <c r="H5" s="11">
        <f t="shared" si="0"/>
        <v>84.48</v>
      </c>
      <c r="I5" s="14">
        <v>2</v>
      </c>
      <c r="J5" s="11" t="s">
        <v>16</v>
      </c>
    </row>
    <row r="6" spans="1:10" ht="21" customHeight="1">
      <c r="A6" s="10">
        <v>3</v>
      </c>
      <c r="B6" s="5" t="s">
        <v>12</v>
      </c>
      <c r="C6" s="5" t="s">
        <v>13</v>
      </c>
      <c r="D6" s="5" t="s">
        <v>19</v>
      </c>
      <c r="E6" s="12">
        <v>21102312710</v>
      </c>
      <c r="F6" s="13" t="s">
        <v>20</v>
      </c>
      <c r="G6" s="11">
        <v>80.8</v>
      </c>
      <c r="H6" s="11">
        <f t="shared" si="0"/>
        <v>84.36</v>
      </c>
      <c r="I6" s="14">
        <v>3</v>
      </c>
      <c r="J6" s="11" t="s">
        <v>16</v>
      </c>
    </row>
    <row r="7" spans="1:10" ht="21" customHeight="1">
      <c r="A7" s="10">
        <v>4</v>
      </c>
      <c r="B7" s="5" t="s">
        <v>12</v>
      </c>
      <c r="C7" s="5" t="s">
        <v>13</v>
      </c>
      <c r="D7" s="5" t="s">
        <v>21</v>
      </c>
      <c r="E7" s="12">
        <v>21102312628</v>
      </c>
      <c r="F7" s="13" t="s">
        <v>22</v>
      </c>
      <c r="G7" s="11">
        <v>80.2</v>
      </c>
      <c r="H7" s="11">
        <f t="shared" si="0"/>
        <v>83.672</v>
      </c>
      <c r="I7" s="14">
        <v>4</v>
      </c>
      <c r="J7" s="11" t="s">
        <v>16</v>
      </c>
    </row>
    <row r="8" spans="1:10" ht="21" customHeight="1">
      <c r="A8" s="10">
        <v>5</v>
      </c>
      <c r="B8" s="5" t="s">
        <v>12</v>
      </c>
      <c r="C8" s="5" t="s">
        <v>13</v>
      </c>
      <c r="D8" s="5" t="s">
        <v>23</v>
      </c>
      <c r="E8" s="12">
        <v>21102311108</v>
      </c>
      <c r="F8" s="13" t="s">
        <v>24</v>
      </c>
      <c r="G8" s="11">
        <v>78.2</v>
      </c>
      <c r="H8" s="11">
        <f t="shared" si="0"/>
        <v>83.072</v>
      </c>
      <c r="I8" s="14">
        <v>5</v>
      </c>
      <c r="J8" s="11" t="s">
        <v>16</v>
      </c>
    </row>
    <row r="9" spans="1:10" ht="21" customHeight="1">
      <c r="A9" s="10">
        <v>6</v>
      </c>
      <c r="B9" s="5" t="s">
        <v>12</v>
      </c>
      <c r="C9" s="5" t="s">
        <v>13</v>
      </c>
      <c r="D9" s="5" t="s">
        <v>25</v>
      </c>
      <c r="E9" s="12">
        <v>21102320902</v>
      </c>
      <c r="F9" s="13" t="s">
        <v>22</v>
      </c>
      <c r="G9" s="11">
        <v>78.8</v>
      </c>
      <c r="H9" s="11">
        <f t="shared" si="0"/>
        <v>82.832</v>
      </c>
      <c r="I9" s="14">
        <v>6</v>
      </c>
      <c r="J9" s="11" t="s">
        <v>16</v>
      </c>
    </row>
    <row r="10" spans="1:10" ht="21" customHeight="1">
      <c r="A10" s="10">
        <v>7</v>
      </c>
      <c r="B10" s="5" t="s">
        <v>12</v>
      </c>
      <c r="C10" s="5" t="s">
        <v>13</v>
      </c>
      <c r="D10" s="5" t="s">
        <v>26</v>
      </c>
      <c r="E10" s="12">
        <v>21102320230</v>
      </c>
      <c r="F10" s="13" t="s">
        <v>27</v>
      </c>
      <c r="G10" s="11">
        <v>78.4</v>
      </c>
      <c r="H10" s="11">
        <f t="shared" si="0"/>
        <v>82.56</v>
      </c>
      <c r="I10" s="14">
        <v>7</v>
      </c>
      <c r="J10" s="11" t="s">
        <v>16</v>
      </c>
    </row>
    <row r="11" spans="1:10" ht="21" customHeight="1">
      <c r="A11" s="10">
        <v>8</v>
      </c>
      <c r="B11" s="5" t="s">
        <v>12</v>
      </c>
      <c r="C11" s="5" t="s">
        <v>13</v>
      </c>
      <c r="D11" s="5" t="s">
        <v>28</v>
      </c>
      <c r="E11" s="12">
        <v>21102320510</v>
      </c>
      <c r="F11" s="13" t="s">
        <v>29</v>
      </c>
      <c r="G11" s="11">
        <v>77.2</v>
      </c>
      <c r="H11" s="11">
        <f t="shared" si="0"/>
        <v>82.52799999999999</v>
      </c>
      <c r="I11" s="14">
        <v>8</v>
      </c>
      <c r="J11" s="11" t="s">
        <v>16</v>
      </c>
    </row>
    <row r="12" spans="1:10" ht="21" customHeight="1">
      <c r="A12" s="10">
        <v>9</v>
      </c>
      <c r="B12" s="5" t="s">
        <v>12</v>
      </c>
      <c r="C12" s="5" t="s">
        <v>13</v>
      </c>
      <c r="D12" s="5" t="s">
        <v>30</v>
      </c>
      <c r="E12" s="12">
        <v>21102320924</v>
      </c>
      <c r="F12" s="13" t="s">
        <v>31</v>
      </c>
      <c r="G12" s="11">
        <v>76.4</v>
      </c>
      <c r="H12" s="11">
        <f t="shared" si="0"/>
        <v>82.512</v>
      </c>
      <c r="I12" s="14">
        <v>9</v>
      </c>
      <c r="J12" s="11" t="s">
        <v>16</v>
      </c>
    </row>
    <row r="13" spans="1:10" ht="21" customHeight="1">
      <c r="A13" s="10">
        <v>10</v>
      </c>
      <c r="B13" s="5" t="s">
        <v>12</v>
      </c>
      <c r="C13" s="5" t="s">
        <v>13</v>
      </c>
      <c r="D13" s="5" t="s">
        <v>32</v>
      </c>
      <c r="E13" s="12">
        <v>21102320111</v>
      </c>
      <c r="F13" s="13" t="s">
        <v>15</v>
      </c>
      <c r="G13" s="11">
        <v>78.2</v>
      </c>
      <c r="H13" s="11">
        <f t="shared" si="0"/>
        <v>82.49600000000001</v>
      </c>
      <c r="I13" s="14">
        <v>10</v>
      </c>
      <c r="J13" s="11" t="s">
        <v>16</v>
      </c>
    </row>
    <row r="14" spans="1:10" ht="21" customHeight="1">
      <c r="A14" s="10">
        <v>11</v>
      </c>
      <c r="B14" s="5" t="s">
        <v>12</v>
      </c>
      <c r="C14" s="5" t="s">
        <v>13</v>
      </c>
      <c r="D14" s="5" t="s">
        <v>33</v>
      </c>
      <c r="E14" s="12">
        <v>21102320125</v>
      </c>
      <c r="F14" s="13" t="s">
        <v>34</v>
      </c>
      <c r="G14" s="11">
        <v>78.2</v>
      </c>
      <c r="H14" s="11">
        <f t="shared" si="0"/>
        <v>82.416</v>
      </c>
      <c r="I14" s="14">
        <v>11</v>
      </c>
      <c r="J14" s="11" t="s">
        <v>16</v>
      </c>
    </row>
    <row r="15" spans="1:10" ht="21" customHeight="1">
      <c r="A15" s="10">
        <v>12</v>
      </c>
      <c r="B15" s="5" t="s">
        <v>12</v>
      </c>
      <c r="C15" s="5" t="s">
        <v>13</v>
      </c>
      <c r="D15" s="5" t="s">
        <v>35</v>
      </c>
      <c r="E15" s="12">
        <v>21102320410</v>
      </c>
      <c r="F15" s="13" t="s">
        <v>20</v>
      </c>
      <c r="G15" s="11">
        <v>77.4</v>
      </c>
      <c r="H15" s="11">
        <f t="shared" si="0"/>
        <v>82.32000000000001</v>
      </c>
      <c r="I15" s="14">
        <v>12</v>
      </c>
      <c r="J15" s="11" t="s">
        <v>16</v>
      </c>
    </row>
    <row r="16" spans="1:10" ht="21" customHeight="1">
      <c r="A16" s="10">
        <v>13</v>
      </c>
      <c r="B16" s="5" t="s">
        <v>12</v>
      </c>
      <c r="C16" s="5" t="s">
        <v>13</v>
      </c>
      <c r="D16" s="5" t="s">
        <v>36</v>
      </c>
      <c r="E16" s="12">
        <v>21102321714</v>
      </c>
      <c r="F16" s="13" t="s">
        <v>37</v>
      </c>
      <c r="G16" s="11">
        <v>77.6</v>
      </c>
      <c r="H16" s="11">
        <f t="shared" si="0"/>
        <v>82.304</v>
      </c>
      <c r="I16" s="14">
        <v>13</v>
      </c>
      <c r="J16" s="11" t="s">
        <v>38</v>
      </c>
    </row>
    <row r="17" spans="1:10" ht="21" customHeight="1">
      <c r="A17" s="10">
        <v>14</v>
      </c>
      <c r="B17" s="5" t="s">
        <v>12</v>
      </c>
      <c r="C17" s="5" t="s">
        <v>13</v>
      </c>
      <c r="D17" s="5" t="s">
        <v>39</v>
      </c>
      <c r="E17" s="12">
        <v>21102311823</v>
      </c>
      <c r="F17" s="13" t="s">
        <v>40</v>
      </c>
      <c r="G17" s="11">
        <v>77.6</v>
      </c>
      <c r="H17" s="11">
        <f t="shared" si="0"/>
        <v>82.16799999999999</v>
      </c>
      <c r="I17" s="14">
        <v>14</v>
      </c>
      <c r="J17" s="11" t="s">
        <v>38</v>
      </c>
    </row>
    <row r="18" spans="1:10" ht="21" customHeight="1">
      <c r="A18" s="10">
        <v>15</v>
      </c>
      <c r="B18" s="5" t="s">
        <v>12</v>
      </c>
      <c r="C18" s="5" t="s">
        <v>13</v>
      </c>
      <c r="D18" s="5" t="s">
        <v>41</v>
      </c>
      <c r="E18" s="12">
        <v>21102310627</v>
      </c>
      <c r="F18" s="13" t="s">
        <v>42</v>
      </c>
      <c r="G18" s="11">
        <v>77.4</v>
      </c>
      <c r="H18" s="11">
        <f t="shared" si="0"/>
        <v>82.12800000000001</v>
      </c>
      <c r="I18" s="14">
        <v>15</v>
      </c>
      <c r="J18" s="11" t="s">
        <v>38</v>
      </c>
    </row>
    <row r="19" spans="1:10" ht="21" customHeight="1">
      <c r="A19" s="10">
        <v>16</v>
      </c>
      <c r="B19" s="5" t="s">
        <v>12</v>
      </c>
      <c r="C19" s="5" t="s">
        <v>13</v>
      </c>
      <c r="D19" s="5" t="s">
        <v>43</v>
      </c>
      <c r="E19" s="12">
        <v>21102320402</v>
      </c>
      <c r="F19" s="13" t="s">
        <v>44</v>
      </c>
      <c r="G19" s="11">
        <v>75.6</v>
      </c>
      <c r="H19" s="11">
        <f t="shared" si="0"/>
        <v>81.976</v>
      </c>
      <c r="I19" s="14">
        <v>16</v>
      </c>
      <c r="J19" s="11" t="s">
        <v>38</v>
      </c>
    </row>
    <row r="20" spans="1:10" ht="21" customHeight="1">
      <c r="A20" s="10">
        <v>17</v>
      </c>
      <c r="B20" s="5" t="s">
        <v>12</v>
      </c>
      <c r="C20" s="5" t="s">
        <v>13</v>
      </c>
      <c r="D20" s="5" t="s">
        <v>45</v>
      </c>
      <c r="E20" s="12">
        <v>21102320906</v>
      </c>
      <c r="F20" s="13" t="s">
        <v>46</v>
      </c>
      <c r="G20" s="11">
        <v>76</v>
      </c>
      <c r="H20" s="11">
        <f t="shared" si="0"/>
        <v>81.888</v>
      </c>
      <c r="I20" s="14">
        <v>17</v>
      </c>
      <c r="J20" s="11" t="s">
        <v>38</v>
      </c>
    </row>
    <row r="21" spans="1:10" ht="21" customHeight="1">
      <c r="A21" s="10">
        <v>18</v>
      </c>
      <c r="B21" s="5" t="s">
        <v>12</v>
      </c>
      <c r="C21" s="5" t="s">
        <v>13</v>
      </c>
      <c r="D21" s="5" t="s">
        <v>47</v>
      </c>
      <c r="E21" s="12">
        <v>21102320312</v>
      </c>
      <c r="F21" s="13" t="s">
        <v>20</v>
      </c>
      <c r="G21" s="11">
        <v>76.2</v>
      </c>
      <c r="H21" s="11">
        <f t="shared" si="0"/>
        <v>81.6</v>
      </c>
      <c r="I21" s="14">
        <v>18</v>
      </c>
      <c r="J21" s="11" t="s">
        <v>38</v>
      </c>
    </row>
    <row r="22" spans="1:10" ht="21" customHeight="1">
      <c r="A22" s="10">
        <v>19</v>
      </c>
      <c r="B22" s="5" t="s">
        <v>12</v>
      </c>
      <c r="C22" s="5" t="s">
        <v>13</v>
      </c>
      <c r="D22" s="5" t="s">
        <v>48</v>
      </c>
      <c r="E22" s="12">
        <v>21102321420</v>
      </c>
      <c r="F22" s="13" t="s">
        <v>49</v>
      </c>
      <c r="G22" s="11">
        <v>75.2</v>
      </c>
      <c r="H22" s="11">
        <f t="shared" si="0"/>
        <v>81.544</v>
      </c>
      <c r="I22" s="14">
        <v>19</v>
      </c>
      <c r="J22" s="11" t="s">
        <v>38</v>
      </c>
    </row>
    <row r="23" spans="1:10" ht="21" customHeight="1">
      <c r="A23" s="10">
        <v>20</v>
      </c>
      <c r="B23" s="5" t="s">
        <v>12</v>
      </c>
      <c r="C23" s="5" t="s">
        <v>13</v>
      </c>
      <c r="D23" s="5" t="s">
        <v>50</v>
      </c>
      <c r="E23" s="12">
        <v>21102321730</v>
      </c>
      <c r="F23" s="13" t="s">
        <v>27</v>
      </c>
      <c r="G23" s="11">
        <v>76.6</v>
      </c>
      <c r="H23" s="11">
        <f t="shared" si="0"/>
        <v>81.47999999999999</v>
      </c>
      <c r="I23" s="14">
        <v>20</v>
      </c>
      <c r="J23" s="11" t="s">
        <v>38</v>
      </c>
    </row>
    <row r="24" spans="1:10" ht="21" customHeight="1">
      <c r="A24" s="10">
        <v>21</v>
      </c>
      <c r="B24" s="5" t="s">
        <v>12</v>
      </c>
      <c r="C24" s="5" t="s">
        <v>13</v>
      </c>
      <c r="D24" s="5" t="s">
        <v>51</v>
      </c>
      <c r="E24" s="12">
        <v>21102311826</v>
      </c>
      <c r="F24" s="13" t="s">
        <v>42</v>
      </c>
      <c r="G24" s="11">
        <v>75.4</v>
      </c>
      <c r="H24" s="11">
        <f t="shared" si="0"/>
        <v>80.928</v>
      </c>
      <c r="I24" s="14">
        <v>21</v>
      </c>
      <c r="J24" s="11" t="s">
        <v>38</v>
      </c>
    </row>
    <row r="25" spans="1:10" ht="21" customHeight="1">
      <c r="A25" s="10">
        <v>22</v>
      </c>
      <c r="B25" s="5" t="s">
        <v>12</v>
      </c>
      <c r="C25" s="5" t="s">
        <v>13</v>
      </c>
      <c r="D25" s="5" t="s">
        <v>52</v>
      </c>
      <c r="E25" s="12">
        <v>21102321021</v>
      </c>
      <c r="F25" s="13" t="s">
        <v>53</v>
      </c>
      <c r="G25" s="11">
        <v>70.6</v>
      </c>
      <c r="H25" s="11">
        <f t="shared" si="0"/>
        <v>77.79999999999998</v>
      </c>
      <c r="I25" s="14">
        <v>22</v>
      </c>
      <c r="J25" s="11" t="s">
        <v>38</v>
      </c>
    </row>
    <row r="26" spans="1:10" ht="21" customHeight="1">
      <c r="A26" s="10">
        <v>23</v>
      </c>
      <c r="B26" s="5" t="s">
        <v>12</v>
      </c>
      <c r="C26" s="5" t="s">
        <v>13</v>
      </c>
      <c r="D26" s="5" t="s">
        <v>54</v>
      </c>
      <c r="E26" s="12">
        <v>21102312723</v>
      </c>
      <c r="F26" s="12">
        <v>92.22</v>
      </c>
      <c r="G26" s="11" t="s">
        <v>55</v>
      </c>
      <c r="H26" s="11" t="s">
        <v>56</v>
      </c>
      <c r="I26" s="14" t="s">
        <v>56</v>
      </c>
      <c r="J26" s="11" t="s">
        <v>38</v>
      </c>
    </row>
    <row r="27" spans="1:10" ht="21" customHeight="1">
      <c r="A27" s="10">
        <v>24</v>
      </c>
      <c r="B27" s="5" t="s">
        <v>12</v>
      </c>
      <c r="C27" s="5" t="s">
        <v>13</v>
      </c>
      <c r="D27" s="5" t="s">
        <v>57</v>
      </c>
      <c r="E27" s="12">
        <v>21102312503</v>
      </c>
      <c r="F27" s="12">
        <v>89.08</v>
      </c>
      <c r="G27" s="11" t="s">
        <v>55</v>
      </c>
      <c r="H27" s="11" t="s">
        <v>56</v>
      </c>
      <c r="I27" s="14" t="s">
        <v>56</v>
      </c>
      <c r="J27" s="11" t="s">
        <v>38</v>
      </c>
    </row>
    <row r="28" spans="1:10" ht="21" customHeight="1">
      <c r="A28" s="10">
        <v>25</v>
      </c>
      <c r="B28" s="5" t="s">
        <v>12</v>
      </c>
      <c r="C28" s="5" t="s">
        <v>58</v>
      </c>
      <c r="D28" s="5" t="s">
        <v>59</v>
      </c>
      <c r="E28" s="12">
        <v>21102311622</v>
      </c>
      <c r="F28" s="13" t="s">
        <v>29</v>
      </c>
      <c r="G28" s="11">
        <v>79</v>
      </c>
      <c r="H28" s="11">
        <f aca="true" t="shared" si="1" ref="H28:H34">F28*0.4+G28*0.6</f>
        <v>83.608</v>
      </c>
      <c r="I28" s="14">
        <v>1</v>
      </c>
      <c r="J28" s="11" t="s">
        <v>16</v>
      </c>
    </row>
    <row r="29" spans="1:10" ht="21" customHeight="1">
      <c r="A29" s="10">
        <v>26</v>
      </c>
      <c r="B29" s="5" t="s">
        <v>12</v>
      </c>
      <c r="C29" s="5" t="s">
        <v>58</v>
      </c>
      <c r="D29" s="5" t="s">
        <v>60</v>
      </c>
      <c r="E29" s="12">
        <v>21102310829</v>
      </c>
      <c r="F29" s="13" t="s">
        <v>61</v>
      </c>
      <c r="G29" s="11">
        <v>77</v>
      </c>
      <c r="H29" s="11">
        <f t="shared" si="1"/>
        <v>81.616</v>
      </c>
      <c r="I29" s="14">
        <v>2</v>
      </c>
      <c r="J29" s="11" t="s">
        <v>16</v>
      </c>
    </row>
    <row r="30" spans="1:10" ht="21" customHeight="1">
      <c r="A30" s="10">
        <v>27</v>
      </c>
      <c r="B30" s="5" t="s">
        <v>12</v>
      </c>
      <c r="C30" s="5" t="s">
        <v>58</v>
      </c>
      <c r="D30" s="5" t="s">
        <v>62</v>
      </c>
      <c r="E30" s="12">
        <v>21102310809</v>
      </c>
      <c r="F30" s="13" t="s">
        <v>61</v>
      </c>
      <c r="G30" s="11">
        <v>76.6</v>
      </c>
      <c r="H30" s="11">
        <f t="shared" si="1"/>
        <v>81.376</v>
      </c>
      <c r="I30" s="14">
        <v>3</v>
      </c>
      <c r="J30" s="11" t="s">
        <v>16</v>
      </c>
    </row>
    <row r="31" spans="1:10" ht="21" customHeight="1">
      <c r="A31" s="10">
        <v>28</v>
      </c>
      <c r="B31" s="5" t="s">
        <v>12</v>
      </c>
      <c r="C31" s="5" t="s">
        <v>58</v>
      </c>
      <c r="D31" s="5" t="s">
        <v>63</v>
      </c>
      <c r="E31" s="12">
        <v>21102311912</v>
      </c>
      <c r="F31" s="13" t="s">
        <v>64</v>
      </c>
      <c r="G31" s="11">
        <v>76.4</v>
      </c>
      <c r="H31" s="11">
        <f t="shared" si="1"/>
        <v>81.31200000000001</v>
      </c>
      <c r="I31" s="14">
        <v>4</v>
      </c>
      <c r="J31" s="11" t="s">
        <v>38</v>
      </c>
    </row>
    <row r="32" spans="1:10" ht="21" customHeight="1">
      <c r="A32" s="10">
        <v>29</v>
      </c>
      <c r="B32" s="5" t="s">
        <v>12</v>
      </c>
      <c r="C32" s="5" t="s">
        <v>58</v>
      </c>
      <c r="D32" s="5" t="s">
        <v>65</v>
      </c>
      <c r="E32" s="12">
        <v>21102311127</v>
      </c>
      <c r="F32" s="13" t="s">
        <v>53</v>
      </c>
      <c r="G32" s="11">
        <v>75.2</v>
      </c>
      <c r="H32" s="11">
        <f t="shared" si="1"/>
        <v>80.56</v>
      </c>
      <c r="I32" s="14">
        <v>5</v>
      </c>
      <c r="J32" s="11" t="s">
        <v>38</v>
      </c>
    </row>
    <row r="33" spans="1:10" ht="21" customHeight="1">
      <c r="A33" s="10">
        <v>30</v>
      </c>
      <c r="B33" s="5" t="s">
        <v>12</v>
      </c>
      <c r="C33" s="5" t="s">
        <v>58</v>
      </c>
      <c r="D33" s="5" t="s">
        <v>66</v>
      </c>
      <c r="E33" s="12">
        <v>21102320320</v>
      </c>
      <c r="F33" s="13" t="s">
        <v>67</v>
      </c>
      <c r="G33" s="11">
        <v>73.8</v>
      </c>
      <c r="H33" s="11">
        <f t="shared" si="1"/>
        <v>80.29599999999999</v>
      </c>
      <c r="I33" s="14">
        <v>6</v>
      </c>
      <c r="J33" s="11" t="s">
        <v>38</v>
      </c>
    </row>
    <row r="34" spans="1:10" ht="21" customHeight="1">
      <c r="A34" s="10">
        <v>31</v>
      </c>
      <c r="B34" s="5" t="s">
        <v>12</v>
      </c>
      <c r="C34" s="5" t="s">
        <v>58</v>
      </c>
      <c r="D34" s="5" t="s">
        <v>68</v>
      </c>
      <c r="E34" s="12">
        <v>21102320110</v>
      </c>
      <c r="F34" s="13" t="s">
        <v>69</v>
      </c>
      <c r="G34" s="11">
        <v>72.6</v>
      </c>
      <c r="H34" s="11">
        <f t="shared" si="1"/>
        <v>79.328</v>
      </c>
      <c r="I34" s="14">
        <v>7</v>
      </c>
      <c r="J34" s="11" t="s">
        <v>38</v>
      </c>
    </row>
  </sheetData>
  <sheetProtection/>
  <mergeCells count="1">
    <mergeCell ref="A2:J2"/>
  </mergeCells>
  <printOptions horizontalCentered="1"/>
  <pageMargins left="0.07874015748031496" right="0.07874015748031496" top="0.07847222222222222" bottom="0.03888888888888889" header="0.03888888888888889" footer="0.07847222222222222"/>
  <pageSetup fitToHeight="1" fitToWidth="1" horizontalDpi="600" verticalDpi="600" orientation="landscape" paperSize="9" scale="76"/>
  <ignoredErrors>
    <ignoredError sqref="F4:F25" numberStoredAsText="1"/>
  </ignoredErrors>
</worksheet>
</file>

<file path=xl/worksheets/sheet2.xml><?xml version="1.0" encoding="utf-8"?>
<worksheet xmlns="http://schemas.openxmlformats.org/spreadsheetml/2006/main" xmlns:r="http://schemas.openxmlformats.org/officeDocument/2006/relationships">
  <dimension ref="A1:G8"/>
  <sheetViews>
    <sheetView workbookViewId="0" topLeftCell="A1">
      <selection activeCell="I13" sqref="I13"/>
    </sheetView>
  </sheetViews>
  <sheetFormatPr defaultColWidth="8.8515625" defaultRowHeight="15"/>
  <cols>
    <col min="2" max="2" width="31.421875" style="0" customWidth="1"/>
    <col min="3" max="3" width="30.28125" style="0" customWidth="1"/>
    <col min="4" max="4" width="13.8515625" style="0" customWidth="1"/>
    <col min="5" max="5" width="15.8515625" style="0" customWidth="1"/>
  </cols>
  <sheetData>
    <row r="1" spans="1:7" ht="30">
      <c r="A1" s="1" t="s">
        <v>70</v>
      </c>
      <c r="B1" s="1"/>
      <c r="C1" s="1"/>
      <c r="D1" s="1"/>
      <c r="E1" s="1"/>
      <c r="F1" s="1"/>
      <c r="G1" s="1"/>
    </row>
    <row r="2" spans="1:7" ht="13.5">
      <c r="A2" s="2" t="s">
        <v>2</v>
      </c>
      <c r="B2" s="3" t="s">
        <v>3</v>
      </c>
      <c r="C2" s="3" t="s">
        <v>71</v>
      </c>
      <c r="D2" s="3" t="s">
        <v>5</v>
      </c>
      <c r="E2" s="3" t="s">
        <v>6</v>
      </c>
      <c r="F2" s="4" t="s">
        <v>72</v>
      </c>
      <c r="G2" s="4" t="s">
        <v>73</v>
      </c>
    </row>
    <row r="3" spans="1:7" ht="13.5">
      <c r="A3" s="2">
        <v>2</v>
      </c>
      <c r="B3" s="3" t="s">
        <v>12</v>
      </c>
      <c r="C3" s="3" t="s">
        <v>13</v>
      </c>
      <c r="D3" s="3" t="s">
        <v>54</v>
      </c>
      <c r="E3" s="3" t="s">
        <v>74</v>
      </c>
      <c r="F3" s="5"/>
      <c r="G3" s="3"/>
    </row>
    <row r="4" spans="1:7" ht="13.5">
      <c r="A4" s="2">
        <v>4</v>
      </c>
      <c r="B4" s="3" t="s">
        <v>12</v>
      </c>
      <c r="C4" s="3" t="s">
        <v>13</v>
      </c>
      <c r="D4" s="3" t="s">
        <v>43</v>
      </c>
      <c r="E4" s="3" t="s">
        <v>75</v>
      </c>
      <c r="F4" s="5"/>
      <c r="G4" s="3"/>
    </row>
    <row r="5" spans="1:7" ht="13.5">
      <c r="A5" s="2">
        <v>26</v>
      </c>
      <c r="B5" s="3" t="s">
        <v>12</v>
      </c>
      <c r="C5" s="3" t="s">
        <v>13</v>
      </c>
      <c r="D5" s="3" t="s">
        <v>33</v>
      </c>
      <c r="E5" s="3" t="s">
        <v>76</v>
      </c>
      <c r="F5" s="5"/>
      <c r="G5" s="3"/>
    </row>
    <row r="6" spans="1:7" ht="13.5">
      <c r="A6" s="2">
        <v>27</v>
      </c>
      <c r="B6" s="3" t="s">
        <v>12</v>
      </c>
      <c r="C6" s="3" t="s">
        <v>13</v>
      </c>
      <c r="D6" s="3" t="s">
        <v>52</v>
      </c>
      <c r="E6" s="3" t="s">
        <v>77</v>
      </c>
      <c r="F6" s="5"/>
      <c r="G6" s="3"/>
    </row>
    <row r="7" spans="1:7" ht="13.5">
      <c r="A7" s="2">
        <v>28</v>
      </c>
      <c r="B7" s="3" t="s">
        <v>12</v>
      </c>
      <c r="C7" s="3" t="s">
        <v>13</v>
      </c>
      <c r="D7" s="3" t="s">
        <v>78</v>
      </c>
      <c r="E7" s="3" t="s">
        <v>79</v>
      </c>
      <c r="F7" s="5"/>
      <c r="G7" s="3"/>
    </row>
    <row r="8" spans="1:7" ht="13.5">
      <c r="A8" s="2">
        <v>992</v>
      </c>
      <c r="B8" s="3" t="s">
        <v>12</v>
      </c>
      <c r="C8" s="3" t="s">
        <v>58</v>
      </c>
      <c r="D8" s="3" t="s">
        <v>80</v>
      </c>
      <c r="E8" s="3" t="s">
        <v>81</v>
      </c>
      <c r="F8" s="5"/>
      <c r="G8" s="3"/>
    </row>
  </sheetData>
  <sheetProtection/>
  <mergeCells count="1">
    <mergeCell ref="A1:G1"/>
  </mergeCells>
  <printOptions/>
  <pageMargins left="0.7086614173228347" right="0.7086614173228347" top="0.7480314960629921" bottom="0.7480314960629921" header="0.31496062992125984" footer="0.31496062992125984"/>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fushunshi</dc:creator>
  <cp:keywords/>
  <dc:description/>
  <cp:lastModifiedBy>fushunshi</cp:lastModifiedBy>
  <cp:lastPrinted>2021-12-07T10:22:26Z</cp:lastPrinted>
  <dcterms:created xsi:type="dcterms:W3CDTF">2021-10-29T05:33:23Z</dcterms:created>
  <dcterms:modified xsi:type="dcterms:W3CDTF">2021-12-11T14:47:58Z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D57B6D7D8ABD4B69B2C40335EE5109D2</vt:lpwstr>
  </property>
  <property fmtid="{D5CDD505-2E9C-101B-9397-08002B2CF9AE}" pid="4" name="퀀_generated_2.-2147483648">
    <vt:i4>2052</vt:i4>
  </property>
</Properties>
</file>