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小学语文" sheetId="1" r:id="rId1"/>
    <sheet name="高中语文" sheetId="2" r:id="rId2"/>
    <sheet name="小学数学" sheetId="3" r:id="rId3"/>
    <sheet name="初中数学" sheetId="4" r:id="rId4"/>
    <sheet name="高中数学" sheetId="5" r:id="rId5"/>
    <sheet name="小学英语" sheetId="6" r:id="rId6"/>
    <sheet name="初中英语" sheetId="7" r:id="rId7"/>
    <sheet name="高中英语" sheetId="8" r:id="rId8"/>
    <sheet name="初中物理" sheetId="9" r:id="rId9"/>
    <sheet name="高中物理" sheetId="10" r:id="rId10"/>
    <sheet name="初中化学" sheetId="11" r:id="rId11"/>
    <sheet name="高中生物" sheetId="12" r:id="rId12"/>
    <sheet name="高中政治" sheetId="13" r:id="rId13"/>
    <sheet name="小学音乐" sheetId="14" r:id="rId14"/>
    <sheet name="小学体育" sheetId="15" r:id="rId15"/>
    <sheet name="小学美术" sheetId="16" r:id="rId16"/>
    <sheet name="学前教育" sheetId="17" r:id="rId17"/>
    <sheet name="畜牧兽医" sheetId="18" r:id="rId18"/>
  </sheets>
  <definedNames/>
  <calcPr fullCalcOnLoad="1"/>
</workbook>
</file>

<file path=xl/sharedStrings.xml><?xml version="1.0" encoding="utf-8"?>
<sst xmlns="http://schemas.openxmlformats.org/spreadsheetml/2006/main" count="372" uniqueCount="178">
  <si>
    <r>
      <t>2021</t>
    </r>
    <r>
      <rPr>
        <sz val="18"/>
        <rFont val="宋体"/>
        <family val="0"/>
      </rPr>
      <t>年朝阳县第二次公开教师招聘拟录用人员名单</t>
    </r>
  </si>
  <si>
    <t>名次</t>
  </si>
  <si>
    <t>姓名</t>
  </si>
  <si>
    <t>准考证号</t>
  </si>
  <si>
    <t>报考科类</t>
  </si>
  <si>
    <t>笔试成绩</t>
  </si>
  <si>
    <t>面试成绩</t>
  </si>
  <si>
    <t>总成绩</t>
  </si>
  <si>
    <t>宫敏超</t>
  </si>
  <si>
    <t>0214</t>
  </si>
  <si>
    <t>小学语文</t>
  </si>
  <si>
    <t>韩敏</t>
  </si>
  <si>
    <t>0216</t>
  </si>
  <si>
    <t>冯楠</t>
  </si>
  <si>
    <t>0117</t>
  </si>
  <si>
    <t>张亚静</t>
  </si>
  <si>
    <t>0130</t>
  </si>
  <si>
    <t>赵格亚竹</t>
  </si>
  <si>
    <t>0123</t>
  </si>
  <si>
    <t>雷传美</t>
  </si>
  <si>
    <t>0206</t>
  </si>
  <si>
    <t>谭爽</t>
  </si>
  <si>
    <t>0126</t>
  </si>
  <si>
    <t>张雨晗</t>
  </si>
  <si>
    <t>0202</t>
  </si>
  <si>
    <t>徐宝娣</t>
  </si>
  <si>
    <t>0128</t>
  </si>
  <si>
    <t>李若男</t>
  </si>
  <si>
    <t>0118</t>
  </si>
  <si>
    <t>张静</t>
  </si>
  <si>
    <t>0116</t>
  </si>
  <si>
    <t>张萌</t>
  </si>
  <si>
    <t>0219</t>
  </si>
  <si>
    <t>高中语文</t>
  </si>
  <si>
    <t>赵琦</t>
  </si>
  <si>
    <t>0218</t>
  </si>
  <si>
    <t>邢警</t>
  </si>
  <si>
    <t>0324</t>
  </si>
  <si>
    <t>小学数学</t>
  </si>
  <si>
    <t>李培达</t>
  </si>
  <si>
    <t>0323</t>
  </si>
  <si>
    <t>武振杰</t>
  </si>
  <si>
    <t>0307</t>
  </si>
  <si>
    <t>于欢</t>
  </si>
  <si>
    <t>0311</t>
  </si>
  <si>
    <t>邢芳雪</t>
  </si>
  <si>
    <t>0302</t>
  </si>
  <si>
    <t>李佳慧</t>
  </si>
  <si>
    <t>0301</t>
  </si>
  <si>
    <t>曹婧</t>
  </si>
  <si>
    <t>0308</t>
  </si>
  <si>
    <t>梁宝艳</t>
  </si>
  <si>
    <t>0304</t>
  </si>
  <si>
    <t>宁静</t>
  </si>
  <si>
    <t>0320</t>
  </si>
  <si>
    <t>张洪鹏</t>
  </si>
  <si>
    <t>0303</t>
  </si>
  <si>
    <t>窦诺男</t>
  </si>
  <si>
    <t>0319</t>
  </si>
  <si>
    <t>杨迎东</t>
  </si>
  <si>
    <t>0327</t>
  </si>
  <si>
    <t>于淼</t>
  </si>
  <si>
    <t>1001</t>
  </si>
  <si>
    <t>初中数学</t>
  </si>
  <si>
    <t>杭亚娟</t>
  </si>
  <si>
    <t>1004</t>
  </si>
  <si>
    <t>高中数学</t>
  </si>
  <si>
    <t>孙增琦</t>
  </si>
  <si>
    <t>1008</t>
  </si>
  <si>
    <t>黄迪</t>
  </si>
  <si>
    <t>1011</t>
  </si>
  <si>
    <t>田泾池</t>
  </si>
  <si>
    <t>1009</t>
  </si>
  <si>
    <t>赵玥</t>
  </si>
  <si>
    <t>0421</t>
  </si>
  <si>
    <t>小学英语</t>
  </si>
  <si>
    <t>李爽</t>
  </si>
  <si>
    <t>0418</t>
  </si>
  <si>
    <t>于金言</t>
  </si>
  <si>
    <t>0411</t>
  </si>
  <si>
    <t>崔淑苗</t>
  </si>
  <si>
    <t>0407</t>
  </si>
  <si>
    <t>李雪梅</t>
  </si>
  <si>
    <t>0402</t>
  </si>
  <si>
    <t>孟思哲</t>
  </si>
  <si>
    <t>0403</t>
  </si>
  <si>
    <t>魏庆薪</t>
  </si>
  <si>
    <t>0502</t>
  </si>
  <si>
    <t>王淼</t>
  </si>
  <si>
    <t>0501</t>
  </si>
  <si>
    <t>董雅慧</t>
  </si>
  <si>
    <t>0510</t>
  </si>
  <si>
    <t>初中英语</t>
  </si>
  <si>
    <t>郭雅楠</t>
  </si>
  <si>
    <t>0509</t>
  </si>
  <si>
    <t>姜伶利</t>
  </si>
  <si>
    <t>0512</t>
  </si>
  <si>
    <t>高中英语</t>
  </si>
  <si>
    <t>黄楚婷</t>
  </si>
  <si>
    <t>0513</t>
  </si>
  <si>
    <t>史琢慧</t>
  </si>
  <si>
    <t>0625</t>
  </si>
  <si>
    <t>初中物理</t>
  </si>
  <si>
    <t>吴剑楠</t>
  </si>
  <si>
    <t>0626</t>
  </si>
  <si>
    <t>高中物理</t>
  </si>
  <si>
    <t>孙赵楠</t>
  </si>
  <si>
    <t>0627</t>
  </si>
  <si>
    <t>黄美慧</t>
  </si>
  <si>
    <t>1015</t>
  </si>
  <si>
    <t>初中化学</t>
  </si>
  <si>
    <t>纪思源</t>
  </si>
  <si>
    <t>0917</t>
  </si>
  <si>
    <t>高中生物</t>
  </si>
  <si>
    <t>张意晗</t>
  </si>
  <si>
    <t>0916</t>
  </si>
  <si>
    <t>吴曦</t>
  </si>
  <si>
    <t>1019</t>
  </si>
  <si>
    <t>高中政治</t>
  </si>
  <si>
    <t>全盈诺</t>
  </si>
  <si>
    <t>0526</t>
  </si>
  <si>
    <t>小学音乐</t>
  </si>
  <si>
    <t>刘建彬</t>
  </si>
  <si>
    <t>0517</t>
  </si>
  <si>
    <t>闻倩</t>
  </si>
  <si>
    <t>0524</t>
  </si>
  <si>
    <t>张渤杭</t>
  </si>
  <si>
    <t>0516</t>
  </si>
  <si>
    <t>王洪亮</t>
  </si>
  <si>
    <t>0528</t>
  </si>
  <si>
    <t>李娜</t>
  </si>
  <si>
    <t>0520</t>
  </si>
  <si>
    <t>杜明旭</t>
  </si>
  <si>
    <t>0619</t>
  </si>
  <si>
    <t>小学体育</t>
  </si>
  <si>
    <t>张旭</t>
  </si>
  <si>
    <t>0601</t>
  </si>
  <si>
    <t>刘海鹏</t>
  </si>
  <si>
    <t>0602</t>
  </si>
  <si>
    <t>李鑫宇</t>
  </si>
  <si>
    <t>0623</t>
  </si>
  <si>
    <t>张一铭</t>
  </si>
  <si>
    <t>0620</t>
  </si>
  <si>
    <t>张明颖</t>
  </si>
  <si>
    <t>0613</t>
  </si>
  <si>
    <t>朱志佳</t>
  </si>
  <si>
    <t>0617</t>
  </si>
  <si>
    <t>刘佳鑫</t>
  </si>
  <si>
    <t>0229</t>
  </si>
  <si>
    <t>小学美术</t>
  </si>
  <si>
    <t>贾凯瑞</t>
  </si>
  <si>
    <t>0226</t>
  </si>
  <si>
    <t>张琪</t>
  </si>
  <si>
    <t>0224</t>
  </si>
  <si>
    <t>刘小东</t>
  </si>
  <si>
    <t>0222</t>
  </si>
  <si>
    <t>杨紫亦</t>
  </si>
  <si>
    <t>0912</t>
  </si>
  <si>
    <t>学前教育</t>
  </si>
  <si>
    <t>刘莹莹</t>
  </si>
  <si>
    <t>0826</t>
  </si>
  <si>
    <t>贾宇</t>
  </si>
  <si>
    <t>0707</t>
  </si>
  <si>
    <t>栾皓月</t>
  </si>
  <si>
    <t>0726</t>
  </si>
  <si>
    <t>胡春辉</t>
  </si>
  <si>
    <t>0908</t>
  </si>
  <si>
    <t>肖宁</t>
  </si>
  <si>
    <t>0909</t>
  </si>
  <si>
    <t>刘丽双</t>
  </si>
  <si>
    <t>0703</t>
  </si>
  <si>
    <t>高宝宝</t>
  </si>
  <si>
    <t>0813</t>
  </si>
  <si>
    <t>于海鑫</t>
  </si>
  <si>
    <t>0808</t>
  </si>
  <si>
    <t>贾成皓</t>
  </si>
  <si>
    <t>1021</t>
  </si>
  <si>
    <t>畜牧兽医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</si>
</sst>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Arial"/>
      <family val="2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I12" sqref="I12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8</v>
      </c>
      <c r="C3" s="7" t="s">
        <v>9</v>
      </c>
      <c r="D3" s="4" t="s">
        <v>10</v>
      </c>
      <c r="E3" s="8">
        <v>79</v>
      </c>
      <c r="F3" s="9">
        <v>91.4</v>
      </c>
      <c r="G3" s="9">
        <f aca="true" t="shared" si="0" ref="G3:G24">AVERAGE(E3:F3)</f>
        <v>85.2</v>
      </c>
    </row>
    <row r="4" spans="1:7" ht="24.75" customHeight="1">
      <c r="A4" s="7">
        <v>2</v>
      </c>
      <c r="B4" s="4" t="s">
        <v>11</v>
      </c>
      <c r="C4" s="7" t="s">
        <v>12</v>
      </c>
      <c r="D4" s="4" t="s">
        <v>10</v>
      </c>
      <c r="E4" s="8">
        <v>80</v>
      </c>
      <c r="F4" s="9">
        <v>90.4</v>
      </c>
      <c r="G4" s="9">
        <f t="shared" si="0"/>
        <v>85.2</v>
      </c>
    </row>
    <row r="5" spans="1:7" ht="24.75" customHeight="1">
      <c r="A5" s="7">
        <v>3</v>
      </c>
      <c r="B5" s="4" t="s">
        <v>13</v>
      </c>
      <c r="C5" s="7" t="s">
        <v>14</v>
      </c>
      <c r="D5" s="4" t="s">
        <v>10</v>
      </c>
      <c r="E5" s="8">
        <v>81</v>
      </c>
      <c r="F5" s="9">
        <v>89.4</v>
      </c>
      <c r="G5" s="9">
        <f t="shared" si="0"/>
        <v>85.2</v>
      </c>
    </row>
    <row r="6" spans="1:7" ht="24.75" customHeight="1">
      <c r="A6" s="7">
        <v>4</v>
      </c>
      <c r="B6" s="4" t="s">
        <v>15</v>
      </c>
      <c r="C6" s="7" t="s">
        <v>16</v>
      </c>
      <c r="D6" s="4" t="s">
        <v>10</v>
      </c>
      <c r="E6" s="8">
        <v>77</v>
      </c>
      <c r="F6" s="9">
        <v>89.8</v>
      </c>
      <c r="G6" s="9">
        <f t="shared" si="0"/>
        <v>83.4</v>
      </c>
    </row>
    <row r="7" spans="1:7" ht="24.75" customHeight="1">
      <c r="A7" s="7">
        <v>5</v>
      </c>
      <c r="B7" s="4" t="s">
        <v>17</v>
      </c>
      <c r="C7" s="7" t="s">
        <v>18</v>
      </c>
      <c r="D7" s="4" t="s">
        <v>10</v>
      </c>
      <c r="E7" s="8">
        <v>78</v>
      </c>
      <c r="F7" s="9">
        <v>88</v>
      </c>
      <c r="G7" s="9">
        <f t="shared" si="0"/>
        <v>83</v>
      </c>
    </row>
    <row r="8" spans="1:7" ht="24.75" customHeight="1">
      <c r="A8" s="7">
        <v>6</v>
      </c>
      <c r="B8" s="4" t="s">
        <v>19</v>
      </c>
      <c r="C8" s="7" t="s">
        <v>20</v>
      </c>
      <c r="D8" s="4" t="s">
        <v>10</v>
      </c>
      <c r="E8" s="8">
        <v>74</v>
      </c>
      <c r="F8" s="9">
        <v>90</v>
      </c>
      <c r="G8" s="9">
        <f t="shared" si="0"/>
        <v>82</v>
      </c>
    </row>
    <row r="9" spans="1:7" ht="24.75" customHeight="1">
      <c r="A9" s="7">
        <v>7</v>
      </c>
      <c r="B9" s="4" t="s">
        <v>21</v>
      </c>
      <c r="C9" s="7" t="s">
        <v>22</v>
      </c>
      <c r="D9" s="4" t="s">
        <v>10</v>
      </c>
      <c r="E9" s="8">
        <v>74</v>
      </c>
      <c r="F9" s="9">
        <v>88.2</v>
      </c>
      <c r="G9" s="9">
        <f t="shared" si="0"/>
        <v>81.1</v>
      </c>
    </row>
    <row r="10" spans="1:7" ht="24.75" customHeight="1">
      <c r="A10" s="7">
        <v>8</v>
      </c>
      <c r="B10" s="4" t="s">
        <v>23</v>
      </c>
      <c r="C10" s="7" t="s">
        <v>24</v>
      </c>
      <c r="D10" s="4" t="s">
        <v>10</v>
      </c>
      <c r="E10" s="8">
        <v>72</v>
      </c>
      <c r="F10" s="9">
        <v>89.8</v>
      </c>
      <c r="G10" s="9">
        <f t="shared" si="0"/>
        <v>80.9</v>
      </c>
    </row>
    <row r="11" spans="1:7" ht="24.75" customHeight="1">
      <c r="A11" s="7">
        <v>9</v>
      </c>
      <c r="B11" s="4" t="s">
        <v>25</v>
      </c>
      <c r="C11" s="7" t="s">
        <v>26</v>
      </c>
      <c r="D11" s="4" t="s">
        <v>10</v>
      </c>
      <c r="E11" s="8">
        <v>69</v>
      </c>
      <c r="F11" s="9">
        <v>91.8</v>
      </c>
      <c r="G11" s="9">
        <f t="shared" si="0"/>
        <v>80.4</v>
      </c>
    </row>
    <row r="12" spans="1:7" ht="24.75" customHeight="1">
      <c r="A12" s="7">
        <v>10</v>
      </c>
      <c r="B12" s="4" t="s">
        <v>27</v>
      </c>
      <c r="C12" s="7" t="s">
        <v>28</v>
      </c>
      <c r="D12" s="4" t="s">
        <v>10</v>
      </c>
      <c r="E12" s="8">
        <v>70</v>
      </c>
      <c r="F12" s="9">
        <v>90.2</v>
      </c>
      <c r="G12" s="9">
        <f t="shared" si="0"/>
        <v>80.1</v>
      </c>
    </row>
    <row r="13" spans="1:7" ht="24.75" customHeight="1">
      <c r="A13" s="7">
        <v>11</v>
      </c>
      <c r="B13" s="4" t="s">
        <v>29</v>
      </c>
      <c r="C13" s="7" t="s">
        <v>30</v>
      </c>
      <c r="D13" s="4" t="s">
        <v>10</v>
      </c>
      <c r="E13" s="8">
        <v>71</v>
      </c>
      <c r="F13" s="9">
        <v>87.8</v>
      </c>
      <c r="G13" s="9">
        <f t="shared" si="0"/>
        <v>79.4</v>
      </c>
    </row>
  </sheetData>
  <sheetProtection selectLockedCells="1"/>
  <protectedRanges>
    <protectedRange sqref="E1:E65536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fitToHeight="0" fitToWidth="1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6" sqref="H6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103</v>
      </c>
      <c r="C3" s="7" t="s">
        <v>104</v>
      </c>
      <c r="D3" s="4" t="s">
        <v>105</v>
      </c>
      <c r="E3" s="8">
        <v>72</v>
      </c>
      <c r="F3" s="9">
        <v>85</v>
      </c>
      <c r="G3" s="9">
        <f>AVERAGE(E3:F3)</f>
        <v>78.5</v>
      </c>
    </row>
    <row r="4" spans="1:7" ht="24.75" customHeight="1">
      <c r="A4" s="7">
        <v>2</v>
      </c>
      <c r="B4" s="4" t="s">
        <v>106</v>
      </c>
      <c r="C4" s="7" t="s">
        <v>107</v>
      </c>
      <c r="D4" s="4" t="s">
        <v>105</v>
      </c>
      <c r="E4" s="8">
        <v>69</v>
      </c>
      <c r="F4" s="9">
        <v>85.6</v>
      </c>
      <c r="G4" s="9">
        <f>AVERAGE(E4:F4)</f>
        <v>77.3</v>
      </c>
    </row>
  </sheetData>
  <sheetProtection selectLockedCells="1"/>
  <protectedRanges>
    <protectedRange sqref="E1:E4 E5:E65531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G8" sqref="G8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108</v>
      </c>
      <c r="C3" s="7" t="s">
        <v>109</v>
      </c>
      <c r="D3" s="4" t="s">
        <v>110</v>
      </c>
      <c r="E3" s="8">
        <v>49</v>
      </c>
      <c r="F3" s="9">
        <v>85.4</v>
      </c>
      <c r="G3" s="9">
        <f>AVERAGE(E3:F3)</f>
        <v>67.2</v>
      </c>
    </row>
  </sheetData>
  <sheetProtection selectLockedCells="1"/>
  <protectedRanges>
    <protectedRange sqref="E1:E3 E4:E65534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111</v>
      </c>
      <c r="C3" s="7" t="s">
        <v>112</v>
      </c>
      <c r="D3" s="4" t="s">
        <v>113</v>
      </c>
      <c r="E3" s="8">
        <v>85</v>
      </c>
      <c r="F3" s="9">
        <v>87.4</v>
      </c>
      <c r="G3" s="9">
        <f>AVERAGE(E3:F3)</f>
        <v>86.2</v>
      </c>
    </row>
    <row r="4" spans="1:7" ht="24.75" customHeight="1">
      <c r="A4" s="7">
        <v>2</v>
      </c>
      <c r="B4" s="4" t="s">
        <v>114</v>
      </c>
      <c r="C4" s="7" t="s">
        <v>115</v>
      </c>
      <c r="D4" s="4" t="s">
        <v>113</v>
      </c>
      <c r="E4" s="8">
        <v>85.5</v>
      </c>
      <c r="F4" s="9">
        <v>86.4</v>
      </c>
      <c r="G4" s="9">
        <f>AVERAGE(E4:F4)</f>
        <v>85.95</v>
      </c>
    </row>
  </sheetData>
  <sheetProtection selectLockedCells="1"/>
  <protectedRanges>
    <protectedRange sqref="E1:E4 E5:E65532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116</v>
      </c>
      <c r="C3" s="7" t="s">
        <v>117</v>
      </c>
      <c r="D3" s="4" t="s">
        <v>118</v>
      </c>
      <c r="E3" s="8">
        <v>81</v>
      </c>
      <c r="F3" s="9">
        <v>92.8</v>
      </c>
      <c r="G3" s="9">
        <f>AVERAGE(E3:F3)</f>
        <v>86.9</v>
      </c>
    </row>
  </sheetData>
  <sheetProtection selectLockedCells="1"/>
  <protectedRanges>
    <protectedRange sqref="E1:E3 E4:E65534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10" sqref="H10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119</v>
      </c>
      <c r="C3" s="7" t="s">
        <v>120</v>
      </c>
      <c r="D3" s="4" t="s">
        <v>121</v>
      </c>
      <c r="E3" s="8">
        <v>67.5</v>
      </c>
      <c r="F3" s="9">
        <v>89.2</v>
      </c>
      <c r="G3" s="9">
        <f aca="true" t="shared" si="0" ref="G3:G12">AVERAGE(E3:F3)</f>
        <v>78.35</v>
      </c>
    </row>
    <row r="4" spans="1:7" ht="24.75" customHeight="1">
      <c r="A4" s="7">
        <v>2</v>
      </c>
      <c r="B4" s="4" t="s">
        <v>122</v>
      </c>
      <c r="C4" s="7" t="s">
        <v>123</v>
      </c>
      <c r="D4" s="4" t="s">
        <v>121</v>
      </c>
      <c r="E4" s="8">
        <v>69</v>
      </c>
      <c r="F4" s="9">
        <v>87.4</v>
      </c>
      <c r="G4" s="9">
        <f t="shared" si="0"/>
        <v>78.2</v>
      </c>
    </row>
    <row r="5" spans="1:7" ht="24.75" customHeight="1">
      <c r="A5" s="7">
        <v>3</v>
      </c>
      <c r="B5" s="4" t="s">
        <v>124</v>
      </c>
      <c r="C5" s="7" t="s">
        <v>125</v>
      </c>
      <c r="D5" s="4" t="s">
        <v>121</v>
      </c>
      <c r="E5" s="8">
        <v>71</v>
      </c>
      <c r="F5" s="9">
        <v>84.6</v>
      </c>
      <c r="G5" s="9">
        <f t="shared" si="0"/>
        <v>77.8</v>
      </c>
    </row>
    <row r="6" spans="1:7" ht="24.75" customHeight="1">
      <c r="A6" s="7">
        <v>4</v>
      </c>
      <c r="B6" s="4" t="s">
        <v>126</v>
      </c>
      <c r="C6" s="7" t="s">
        <v>127</v>
      </c>
      <c r="D6" s="4" t="s">
        <v>121</v>
      </c>
      <c r="E6" s="8">
        <v>59</v>
      </c>
      <c r="F6" s="9">
        <v>90.2</v>
      </c>
      <c r="G6" s="9">
        <f t="shared" si="0"/>
        <v>74.6</v>
      </c>
    </row>
    <row r="7" spans="1:7" ht="24.75" customHeight="1">
      <c r="A7" s="7">
        <v>5</v>
      </c>
      <c r="B7" s="4" t="s">
        <v>128</v>
      </c>
      <c r="C7" s="7" t="s">
        <v>129</v>
      </c>
      <c r="D7" s="4" t="s">
        <v>121</v>
      </c>
      <c r="E7" s="8">
        <v>60</v>
      </c>
      <c r="F7" s="9">
        <v>88.8</v>
      </c>
      <c r="G7" s="9">
        <f t="shared" si="0"/>
        <v>74.4</v>
      </c>
    </row>
    <row r="8" spans="1:7" ht="24.75" customHeight="1">
      <c r="A8" s="7">
        <v>6</v>
      </c>
      <c r="B8" s="4" t="s">
        <v>130</v>
      </c>
      <c r="C8" s="7" t="s">
        <v>131</v>
      </c>
      <c r="D8" s="4" t="s">
        <v>121</v>
      </c>
      <c r="E8" s="8">
        <v>65</v>
      </c>
      <c r="F8" s="9">
        <v>83.6</v>
      </c>
      <c r="G8" s="9">
        <f t="shared" si="0"/>
        <v>74.3</v>
      </c>
    </row>
  </sheetData>
  <sheetProtection selectLockedCells="1"/>
  <protectedRanges>
    <protectedRange sqref="E1:E8 E9:E65529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H11" sqref="H11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132</v>
      </c>
      <c r="C3" s="7" t="s">
        <v>133</v>
      </c>
      <c r="D3" s="4" t="s">
        <v>134</v>
      </c>
      <c r="E3" s="8">
        <v>62.5</v>
      </c>
      <c r="F3" s="9">
        <v>88.2</v>
      </c>
      <c r="G3" s="9">
        <f aca="true" t="shared" si="0" ref="G3:G15">AVERAGE(E3:F3)</f>
        <v>75.35</v>
      </c>
    </row>
    <row r="4" spans="1:7" ht="24.75" customHeight="1">
      <c r="A4" s="7">
        <v>2</v>
      </c>
      <c r="B4" s="4" t="s">
        <v>135</v>
      </c>
      <c r="C4" s="7" t="s">
        <v>136</v>
      </c>
      <c r="D4" s="4" t="s">
        <v>134</v>
      </c>
      <c r="E4" s="8">
        <v>59.5</v>
      </c>
      <c r="F4" s="9">
        <v>90</v>
      </c>
      <c r="G4" s="9">
        <f t="shared" si="0"/>
        <v>74.75</v>
      </c>
    </row>
    <row r="5" spans="1:7" ht="24.75" customHeight="1">
      <c r="A5" s="7">
        <v>3</v>
      </c>
      <c r="B5" s="4" t="s">
        <v>137</v>
      </c>
      <c r="C5" s="7" t="s">
        <v>138</v>
      </c>
      <c r="D5" s="4" t="s">
        <v>134</v>
      </c>
      <c r="E5" s="8">
        <v>57.5</v>
      </c>
      <c r="F5" s="9">
        <v>89.4</v>
      </c>
      <c r="G5" s="9">
        <f t="shared" si="0"/>
        <v>73.45</v>
      </c>
    </row>
    <row r="6" spans="1:7" ht="24.75" customHeight="1">
      <c r="A6" s="7">
        <v>4</v>
      </c>
      <c r="B6" s="4" t="s">
        <v>139</v>
      </c>
      <c r="C6" s="7" t="s">
        <v>140</v>
      </c>
      <c r="D6" s="4" t="s">
        <v>134</v>
      </c>
      <c r="E6" s="8">
        <v>53.5</v>
      </c>
      <c r="F6" s="9">
        <v>91.4</v>
      </c>
      <c r="G6" s="9">
        <f t="shared" si="0"/>
        <v>72.45</v>
      </c>
    </row>
    <row r="7" spans="1:7" ht="24.75" customHeight="1">
      <c r="A7" s="7">
        <v>5</v>
      </c>
      <c r="B7" s="4" t="s">
        <v>141</v>
      </c>
      <c r="C7" s="7" t="s">
        <v>142</v>
      </c>
      <c r="D7" s="4" t="s">
        <v>134</v>
      </c>
      <c r="E7" s="8">
        <v>50.5</v>
      </c>
      <c r="F7" s="9">
        <v>91.2</v>
      </c>
      <c r="G7" s="9">
        <f t="shared" si="0"/>
        <v>70.85</v>
      </c>
    </row>
    <row r="8" spans="1:7" ht="24.75" customHeight="1">
      <c r="A8" s="7">
        <v>6</v>
      </c>
      <c r="B8" s="4" t="s">
        <v>143</v>
      </c>
      <c r="C8" s="7" t="s">
        <v>144</v>
      </c>
      <c r="D8" s="4" t="s">
        <v>134</v>
      </c>
      <c r="E8" s="8">
        <v>49.5</v>
      </c>
      <c r="F8" s="9">
        <v>92</v>
      </c>
      <c r="G8" s="9">
        <f t="shared" si="0"/>
        <v>70.75</v>
      </c>
    </row>
    <row r="9" spans="1:7" ht="24.75" customHeight="1">
      <c r="A9" s="7">
        <v>7</v>
      </c>
      <c r="B9" s="4" t="s">
        <v>145</v>
      </c>
      <c r="C9" s="7" t="s">
        <v>146</v>
      </c>
      <c r="D9" s="4" t="s">
        <v>134</v>
      </c>
      <c r="E9" s="8">
        <v>51.5</v>
      </c>
      <c r="F9" s="9">
        <v>90</v>
      </c>
      <c r="G9" s="9">
        <f t="shared" si="0"/>
        <v>70.75</v>
      </c>
    </row>
  </sheetData>
  <sheetProtection selectLockedCells="1"/>
  <protectedRanges>
    <protectedRange sqref="E1:E9 E10:E65528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10" sqref="H10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147</v>
      </c>
      <c r="C3" s="7" t="s">
        <v>148</v>
      </c>
      <c r="D3" s="4" t="s">
        <v>149</v>
      </c>
      <c r="E3" s="8">
        <v>78</v>
      </c>
      <c r="F3" s="9">
        <v>89.4</v>
      </c>
      <c r="G3" s="9">
        <f>AVERAGE(E3:F3)</f>
        <v>83.7</v>
      </c>
    </row>
    <row r="4" spans="1:7" ht="24.75" customHeight="1">
      <c r="A4" s="7">
        <v>2</v>
      </c>
      <c r="B4" s="4" t="s">
        <v>150</v>
      </c>
      <c r="C4" s="7" t="s">
        <v>151</v>
      </c>
      <c r="D4" s="4" t="s">
        <v>149</v>
      </c>
      <c r="E4" s="8">
        <v>70</v>
      </c>
      <c r="F4" s="9">
        <v>87.6</v>
      </c>
      <c r="G4" s="9">
        <f>AVERAGE(E4:F4)</f>
        <v>78.8</v>
      </c>
    </row>
    <row r="5" spans="1:7" ht="24.75" customHeight="1">
      <c r="A5" s="7">
        <v>3</v>
      </c>
      <c r="B5" s="4" t="s">
        <v>152</v>
      </c>
      <c r="C5" s="7" t="s">
        <v>153</v>
      </c>
      <c r="D5" s="4" t="s">
        <v>149</v>
      </c>
      <c r="E5" s="8">
        <v>60</v>
      </c>
      <c r="F5" s="9">
        <v>87.4</v>
      </c>
      <c r="G5" s="9">
        <f>AVERAGE(E5:F5)</f>
        <v>73.7</v>
      </c>
    </row>
    <row r="6" spans="1:7" ht="24.75" customHeight="1">
      <c r="A6" s="7">
        <v>4</v>
      </c>
      <c r="B6" s="4" t="s">
        <v>154</v>
      </c>
      <c r="C6" s="7" t="s">
        <v>155</v>
      </c>
      <c r="D6" s="4" t="s">
        <v>149</v>
      </c>
      <c r="E6" s="8">
        <v>44</v>
      </c>
      <c r="F6" s="9">
        <v>85.4</v>
      </c>
      <c r="G6" s="9">
        <f>AVERAGE(E6:F6)</f>
        <v>64.7</v>
      </c>
    </row>
  </sheetData>
  <sheetProtection selectLockedCells="1"/>
  <protectedRanges>
    <protectedRange sqref="E1:E6 E7:E65531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1" sqref="H11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156</v>
      </c>
      <c r="C3" s="7" t="s">
        <v>157</v>
      </c>
      <c r="D3" s="4" t="s">
        <v>158</v>
      </c>
      <c r="E3" s="8">
        <v>80</v>
      </c>
      <c r="F3" s="9">
        <v>94</v>
      </c>
      <c r="G3" s="9">
        <f aca="true" t="shared" si="0" ref="G3:G21">AVERAGE(E3:F3)</f>
        <v>87</v>
      </c>
    </row>
    <row r="4" spans="1:7" ht="24.75" customHeight="1">
      <c r="A4" s="7">
        <v>2</v>
      </c>
      <c r="B4" s="4" t="s">
        <v>159</v>
      </c>
      <c r="C4" s="7" t="s">
        <v>160</v>
      </c>
      <c r="D4" s="4" t="s">
        <v>158</v>
      </c>
      <c r="E4" s="8">
        <v>87</v>
      </c>
      <c r="F4" s="9">
        <v>85</v>
      </c>
      <c r="G4" s="9">
        <f t="shared" si="0"/>
        <v>86</v>
      </c>
    </row>
    <row r="5" spans="1:7" ht="24.75" customHeight="1">
      <c r="A5" s="7">
        <v>3</v>
      </c>
      <c r="B5" s="4" t="s">
        <v>161</v>
      </c>
      <c r="C5" s="7" t="s">
        <v>162</v>
      </c>
      <c r="D5" s="4" t="s">
        <v>158</v>
      </c>
      <c r="E5" s="8">
        <v>82</v>
      </c>
      <c r="F5" s="9">
        <v>89.6</v>
      </c>
      <c r="G5" s="9">
        <f t="shared" si="0"/>
        <v>85.8</v>
      </c>
    </row>
    <row r="6" spans="1:7" ht="24.75" customHeight="1">
      <c r="A6" s="7">
        <v>4</v>
      </c>
      <c r="B6" s="4" t="s">
        <v>163</v>
      </c>
      <c r="C6" s="7" t="s">
        <v>164</v>
      </c>
      <c r="D6" s="4" t="s">
        <v>158</v>
      </c>
      <c r="E6" s="8">
        <v>79</v>
      </c>
      <c r="F6" s="9">
        <v>90.6</v>
      </c>
      <c r="G6" s="9">
        <f t="shared" si="0"/>
        <v>84.8</v>
      </c>
    </row>
    <row r="7" spans="1:7" ht="24.75" customHeight="1">
      <c r="A7" s="7">
        <v>5</v>
      </c>
      <c r="B7" s="4" t="s">
        <v>165</v>
      </c>
      <c r="C7" s="7" t="s">
        <v>166</v>
      </c>
      <c r="D7" s="4" t="s">
        <v>158</v>
      </c>
      <c r="E7" s="8">
        <v>84</v>
      </c>
      <c r="F7" s="9">
        <v>85.2</v>
      </c>
      <c r="G7" s="9">
        <f t="shared" si="0"/>
        <v>84.6</v>
      </c>
    </row>
    <row r="8" spans="1:7" ht="24.75" customHeight="1">
      <c r="A8" s="7">
        <v>6</v>
      </c>
      <c r="B8" s="4" t="s">
        <v>167</v>
      </c>
      <c r="C8" s="7" t="s">
        <v>168</v>
      </c>
      <c r="D8" s="4" t="s">
        <v>158</v>
      </c>
      <c r="E8" s="8">
        <v>82</v>
      </c>
      <c r="F8" s="9">
        <v>86.6</v>
      </c>
      <c r="G8" s="9">
        <f t="shared" si="0"/>
        <v>84.3</v>
      </c>
    </row>
    <row r="9" spans="1:7" ht="24.75" customHeight="1">
      <c r="A9" s="7">
        <v>7</v>
      </c>
      <c r="B9" s="4" t="s">
        <v>169</v>
      </c>
      <c r="C9" s="7" t="s">
        <v>170</v>
      </c>
      <c r="D9" s="4" t="s">
        <v>158</v>
      </c>
      <c r="E9" s="8">
        <v>78</v>
      </c>
      <c r="F9" s="9">
        <v>90.2</v>
      </c>
      <c r="G9" s="9">
        <f t="shared" si="0"/>
        <v>84.1</v>
      </c>
    </row>
    <row r="10" spans="1:7" ht="24.75" customHeight="1">
      <c r="A10" s="7">
        <v>8</v>
      </c>
      <c r="B10" s="4" t="s">
        <v>171</v>
      </c>
      <c r="C10" s="7" t="s">
        <v>172</v>
      </c>
      <c r="D10" s="4" t="s">
        <v>158</v>
      </c>
      <c r="E10" s="8">
        <v>81</v>
      </c>
      <c r="F10" s="9">
        <v>87.2</v>
      </c>
      <c r="G10" s="9">
        <f t="shared" si="0"/>
        <v>84.1</v>
      </c>
    </row>
    <row r="11" spans="1:7" ht="24.75" customHeight="1">
      <c r="A11" s="7">
        <v>9</v>
      </c>
      <c r="B11" s="4" t="s">
        <v>173</v>
      </c>
      <c r="C11" s="7" t="s">
        <v>174</v>
      </c>
      <c r="D11" s="4" t="s">
        <v>158</v>
      </c>
      <c r="E11" s="8">
        <v>79.5</v>
      </c>
      <c r="F11" s="9">
        <v>88</v>
      </c>
      <c r="G11" s="9">
        <f t="shared" si="0"/>
        <v>83.75</v>
      </c>
    </row>
  </sheetData>
  <sheetProtection selectLockedCells="1"/>
  <protectedRanges>
    <protectedRange sqref="E1:E11 E12:E6552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J7" sqref="J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175</v>
      </c>
      <c r="C3" s="7" t="s">
        <v>176</v>
      </c>
      <c r="D3" s="4" t="s">
        <v>177</v>
      </c>
      <c r="E3" s="8">
        <v>71</v>
      </c>
      <c r="F3" s="9">
        <v>93.2</v>
      </c>
      <c r="G3" s="9">
        <f>AVERAGE(E3:F3)</f>
        <v>82.1</v>
      </c>
    </row>
  </sheetData>
  <sheetProtection selectLockedCells="1"/>
  <protectedRanges>
    <protectedRange sqref="E1:E3 E4:E65531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6" sqref="H6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31</v>
      </c>
      <c r="C3" s="7" t="s">
        <v>32</v>
      </c>
      <c r="D3" s="4" t="s">
        <v>33</v>
      </c>
      <c r="E3" s="8">
        <v>80</v>
      </c>
      <c r="F3" s="9">
        <v>90.2</v>
      </c>
      <c r="G3" s="9">
        <f>AVERAGE(E3:F3)</f>
        <v>85.1</v>
      </c>
    </row>
    <row r="4" spans="1:7" ht="24.75" customHeight="1">
      <c r="A4" s="7">
        <v>2</v>
      </c>
      <c r="B4" s="4" t="s">
        <v>34</v>
      </c>
      <c r="C4" s="7" t="s">
        <v>35</v>
      </c>
      <c r="D4" s="4" t="s">
        <v>33</v>
      </c>
      <c r="E4" s="8">
        <v>77</v>
      </c>
      <c r="F4" s="9">
        <v>90</v>
      </c>
      <c r="G4" s="9">
        <f>AVERAGE(E4:F4)</f>
        <v>83.5</v>
      </c>
    </row>
  </sheetData>
  <sheetProtection selectLockedCells="1"/>
  <protectedRanges>
    <protectedRange sqref="E1:E4 E5:E65531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13" sqref="I13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36</v>
      </c>
      <c r="C3" s="7" t="s">
        <v>37</v>
      </c>
      <c r="D3" s="4" t="s">
        <v>38</v>
      </c>
      <c r="E3" s="8">
        <v>67</v>
      </c>
      <c r="F3" s="9">
        <v>85</v>
      </c>
      <c r="G3" s="9">
        <f aca="true" t="shared" si="0" ref="G3:G25">AVERAGE(E3:F3)</f>
        <v>76</v>
      </c>
    </row>
    <row r="4" spans="1:7" ht="24.75" customHeight="1">
      <c r="A4" s="7">
        <v>2</v>
      </c>
      <c r="B4" s="4" t="s">
        <v>39</v>
      </c>
      <c r="C4" s="7" t="s">
        <v>40</v>
      </c>
      <c r="D4" s="4" t="s">
        <v>38</v>
      </c>
      <c r="E4" s="8">
        <v>54</v>
      </c>
      <c r="F4" s="9">
        <v>86.8</v>
      </c>
      <c r="G4" s="9">
        <f t="shared" si="0"/>
        <v>70.4</v>
      </c>
    </row>
    <row r="5" spans="1:7" ht="24.75" customHeight="1">
      <c r="A5" s="7">
        <v>3</v>
      </c>
      <c r="B5" s="4" t="s">
        <v>41</v>
      </c>
      <c r="C5" s="7" t="s">
        <v>42</v>
      </c>
      <c r="D5" s="4" t="s">
        <v>38</v>
      </c>
      <c r="E5" s="8">
        <v>56</v>
      </c>
      <c r="F5" s="9">
        <v>81.6</v>
      </c>
      <c r="G5" s="9">
        <f t="shared" si="0"/>
        <v>68.8</v>
      </c>
    </row>
    <row r="6" spans="1:7" ht="24.75" customHeight="1">
      <c r="A6" s="7">
        <v>4</v>
      </c>
      <c r="B6" s="4" t="s">
        <v>43</v>
      </c>
      <c r="C6" s="7" t="s">
        <v>44</v>
      </c>
      <c r="D6" s="4" t="s">
        <v>38</v>
      </c>
      <c r="E6" s="8">
        <v>50</v>
      </c>
      <c r="F6" s="9">
        <v>84</v>
      </c>
      <c r="G6" s="9">
        <f t="shared" si="0"/>
        <v>67</v>
      </c>
    </row>
    <row r="7" spans="1:7" ht="24.75" customHeight="1">
      <c r="A7" s="7">
        <v>5</v>
      </c>
      <c r="B7" s="4" t="s">
        <v>45</v>
      </c>
      <c r="C7" s="7" t="s">
        <v>46</v>
      </c>
      <c r="D7" s="4" t="s">
        <v>38</v>
      </c>
      <c r="E7" s="8">
        <v>38</v>
      </c>
      <c r="F7" s="9">
        <v>85.2</v>
      </c>
      <c r="G7" s="9">
        <f t="shared" si="0"/>
        <v>61.6</v>
      </c>
    </row>
    <row r="8" spans="1:7" ht="24.75" customHeight="1">
      <c r="A8" s="7">
        <v>6</v>
      </c>
      <c r="B8" s="4" t="s">
        <v>47</v>
      </c>
      <c r="C8" s="7" t="s">
        <v>48</v>
      </c>
      <c r="D8" s="4" t="s">
        <v>38</v>
      </c>
      <c r="E8" s="8">
        <v>38</v>
      </c>
      <c r="F8" s="9">
        <v>83.8</v>
      </c>
      <c r="G8" s="9">
        <f t="shared" si="0"/>
        <v>60.9</v>
      </c>
    </row>
    <row r="9" spans="1:7" ht="24.75" customHeight="1">
      <c r="A9" s="7">
        <v>7</v>
      </c>
      <c r="B9" s="4" t="s">
        <v>49</v>
      </c>
      <c r="C9" s="7" t="s">
        <v>50</v>
      </c>
      <c r="D9" s="4" t="s">
        <v>38</v>
      </c>
      <c r="E9" s="8">
        <v>31</v>
      </c>
      <c r="F9" s="9">
        <v>88.2</v>
      </c>
      <c r="G9" s="9">
        <f t="shared" si="0"/>
        <v>59.6</v>
      </c>
    </row>
    <row r="10" spans="1:7" ht="24.75" customHeight="1">
      <c r="A10" s="7">
        <v>8</v>
      </c>
      <c r="B10" s="4" t="s">
        <v>51</v>
      </c>
      <c r="C10" s="7" t="s">
        <v>52</v>
      </c>
      <c r="D10" s="4" t="s">
        <v>38</v>
      </c>
      <c r="E10" s="8">
        <v>34</v>
      </c>
      <c r="F10" s="9">
        <v>84.2</v>
      </c>
      <c r="G10" s="9">
        <f t="shared" si="0"/>
        <v>59.1</v>
      </c>
    </row>
    <row r="11" spans="1:7" ht="24.75" customHeight="1">
      <c r="A11" s="7">
        <v>9</v>
      </c>
      <c r="B11" s="4" t="s">
        <v>53</v>
      </c>
      <c r="C11" s="7" t="s">
        <v>54</v>
      </c>
      <c r="D11" s="4" t="s">
        <v>38</v>
      </c>
      <c r="E11" s="8">
        <v>35</v>
      </c>
      <c r="F11" s="9">
        <v>83</v>
      </c>
      <c r="G11" s="9">
        <f t="shared" si="0"/>
        <v>59</v>
      </c>
    </row>
    <row r="12" spans="1:7" ht="24.75" customHeight="1">
      <c r="A12" s="7">
        <v>10</v>
      </c>
      <c r="B12" s="4" t="s">
        <v>55</v>
      </c>
      <c r="C12" s="7" t="s">
        <v>56</v>
      </c>
      <c r="D12" s="4" t="s">
        <v>38</v>
      </c>
      <c r="E12" s="8">
        <v>30</v>
      </c>
      <c r="F12" s="9">
        <v>87</v>
      </c>
      <c r="G12" s="9">
        <f t="shared" si="0"/>
        <v>58.5</v>
      </c>
    </row>
    <row r="13" spans="1:7" ht="24.75" customHeight="1">
      <c r="A13" s="7">
        <v>11</v>
      </c>
      <c r="B13" s="4" t="s">
        <v>57</v>
      </c>
      <c r="C13" s="7" t="s">
        <v>58</v>
      </c>
      <c r="D13" s="4" t="s">
        <v>38</v>
      </c>
      <c r="E13" s="8">
        <v>32</v>
      </c>
      <c r="F13" s="9">
        <v>82.6</v>
      </c>
      <c r="G13" s="9">
        <f t="shared" si="0"/>
        <v>57.3</v>
      </c>
    </row>
    <row r="14" spans="1:7" ht="24.75" customHeight="1">
      <c r="A14" s="7">
        <v>12</v>
      </c>
      <c r="B14" s="4" t="s">
        <v>59</v>
      </c>
      <c r="C14" s="7" t="s">
        <v>60</v>
      </c>
      <c r="D14" s="4" t="s">
        <v>38</v>
      </c>
      <c r="E14" s="8">
        <v>27</v>
      </c>
      <c r="F14" s="9">
        <v>86.6</v>
      </c>
      <c r="G14" s="9">
        <f t="shared" si="0"/>
        <v>56.8</v>
      </c>
    </row>
  </sheetData>
  <sheetProtection selectLockedCells="1"/>
  <protectedRanges>
    <protectedRange sqref="E1:E14 E15:E65522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8" sqref="H8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61</v>
      </c>
      <c r="C3" s="7" t="s">
        <v>62</v>
      </c>
      <c r="D3" s="4" t="s">
        <v>63</v>
      </c>
      <c r="E3" s="8">
        <v>73</v>
      </c>
      <c r="F3" s="9">
        <v>84.6</v>
      </c>
      <c r="G3" s="9">
        <f>AVERAGE(E3:F3)</f>
        <v>78.8</v>
      </c>
    </row>
  </sheetData>
  <sheetProtection selectLockedCells="1"/>
  <protectedRanges>
    <protectedRange sqref="E1:E3 E4:E65534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9" sqref="H9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64</v>
      </c>
      <c r="C3" s="7" t="s">
        <v>65</v>
      </c>
      <c r="D3" s="4" t="s">
        <v>66</v>
      </c>
      <c r="E3" s="8">
        <v>73</v>
      </c>
      <c r="F3" s="9">
        <v>87.6</v>
      </c>
      <c r="G3" s="9">
        <f>AVERAGE(E3:F3)</f>
        <v>80.3</v>
      </c>
    </row>
    <row r="4" spans="1:7" ht="24.75" customHeight="1">
      <c r="A4" s="7">
        <v>2</v>
      </c>
      <c r="B4" s="4" t="s">
        <v>67</v>
      </c>
      <c r="C4" s="7" t="s">
        <v>68</v>
      </c>
      <c r="D4" s="4" t="s">
        <v>66</v>
      </c>
      <c r="E4" s="8">
        <v>69</v>
      </c>
      <c r="F4" s="9">
        <v>82.8</v>
      </c>
      <c r="G4" s="9">
        <f>AVERAGE(E4:F4)</f>
        <v>75.9</v>
      </c>
    </row>
    <row r="5" spans="1:7" ht="24.75" customHeight="1">
      <c r="A5" s="7">
        <v>3</v>
      </c>
      <c r="B5" s="4" t="s">
        <v>69</v>
      </c>
      <c r="C5" s="7" t="s">
        <v>70</v>
      </c>
      <c r="D5" s="4" t="s">
        <v>66</v>
      </c>
      <c r="E5" s="8">
        <v>65</v>
      </c>
      <c r="F5" s="9">
        <v>86.2</v>
      </c>
      <c r="G5" s="9">
        <f>AVERAGE(E5:F5)</f>
        <v>75.6</v>
      </c>
    </row>
    <row r="6" spans="1:7" ht="24.75" customHeight="1">
      <c r="A6" s="7">
        <v>4</v>
      </c>
      <c r="B6" s="4" t="s">
        <v>71</v>
      </c>
      <c r="C6" s="7" t="s">
        <v>72</v>
      </c>
      <c r="D6" s="4" t="s">
        <v>66</v>
      </c>
      <c r="E6" s="8">
        <v>60</v>
      </c>
      <c r="F6" s="9">
        <v>89</v>
      </c>
      <c r="G6" s="9">
        <f>AVERAGE(E6:F6)</f>
        <v>74.5</v>
      </c>
    </row>
  </sheetData>
  <sheetProtection selectLockedCells="1"/>
  <protectedRanges>
    <protectedRange sqref="E1:E6 E7:E65529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11" sqref="H11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73</v>
      </c>
      <c r="C3" s="7" t="s">
        <v>74</v>
      </c>
      <c r="D3" s="4" t="s">
        <v>75</v>
      </c>
      <c r="E3" s="8">
        <v>92</v>
      </c>
      <c r="F3" s="9">
        <v>91.8</v>
      </c>
      <c r="G3" s="9">
        <f aca="true" t="shared" si="0" ref="G3:G19">AVERAGE(E3:F3)</f>
        <v>91.9</v>
      </c>
    </row>
    <row r="4" spans="1:7" ht="24.75" customHeight="1">
      <c r="A4" s="7">
        <v>2</v>
      </c>
      <c r="B4" s="4" t="s">
        <v>76</v>
      </c>
      <c r="C4" s="7" t="s">
        <v>77</v>
      </c>
      <c r="D4" s="4" t="s">
        <v>75</v>
      </c>
      <c r="E4" s="8">
        <v>78</v>
      </c>
      <c r="F4" s="9">
        <v>94</v>
      </c>
      <c r="G4" s="9">
        <f t="shared" si="0"/>
        <v>86</v>
      </c>
    </row>
    <row r="5" spans="1:7" ht="24.75" customHeight="1">
      <c r="A5" s="7">
        <v>3</v>
      </c>
      <c r="B5" s="4" t="s">
        <v>78</v>
      </c>
      <c r="C5" s="7" t="s">
        <v>79</v>
      </c>
      <c r="D5" s="4" t="s">
        <v>75</v>
      </c>
      <c r="E5" s="8">
        <v>72</v>
      </c>
      <c r="F5" s="9">
        <v>93.6</v>
      </c>
      <c r="G5" s="9">
        <f t="shared" si="0"/>
        <v>82.8</v>
      </c>
    </row>
    <row r="6" spans="1:7" ht="24.75" customHeight="1">
      <c r="A6" s="7">
        <v>4</v>
      </c>
      <c r="B6" s="4" t="s">
        <v>80</v>
      </c>
      <c r="C6" s="7" t="s">
        <v>81</v>
      </c>
      <c r="D6" s="4" t="s">
        <v>75</v>
      </c>
      <c r="E6" s="8">
        <v>70</v>
      </c>
      <c r="F6" s="9">
        <v>94.4</v>
      </c>
      <c r="G6" s="9">
        <f t="shared" si="0"/>
        <v>82.2</v>
      </c>
    </row>
    <row r="7" spans="1:7" ht="24.75" customHeight="1">
      <c r="A7" s="7">
        <v>5</v>
      </c>
      <c r="B7" s="4" t="s">
        <v>82</v>
      </c>
      <c r="C7" s="7" t="s">
        <v>83</v>
      </c>
      <c r="D7" s="4" t="s">
        <v>75</v>
      </c>
      <c r="E7" s="8">
        <v>74</v>
      </c>
      <c r="F7" s="9">
        <v>90.4</v>
      </c>
      <c r="G7" s="9">
        <f t="shared" si="0"/>
        <v>82.2</v>
      </c>
    </row>
    <row r="8" spans="1:7" ht="24.75" customHeight="1">
      <c r="A8" s="7">
        <v>6</v>
      </c>
      <c r="B8" s="4" t="s">
        <v>84</v>
      </c>
      <c r="C8" s="7" t="s">
        <v>85</v>
      </c>
      <c r="D8" s="4" t="s">
        <v>75</v>
      </c>
      <c r="E8" s="8">
        <v>69.5</v>
      </c>
      <c r="F8" s="9">
        <v>94.2</v>
      </c>
      <c r="G8" s="9">
        <f t="shared" si="0"/>
        <v>81.85</v>
      </c>
    </row>
    <row r="9" spans="1:7" ht="24.75" customHeight="1">
      <c r="A9" s="7">
        <v>7</v>
      </c>
      <c r="B9" s="4" t="s">
        <v>86</v>
      </c>
      <c r="C9" s="7" t="s">
        <v>87</v>
      </c>
      <c r="D9" s="4" t="s">
        <v>75</v>
      </c>
      <c r="E9" s="8">
        <v>68.5</v>
      </c>
      <c r="F9" s="9">
        <v>94</v>
      </c>
      <c r="G9" s="9">
        <f t="shared" si="0"/>
        <v>81.25</v>
      </c>
    </row>
    <row r="10" spans="1:7" ht="24.75" customHeight="1">
      <c r="A10" s="7">
        <v>8</v>
      </c>
      <c r="B10" s="4" t="s">
        <v>88</v>
      </c>
      <c r="C10" s="7" t="s">
        <v>89</v>
      </c>
      <c r="D10" s="4" t="s">
        <v>75</v>
      </c>
      <c r="E10" s="8">
        <v>68</v>
      </c>
      <c r="F10" s="9">
        <v>93.4</v>
      </c>
      <c r="G10" s="9">
        <f t="shared" si="0"/>
        <v>80.7</v>
      </c>
    </row>
  </sheetData>
  <sheetProtection selectLockedCells="1"/>
  <protectedRanges>
    <protectedRange sqref="E1:E10 E11:E65525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90</v>
      </c>
      <c r="C3" s="7" t="s">
        <v>91</v>
      </c>
      <c r="D3" s="4" t="s">
        <v>92</v>
      </c>
      <c r="E3" s="8">
        <v>79.5</v>
      </c>
      <c r="F3" s="9">
        <v>92.2</v>
      </c>
      <c r="G3" s="9">
        <f>AVERAGE(E3:F3)</f>
        <v>85.85</v>
      </c>
    </row>
    <row r="4" spans="1:7" ht="24.75" customHeight="1">
      <c r="A4" s="7">
        <v>2</v>
      </c>
      <c r="B4" s="4" t="s">
        <v>93</v>
      </c>
      <c r="C4" s="7" t="s">
        <v>94</v>
      </c>
      <c r="D4" s="4" t="s">
        <v>92</v>
      </c>
      <c r="E4" s="8">
        <v>73</v>
      </c>
      <c r="F4" s="9">
        <v>92.6</v>
      </c>
      <c r="G4" s="9">
        <f>AVERAGE(E4:F4)</f>
        <v>82.8</v>
      </c>
    </row>
  </sheetData>
  <sheetProtection selectLockedCells="1"/>
  <protectedRanges>
    <protectedRange sqref="E1:E4 E5:E65532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95</v>
      </c>
      <c r="C3" s="7" t="s">
        <v>96</v>
      </c>
      <c r="D3" s="4" t="s">
        <v>97</v>
      </c>
      <c r="E3" s="8">
        <v>80</v>
      </c>
      <c r="F3" s="9">
        <v>94.4</v>
      </c>
      <c r="G3" s="9">
        <f>AVERAGE(E3:F3)</f>
        <v>87.2</v>
      </c>
    </row>
    <row r="4" spans="1:7" ht="24.75" customHeight="1">
      <c r="A4" s="7">
        <v>2</v>
      </c>
      <c r="B4" s="4" t="s">
        <v>98</v>
      </c>
      <c r="C4" s="7" t="s">
        <v>99</v>
      </c>
      <c r="D4" s="4" t="s">
        <v>97</v>
      </c>
      <c r="E4" s="8">
        <v>76.5</v>
      </c>
      <c r="F4" s="9">
        <v>94</v>
      </c>
      <c r="G4" s="9">
        <f>AVERAGE(E4:F4)</f>
        <v>85.25</v>
      </c>
    </row>
  </sheetData>
  <sheetProtection selectLockedCells="1"/>
  <protectedRanges>
    <protectedRange sqref="E1:E4 E5:E65532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7" sqref="H7"/>
    </sheetView>
  </sheetViews>
  <sheetFormatPr defaultColWidth="9.140625" defaultRowHeight="24.75" customHeight="1"/>
  <cols>
    <col min="1" max="1" width="6.7109375" style="1" customWidth="1"/>
    <col min="2" max="4" width="13.28125" style="1" customWidth="1"/>
    <col min="5" max="5" width="13.28125" style="2" customWidth="1"/>
    <col min="6" max="7" width="13.28125" style="1" customWidth="1"/>
    <col min="8" max="245" width="9.140625" style="1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4" t="s">
        <v>100</v>
      </c>
      <c r="C3" s="7" t="s">
        <v>101</v>
      </c>
      <c r="D3" s="4" t="s">
        <v>102</v>
      </c>
      <c r="E3" s="8">
        <v>67</v>
      </c>
      <c r="F3" s="9">
        <v>84.6</v>
      </c>
      <c r="G3" s="9">
        <f>AVERAGE(E3:F3)</f>
        <v>75.8</v>
      </c>
    </row>
  </sheetData>
  <sheetProtection selectLockedCells="1"/>
  <protectedRanges>
    <protectedRange sqref="E1:E3 E4:E65534" name="区域1"/>
  </protectedRanges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2021-10-10T07:07:07Z</cp:lastPrinted>
  <dcterms:created xsi:type="dcterms:W3CDTF">2021-10-09T22:23:30Z</dcterms:created>
  <dcterms:modified xsi:type="dcterms:W3CDTF">2021-10-25T06:49:53Z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F7A2DF4D808D4EB5AE829601A6C6338B</vt:lpwstr>
  </property>
  <property fmtid="{D5CDD505-2E9C-101B-9397-08002B2CF9AE}" pid="4" name="KSOProductBuildV">
    <vt:lpwstr>2052-11.8.6.8556</vt:lpwstr>
  </property>
</Properties>
</file>