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查询" sheetId="1" r:id="rId1"/>
  </sheets>
  <definedNames>
    <definedName name="查询">'查询'!$B$2:$H$8</definedName>
  </definedNames>
  <calcPr fullCalcOnLoad="1"/>
</workbook>
</file>

<file path=xl/sharedStrings.xml><?xml version="1.0" encoding="utf-8"?>
<sst xmlns="http://schemas.openxmlformats.org/spreadsheetml/2006/main" count="281" uniqueCount="162">
  <si>
    <t>2021年铁岭市公开招聘事业单位工作人员体检人员名单</t>
  </si>
  <si>
    <t>序号</t>
  </si>
  <si>
    <t>姓名</t>
  </si>
  <si>
    <t>性别</t>
  </si>
  <si>
    <t>考号</t>
  </si>
  <si>
    <t>报考单位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</si>
  <si>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</si>
  <si>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</si>
  <si>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</si>
  <si>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</si>
  <si>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</si>
  <si>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</si>
  <si>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</si>
  <si>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</si>
  <si>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张伟男</t>
  </si>
  <si>
    <t>男</t>
  </si>
  <si>
    <t>20210202013</t>
  </si>
  <si>
    <t>昌图县后窑镇卫生院</t>
  </si>
  <si>
    <t>全科医生特岗</t>
  </si>
  <si>
    <t>1</t>
  </si>
  <si>
    <t>王新影</t>
  </si>
  <si>
    <t>女</t>
  </si>
  <si>
    <t>20210202015</t>
  </si>
  <si>
    <t>昌图县通江口镇卫生院</t>
  </si>
  <si>
    <t>才广</t>
  </si>
  <si>
    <t>20210014009</t>
  </si>
  <si>
    <t>辽宁工程职业学院</t>
  </si>
  <si>
    <t>学生处辅导员（一）</t>
  </si>
  <si>
    <t>张诚友</t>
  </si>
  <si>
    <t>20210017511</t>
  </si>
  <si>
    <t>刘瑶</t>
  </si>
  <si>
    <t>20210011316</t>
  </si>
  <si>
    <t>学生处辅导员（二）</t>
  </si>
  <si>
    <t>伊高岐</t>
  </si>
  <si>
    <t>20210013824</t>
  </si>
  <si>
    <t>学生处辅导员（三）</t>
  </si>
  <si>
    <t>刘美辰</t>
  </si>
  <si>
    <t>20210012609</t>
  </si>
  <si>
    <t>学生处辅导员（四）</t>
  </si>
  <si>
    <t>高源金</t>
  </si>
  <si>
    <t>20210015928</t>
  </si>
  <si>
    <t>市信息和大数据服务中心</t>
  </si>
  <si>
    <t>国情国力调查统计服务科</t>
  </si>
  <si>
    <t>刘静轩</t>
  </si>
  <si>
    <t>20210015714</t>
  </si>
  <si>
    <t>数据处理与开发应用科（一）</t>
  </si>
  <si>
    <t>王兰秋</t>
  </si>
  <si>
    <t>20210013611</t>
  </si>
  <si>
    <t>数据处理与开发应用科（二）</t>
  </si>
  <si>
    <t>20210014307</t>
  </si>
  <si>
    <t>小型调查统计服务科</t>
  </si>
  <si>
    <t>李丰</t>
  </si>
  <si>
    <t>20210017603</t>
  </si>
  <si>
    <t>铁岭市疾病预防控制中心</t>
  </si>
  <si>
    <t>检验工作人员</t>
  </si>
  <si>
    <t>王策</t>
  </si>
  <si>
    <t>20210019725</t>
  </si>
  <si>
    <t>王琦璐</t>
  </si>
  <si>
    <t>20210011903</t>
  </si>
  <si>
    <t>胡琦</t>
  </si>
  <si>
    <t>20210012513</t>
  </si>
  <si>
    <t>周楠楠</t>
  </si>
  <si>
    <t>20210010127</t>
  </si>
  <si>
    <t>林思彤</t>
  </si>
  <si>
    <t>20210018627</t>
  </si>
  <si>
    <t>流行病学调查工作人员</t>
  </si>
  <si>
    <t>龚箭</t>
  </si>
  <si>
    <t>20210016812</t>
  </si>
  <si>
    <t>林佳怡</t>
  </si>
  <si>
    <t>20210015815</t>
  </si>
  <si>
    <t>张思铭</t>
  </si>
  <si>
    <t>20210016202</t>
  </si>
  <si>
    <t>刘博</t>
  </si>
  <si>
    <t>20210011228</t>
  </si>
  <si>
    <t>裴莹莹</t>
  </si>
  <si>
    <t>20210013716</t>
  </si>
  <si>
    <t>应急处置工作人员</t>
  </si>
  <si>
    <t>张瑞峰</t>
  </si>
  <si>
    <t>20210017614</t>
  </si>
  <si>
    <t>胡胜男</t>
  </si>
  <si>
    <t>20210013917</t>
  </si>
  <si>
    <t>铁岭市检验检测认证服务中心</t>
  </si>
  <si>
    <t>计量测试所</t>
  </si>
  <si>
    <t>常显为</t>
  </si>
  <si>
    <t>20210011623</t>
  </si>
  <si>
    <t>食品检验检测中心</t>
  </si>
  <si>
    <t>蒋香</t>
  </si>
  <si>
    <t>20210010507</t>
  </si>
  <si>
    <t>董立峰</t>
  </si>
  <si>
    <t>20210010113</t>
  </si>
  <si>
    <t>药品检验所（一）</t>
  </si>
  <si>
    <t>张瑞</t>
  </si>
  <si>
    <t>20210011206</t>
  </si>
  <si>
    <t>药品检验所（二）</t>
  </si>
  <si>
    <t>李豪</t>
  </si>
  <si>
    <t>20210012628</t>
  </si>
  <si>
    <t>铁岭市交通运输事务服务中心</t>
  </si>
  <si>
    <t>工程管理服务科</t>
  </si>
  <si>
    <t>沙鹏</t>
  </si>
  <si>
    <t>20210012909</t>
  </si>
  <si>
    <t>公路养护管理服务科</t>
  </si>
  <si>
    <t>滕程</t>
  </si>
  <si>
    <t>20210012406</t>
  </si>
  <si>
    <t>计划管理服务科</t>
  </si>
  <si>
    <t>塔怀明</t>
  </si>
  <si>
    <t>20210012606</t>
  </si>
  <si>
    <t>农村公路管理服务科</t>
  </si>
  <si>
    <t>冷岳阳</t>
  </si>
  <si>
    <t>20210016021</t>
  </si>
  <si>
    <t>铁岭市生态环境事务服务中心</t>
  </si>
  <si>
    <t>大气环境事务服务科</t>
  </si>
  <si>
    <t>石璐源</t>
  </si>
  <si>
    <t>20210014425</t>
  </si>
  <si>
    <t>环境监测数字化服务科</t>
  </si>
  <si>
    <t>邹宇</t>
  </si>
  <si>
    <t>20210013924</t>
  </si>
  <si>
    <t>孟颖</t>
  </si>
  <si>
    <t>20210018116</t>
  </si>
  <si>
    <t>土壤环境事务服务科</t>
  </si>
  <si>
    <t>徐畅</t>
  </si>
  <si>
    <t>20210010922</t>
  </si>
  <si>
    <t>铁岭市网络应急指挥中心</t>
  </si>
  <si>
    <t>舆情研判科科员</t>
  </si>
  <si>
    <t>李黎明</t>
  </si>
  <si>
    <t>20210011119</t>
  </si>
  <si>
    <t>吴佳桐</t>
  </si>
  <si>
    <t>20210013326</t>
  </si>
  <si>
    <t>关蕙嘉</t>
  </si>
  <si>
    <t>20210015622</t>
  </si>
  <si>
    <t>铁岭市银州区疾病预防控制中心</t>
  </si>
  <si>
    <t>贺佳瑶</t>
  </si>
  <si>
    <t>20210010329</t>
  </si>
  <si>
    <t>李智勇</t>
  </si>
  <si>
    <t>20210013712</t>
  </si>
  <si>
    <t>潘旭</t>
  </si>
  <si>
    <t>20210010526</t>
  </si>
  <si>
    <t>周萌</t>
  </si>
  <si>
    <t>20210014623</t>
  </si>
  <si>
    <t>王仲丽</t>
  </si>
  <si>
    <t>20210015711</t>
  </si>
  <si>
    <t>李劲杭</t>
  </si>
  <si>
    <t>20210014922</t>
  </si>
  <si>
    <t>王馨册</t>
  </si>
  <si>
    <t>20210013209</t>
  </si>
  <si>
    <t>铁岭市应急事务服务中心</t>
  </si>
  <si>
    <t>人工影响天气服务中心</t>
  </si>
  <si>
    <t>林禹杉</t>
  </si>
  <si>
    <t>20210012322</t>
  </si>
  <si>
    <t>郭旭莹</t>
  </si>
  <si>
    <t>20210019726</t>
  </si>
  <si>
    <t>铁岭卫生职业学院</t>
  </si>
  <si>
    <t>思想政治教学（一）</t>
  </si>
  <si>
    <t>杨德蕾</t>
  </si>
  <si>
    <t>20210014217</t>
  </si>
  <si>
    <t>王梓芊</t>
  </si>
  <si>
    <t>20210014104</t>
  </si>
  <si>
    <t>思想政治教学（二）</t>
  </si>
  <si>
    <t>马吉政</t>
  </si>
  <si>
    <t>20210012206</t>
  </si>
  <si>
    <t>学生管理</t>
  </si>
  <si>
    <t>孟萌</t>
  </si>
  <si>
    <t>20210019801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</si>
</sst>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3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4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0" zoomScaleNormal="120" workbookViewId="0" topLeftCell="A1">
      <selection activeCell="A1" sqref="A1:M1"/>
    </sheetView>
  </sheetViews>
  <sheetFormatPr defaultColWidth="9.140625" defaultRowHeight="12"/>
  <cols>
    <col min="1" max="1" width="4.8515625" style="4" customWidth="1"/>
    <col min="2" max="2" width="9.140625" style="4" customWidth="1"/>
    <col min="3" max="3" width="5.7109375" style="4" customWidth="1"/>
    <col min="4" max="4" width="12.7109375" style="4" customWidth="1"/>
    <col min="5" max="5" width="31.140625" style="4" customWidth="1"/>
    <col min="6" max="6" width="28.28125" style="4" customWidth="1"/>
    <col min="7" max="7" width="6.28125" style="4" customWidth="1"/>
    <col min="8" max="8" width="8.8515625" style="4" customWidth="1"/>
    <col min="9" max="9" width="7.8515625" style="4" customWidth="1"/>
    <col min="10" max="10" width="8.00390625" style="3" customWidth="1"/>
    <col min="11" max="11" width="8.140625" style="4" customWidth="1"/>
    <col min="12" max="12" width="7.8515625" style="4" customWidth="1"/>
    <col min="13" max="13" width="6.8515625" style="4" customWidth="1"/>
    <col min="14" max="16384" width="9.140625" style="4" customWidth="1"/>
  </cols>
  <sheetData>
    <row r="1" spans="1:13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 customHeight="1">
      <c r="A2" s="6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7" t="s">
        <v>7</v>
      </c>
      <c r="H2" s="29" t="s">
        <v>8</v>
      </c>
      <c r="I2" s="23" t="s">
        <v>9</v>
      </c>
      <c r="J2" s="24" t="s">
        <v>10</v>
      </c>
      <c r="K2" s="23" t="s">
        <v>11</v>
      </c>
      <c r="L2" s="23" t="s">
        <v>12</v>
      </c>
      <c r="M2" s="6" t="s">
        <v>13</v>
      </c>
    </row>
    <row r="3" spans="1:13" s="2" customFormat="1" ht="22.5" customHeight="1">
      <c r="A3" s="9">
        <v>1</v>
      </c>
      <c r="B3" s="10" t="s">
        <v>14</v>
      </c>
      <c r="C3" s="30" t="s">
        <v>15</v>
      </c>
      <c r="D3" s="12" t="s">
        <v>16</v>
      </c>
      <c r="E3" s="10" t="s">
        <v>17</v>
      </c>
      <c r="F3" s="10" t="s">
        <v>18</v>
      </c>
      <c r="G3" s="13" t="s">
        <v>19</v>
      </c>
      <c r="H3" s="14">
        <v>45.3</v>
      </c>
      <c r="I3" s="25">
        <f aca="true" t="shared" si="0" ref="I3:I55">H3*50%</f>
        <v>22.65</v>
      </c>
      <c r="J3" s="25">
        <v>75</v>
      </c>
      <c r="K3" s="25">
        <f aca="true" t="shared" si="1" ref="K3:K55">J3*50%</f>
        <v>37.5</v>
      </c>
      <c r="L3" s="25">
        <f aca="true" t="shared" si="2" ref="L3:L55">I3+K3</f>
        <v>60.15</v>
      </c>
      <c r="M3" s="16">
        <v>1</v>
      </c>
    </row>
    <row r="4" spans="1:13" s="1" customFormat="1" ht="22.5" customHeight="1">
      <c r="A4" s="9">
        <v>2</v>
      </c>
      <c r="B4" s="15" t="s">
        <v>20</v>
      </c>
      <c r="C4" s="16" t="s">
        <v>21</v>
      </c>
      <c r="D4" s="15" t="s">
        <v>22</v>
      </c>
      <c r="E4" s="15" t="s">
        <v>23</v>
      </c>
      <c r="F4" s="15" t="s">
        <v>18</v>
      </c>
      <c r="G4" s="15" t="s">
        <v>19</v>
      </c>
      <c r="H4" s="17">
        <v>53.8</v>
      </c>
      <c r="I4" s="25">
        <f t="shared" si="0"/>
        <v>26.9</v>
      </c>
      <c r="J4" s="25">
        <v>77.2</v>
      </c>
      <c r="K4" s="25">
        <f t="shared" si="1"/>
        <v>38.6</v>
      </c>
      <c r="L4" s="25">
        <f t="shared" si="2"/>
        <v>65.5</v>
      </c>
      <c r="M4" s="16">
        <v>1</v>
      </c>
    </row>
    <row r="5" spans="1:13" ht="22.5" customHeight="1">
      <c r="A5" s="9">
        <v>3</v>
      </c>
      <c r="B5" s="31" t="s">
        <v>24</v>
      </c>
      <c r="C5" s="31" t="s">
        <v>15</v>
      </c>
      <c r="D5" s="31" t="s">
        <v>25</v>
      </c>
      <c r="E5" s="31" t="s">
        <v>26</v>
      </c>
      <c r="F5" s="31" t="s">
        <v>27</v>
      </c>
      <c r="G5" s="18">
        <v>2</v>
      </c>
      <c r="H5" s="19">
        <v>71.72</v>
      </c>
      <c r="I5" s="25">
        <f t="shared" si="0"/>
        <v>35.86</v>
      </c>
      <c r="J5" s="25">
        <v>75.8</v>
      </c>
      <c r="K5" s="25">
        <f t="shared" si="1"/>
        <v>37.9</v>
      </c>
      <c r="L5" s="25">
        <f t="shared" si="2"/>
        <v>73.75999999999999</v>
      </c>
      <c r="M5" s="26">
        <v>1</v>
      </c>
    </row>
    <row r="6" spans="1:13" ht="22.5" customHeight="1">
      <c r="A6" s="9">
        <v>4</v>
      </c>
      <c r="B6" s="31" t="s">
        <v>28</v>
      </c>
      <c r="C6" s="31" t="s">
        <v>15</v>
      </c>
      <c r="D6" s="31" t="s">
        <v>29</v>
      </c>
      <c r="E6" s="31" t="s">
        <v>26</v>
      </c>
      <c r="F6" s="31" t="s">
        <v>27</v>
      </c>
      <c r="G6" s="18">
        <v>2</v>
      </c>
      <c r="H6" s="19">
        <v>68.19</v>
      </c>
      <c r="I6" s="25">
        <f t="shared" si="0"/>
        <v>34.095</v>
      </c>
      <c r="J6" s="25">
        <v>77.6</v>
      </c>
      <c r="K6" s="25">
        <f t="shared" si="1"/>
        <v>38.8</v>
      </c>
      <c r="L6" s="25">
        <f t="shared" si="2"/>
        <v>72.895</v>
      </c>
      <c r="M6" s="26">
        <v>2</v>
      </c>
    </row>
    <row r="7" spans="1:13" ht="22.5" customHeight="1">
      <c r="A7" s="9">
        <v>5</v>
      </c>
      <c r="B7" s="31" t="s">
        <v>30</v>
      </c>
      <c r="C7" s="31" t="s">
        <v>21</v>
      </c>
      <c r="D7" s="31" t="s">
        <v>31</v>
      </c>
      <c r="E7" s="31" t="s">
        <v>26</v>
      </c>
      <c r="F7" s="31" t="s">
        <v>32</v>
      </c>
      <c r="G7" s="18">
        <v>1</v>
      </c>
      <c r="H7" s="19">
        <v>74.21000000000001</v>
      </c>
      <c r="I7" s="25">
        <f t="shared" si="0"/>
        <v>37.105000000000004</v>
      </c>
      <c r="J7" s="25">
        <v>75.8</v>
      </c>
      <c r="K7" s="25">
        <f t="shared" si="1"/>
        <v>37.9</v>
      </c>
      <c r="L7" s="25">
        <f t="shared" si="2"/>
        <v>75.005</v>
      </c>
      <c r="M7" s="26">
        <v>1</v>
      </c>
    </row>
    <row r="8" spans="1:13" ht="22.5" customHeight="1">
      <c r="A8" s="9">
        <v>6</v>
      </c>
      <c r="B8" s="31" t="s">
        <v>33</v>
      </c>
      <c r="C8" s="31" t="s">
        <v>15</v>
      </c>
      <c r="D8" s="31" t="s">
        <v>34</v>
      </c>
      <c r="E8" s="31" t="s">
        <v>26</v>
      </c>
      <c r="F8" s="31" t="s">
        <v>35</v>
      </c>
      <c r="G8" s="18">
        <v>1</v>
      </c>
      <c r="H8" s="19">
        <v>78.65</v>
      </c>
      <c r="I8" s="25">
        <f t="shared" si="0"/>
        <v>39.325</v>
      </c>
      <c r="J8" s="25">
        <v>76</v>
      </c>
      <c r="K8" s="25">
        <f t="shared" si="1"/>
        <v>38</v>
      </c>
      <c r="L8" s="25">
        <f t="shared" si="2"/>
        <v>77.325</v>
      </c>
      <c r="M8" s="26">
        <v>1</v>
      </c>
    </row>
    <row r="9" spans="1:13" ht="22.5" customHeight="1">
      <c r="A9" s="9">
        <v>7</v>
      </c>
      <c r="B9" s="31" t="s">
        <v>36</v>
      </c>
      <c r="C9" s="31" t="s">
        <v>21</v>
      </c>
      <c r="D9" s="31" t="s">
        <v>37</v>
      </c>
      <c r="E9" s="31" t="s">
        <v>26</v>
      </c>
      <c r="F9" s="31" t="s">
        <v>38</v>
      </c>
      <c r="G9" s="18">
        <v>1</v>
      </c>
      <c r="H9" s="19">
        <v>81.07</v>
      </c>
      <c r="I9" s="25">
        <f t="shared" si="0"/>
        <v>40.535</v>
      </c>
      <c r="J9" s="25">
        <v>75.8</v>
      </c>
      <c r="K9" s="25">
        <f t="shared" si="1"/>
        <v>37.9</v>
      </c>
      <c r="L9" s="25">
        <f t="shared" si="2"/>
        <v>78.435</v>
      </c>
      <c r="M9" s="26">
        <v>1</v>
      </c>
    </row>
    <row r="10" spans="1:13" ht="24" customHeight="1">
      <c r="A10" s="9">
        <v>8</v>
      </c>
      <c r="B10" s="31" t="s">
        <v>39</v>
      </c>
      <c r="C10" s="31" t="s">
        <v>15</v>
      </c>
      <c r="D10" s="31" t="s">
        <v>40</v>
      </c>
      <c r="E10" s="31" t="s">
        <v>41</v>
      </c>
      <c r="F10" s="31" t="s">
        <v>42</v>
      </c>
      <c r="G10" s="18">
        <v>1</v>
      </c>
      <c r="H10" s="19">
        <v>76.09</v>
      </c>
      <c r="I10" s="25">
        <f t="shared" si="0"/>
        <v>38.045</v>
      </c>
      <c r="J10" s="25">
        <v>75.2</v>
      </c>
      <c r="K10" s="25">
        <f t="shared" si="1"/>
        <v>37.6</v>
      </c>
      <c r="L10" s="25">
        <f t="shared" si="2"/>
        <v>75.64500000000001</v>
      </c>
      <c r="M10" s="26">
        <v>1</v>
      </c>
    </row>
    <row r="11" spans="1:13" ht="24" customHeight="1">
      <c r="A11" s="9">
        <v>9</v>
      </c>
      <c r="B11" s="31" t="s">
        <v>43</v>
      </c>
      <c r="C11" s="31" t="s">
        <v>15</v>
      </c>
      <c r="D11" s="31" t="s">
        <v>44</v>
      </c>
      <c r="E11" s="31" t="s">
        <v>41</v>
      </c>
      <c r="F11" s="31" t="s">
        <v>45</v>
      </c>
      <c r="G11" s="18">
        <v>1</v>
      </c>
      <c r="H11" s="19">
        <v>76.7</v>
      </c>
      <c r="I11" s="25">
        <f t="shared" si="0"/>
        <v>38.35</v>
      </c>
      <c r="J11" s="25">
        <v>77.4</v>
      </c>
      <c r="K11" s="25">
        <f t="shared" si="1"/>
        <v>38.7</v>
      </c>
      <c r="L11" s="25">
        <f t="shared" si="2"/>
        <v>77.05000000000001</v>
      </c>
      <c r="M11" s="26">
        <v>1</v>
      </c>
    </row>
    <row r="12" spans="1:13" ht="24" customHeight="1">
      <c r="A12" s="9">
        <v>10</v>
      </c>
      <c r="B12" s="31" t="s">
        <v>46</v>
      </c>
      <c r="C12" s="31" t="s">
        <v>21</v>
      </c>
      <c r="D12" s="31" t="s">
        <v>47</v>
      </c>
      <c r="E12" s="31" t="s">
        <v>41</v>
      </c>
      <c r="F12" s="31" t="s">
        <v>48</v>
      </c>
      <c r="G12" s="18">
        <v>1</v>
      </c>
      <c r="H12" s="19">
        <v>78.45</v>
      </c>
      <c r="I12" s="25">
        <f t="shared" si="0"/>
        <v>39.225</v>
      </c>
      <c r="J12" s="25">
        <v>78.2</v>
      </c>
      <c r="K12" s="25">
        <f t="shared" si="1"/>
        <v>39.1</v>
      </c>
      <c r="L12" s="25">
        <f t="shared" si="2"/>
        <v>78.325</v>
      </c>
      <c r="M12" s="26">
        <v>1</v>
      </c>
    </row>
    <row r="13" spans="1:13" ht="24" customHeight="1">
      <c r="A13" s="9">
        <v>11</v>
      </c>
      <c r="B13" s="31" t="s">
        <v>30</v>
      </c>
      <c r="C13" s="31" t="s">
        <v>21</v>
      </c>
      <c r="D13" s="31" t="s">
        <v>49</v>
      </c>
      <c r="E13" s="31" t="s">
        <v>41</v>
      </c>
      <c r="F13" s="31" t="s">
        <v>50</v>
      </c>
      <c r="G13" s="18">
        <v>1</v>
      </c>
      <c r="H13" s="19">
        <v>76.42</v>
      </c>
      <c r="I13" s="25">
        <f t="shared" si="0"/>
        <v>38.21</v>
      </c>
      <c r="J13" s="25">
        <v>77.8</v>
      </c>
      <c r="K13" s="25">
        <f t="shared" si="1"/>
        <v>38.9</v>
      </c>
      <c r="L13" s="25">
        <f t="shared" si="2"/>
        <v>77.11</v>
      </c>
      <c r="M13" s="26">
        <v>1</v>
      </c>
    </row>
    <row r="14" spans="1:13" ht="24" customHeight="1">
      <c r="A14" s="9">
        <v>12</v>
      </c>
      <c r="B14" s="31" t="s">
        <v>51</v>
      </c>
      <c r="C14" s="31" t="s">
        <v>21</v>
      </c>
      <c r="D14" s="31" t="s">
        <v>52</v>
      </c>
      <c r="E14" s="31" t="s">
        <v>53</v>
      </c>
      <c r="F14" s="31" t="s">
        <v>54</v>
      </c>
      <c r="G14" s="18">
        <v>5</v>
      </c>
      <c r="H14" s="19">
        <v>76.53</v>
      </c>
      <c r="I14" s="25">
        <f t="shared" si="0"/>
        <v>38.265</v>
      </c>
      <c r="J14" s="25">
        <v>78.2</v>
      </c>
      <c r="K14" s="25">
        <f t="shared" si="1"/>
        <v>39.1</v>
      </c>
      <c r="L14" s="25">
        <f t="shared" si="2"/>
        <v>77.36500000000001</v>
      </c>
      <c r="M14" s="26">
        <v>1</v>
      </c>
    </row>
    <row r="15" spans="1:13" ht="24" customHeight="1">
      <c r="A15" s="9">
        <v>13</v>
      </c>
      <c r="B15" s="31" t="s">
        <v>55</v>
      </c>
      <c r="C15" s="31" t="s">
        <v>15</v>
      </c>
      <c r="D15" s="31" t="s">
        <v>56</v>
      </c>
      <c r="E15" s="31" t="s">
        <v>53</v>
      </c>
      <c r="F15" s="31" t="s">
        <v>54</v>
      </c>
      <c r="G15" s="18">
        <v>5</v>
      </c>
      <c r="H15" s="19">
        <v>73.99000000000001</v>
      </c>
      <c r="I15" s="25">
        <f t="shared" si="0"/>
        <v>36.995000000000005</v>
      </c>
      <c r="J15" s="25">
        <v>80</v>
      </c>
      <c r="K15" s="25">
        <f t="shared" si="1"/>
        <v>40</v>
      </c>
      <c r="L15" s="25">
        <f t="shared" si="2"/>
        <v>76.995</v>
      </c>
      <c r="M15" s="26">
        <v>2</v>
      </c>
    </row>
    <row r="16" spans="1:13" ht="24" customHeight="1">
      <c r="A16" s="9">
        <v>14</v>
      </c>
      <c r="B16" s="31" t="s">
        <v>57</v>
      </c>
      <c r="C16" s="31" t="s">
        <v>21</v>
      </c>
      <c r="D16" s="31" t="s">
        <v>58</v>
      </c>
      <c r="E16" s="31" t="s">
        <v>53</v>
      </c>
      <c r="F16" s="31" t="s">
        <v>54</v>
      </c>
      <c r="G16" s="18">
        <v>5</v>
      </c>
      <c r="H16" s="19">
        <v>75.47999999999999</v>
      </c>
      <c r="I16" s="25">
        <f t="shared" si="0"/>
        <v>37.739999999999995</v>
      </c>
      <c r="J16" s="25">
        <v>77.6</v>
      </c>
      <c r="K16" s="25">
        <f t="shared" si="1"/>
        <v>38.8</v>
      </c>
      <c r="L16" s="25">
        <f t="shared" si="2"/>
        <v>76.53999999999999</v>
      </c>
      <c r="M16" s="26">
        <v>3</v>
      </c>
    </row>
    <row r="17" spans="1:13" ht="24" customHeight="1">
      <c r="A17" s="9">
        <v>15</v>
      </c>
      <c r="B17" s="31" t="s">
        <v>59</v>
      </c>
      <c r="C17" s="31" t="s">
        <v>21</v>
      </c>
      <c r="D17" s="31" t="s">
        <v>60</v>
      </c>
      <c r="E17" s="31" t="s">
        <v>53</v>
      </c>
      <c r="F17" s="31" t="s">
        <v>54</v>
      </c>
      <c r="G17" s="18">
        <v>5</v>
      </c>
      <c r="H17" s="19">
        <v>74.7</v>
      </c>
      <c r="I17" s="25">
        <f t="shared" si="0"/>
        <v>37.35</v>
      </c>
      <c r="J17" s="25">
        <v>77.2</v>
      </c>
      <c r="K17" s="25">
        <f t="shared" si="1"/>
        <v>38.6</v>
      </c>
      <c r="L17" s="25">
        <f t="shared" si="2"/>
        <v>75.95</v>
      </c>
      <c r="M17" s="26">
        <v>4</v>
      </c>
    </row>
    <row r="18" spans="1:13" ht="24" customHeight="1">
      <c r="A18" s="9">
        <v>16</v>
      </c>
      <c r="B18" s="31" t="s">
        <v>61</v>
      </c>
      <c r="C18" s="31" t="s">
        <v>21</v>
      </c>
      <c r="D18" s="31" t="s">
        <v>62</v>
      </c>
      <c r="E18" s="31" t="s">
        <v>53</v>
      </c>
      <c r="F18" s="31" t="s">
        <v>54</v>
      </c>
      <c r="G18" s="18">
        <v>5</v>
      </c>
      <c r="H18" s="19">
        <v>71.39</v>
      </c>
      <c r="I18" s="25">
        <f t="shared" si="0"/>
        <v>35.695</v>
      </c>
      <c r="J18" s="25">
        <v>76.8</v>
      </c>
      <c r="K18" s="25">
        <f t="shared" si="1"/>
        <v>38.4</v>
      </c>
      <c r="L18" s="25">
        <f t="shared" si="2"/>
        <v>74.095</v>
      </c>
      <c r="M18" s="26">
        <v>5</v>
      </c>
    </row>
    <row r="19" spans="1:13" ht="24" customHeight="1">
      <c r="A19" s="9">
        <v>17</v>
      </c>
      <c r="B19" s="31" t="s">
        <v>63</v>
      </c>
      <c r="C19" s="31" t="s">
        <v>21</v>
      </c>
      <c r="D19" s="31" t="s">
        <v>64</v>
      </c>
      <c r="E19" s="31" t="s">
        <v>53</v>
      </c>
      <c r="F19" s="31" t="s">
        <v>65</v>
      </c>
      <c r="G19" s="18">
        <v>5</v>
      </c>
      <c r="H19" s="19">
        <v>69.02000000000001</v>
      </c>
      <c r="I19" s="25">
        <f t="shared" si="0"/>
        <v>34.510000000000005</v>
      </c>
      <c r="J19" s="25">
        <v>77</v>
      </c>
      <c r="K19" s="25">
        <f t="shared" si="1"/>
        <v>38.5</v>
      </c>
      <c r="L19" s="25">
        <f t="shared" si="2"/>
        <v>73.01</v>
      </c>
      <c r="M19" s="26">
        <v>1</v>
      </c>
    </row>
    <row r="20" spans="1:13" ht="24" customHeight="1">
      <c r="A20" s="9">
        <v>18</v>
      </c>
      <c r="B20" s="31" t="s">
        <v>66</v>
      </c>
      <c r="C20" s="31" t="s">
        <v>15</v>
      </c>
      <c r="D20" s="31" t="s">
        <v>67</v>
      </c>
      <c r="E20" s="31" t="s">
        <v>53</v>
      </c>
      <c r="F20" s="31" t="s">
        <v>65</v>
      </c>
      <c r="G20" s="18">
        <v>5</v>
      </c>
      <c r="H20" s="19">
        <v>70.75</v>
      </c>
      <c r="I20" s="25">
        <f t="shared" si="0"/>
        <v>35.375</v>
      </c>
      <c r="J20" s="25">
        <v>75.2</v>
      </c>
      <c r="K20" s="25">
        <f t="shared" si="1"/>
        <v>37.6</v>
      </c>
      <c r="L20" s="25">
        <f t="shared" si="2"/>
        <v>72.975</v>
      </c>
      <c r="M20" s="26">
        <v>2</v>
      </c>
    </row>
    <row r="21" spans="1:13" ht="24" customHeight="1">
      <c r="A21" s="9">
        <v>19</v>
      </c>
      <c r="B21" s="31" t="s">
        <v>68</v>
      </c>
      <c r="C21" s="31" t="s">
        <v>21</v>
      </c>
      <c r="D21" s="31" t="s">
        <v>69</v>
      </c>
      <c r="E21" s="31" t="s">
        <v>53</v>
      </c>
      <c r="F21" s="31" t="s">
        <v>65</v>
      </c>
      <c r="G21" s="18">
        <v>5</v>
      </c>
      <c r="H21" s="19">
        <v>69.52000000000001</v>
      </c>
      <c r="I21" s="25">
        <f t="shared" si="0"/>
        <v>34.760000000000005</v>
      </c>
      <c r="J21" s="25">
        <v>75.2</v>
      </c>
      <c r="K21" s="25">
        <f t="shared" si="1"/>
        <v>37.6</v>
      </c>
      <c r="L21" s="25">
        <f t="shared" si="2"/>
        <v>72.36000000000001</v>
      </c>
      <c r="M21" s="26">
        <v>3</v>
      </c>
    </row>
    <row r="22" spans="1:13" ht="24" customHeight="1">
      <c r="A22" s="9">
        <v>20</v>
      </c>
      <c r="B22" s="31" t="s">
        <v>70</v>
      </c>
      <c r="C22" s="31" t="s">
        <v>21</v>
      </c>
      <c r="D22" s="31" t="s">
        <v>71</v>
      </c>
      <c r="E22" s="31" t="s">
        <v>53</v>
      </c>
      <c r="F22" s="31" t="s">
        <v>65</v>
      </c>
      <c r="G22" s="18">
        <v>5</v>
      </c>
      <c r="H22" s="19">
        <v>66.19</v>
      </c>
      <c r="I22" s="25">
        <f t="shared" si="0"/>
        <v>33.095</v>
      </c>
      <c r="J22" s="25">
        <v>76.6</v>
      </c>
      <c r="K22" s="25">
        <f t="shared" si="1"/>
        <v>38.3</v>
      </c>
      <c r="L22" s="25">
        <f t="shared" si="2"/>
        <v>71.395</v>
      </c>
      <c r="M22" s="26">
        <v>4</v>
      </c>
    </row>
    <row r="23" spans="1:13" ht="24" customHeight="1">
      <c r="A23" s="9">
        <v>21</v>
      </c>
      <c r="B23" s="31" t="s">
        <v>72</v>
      </c>
      <c r="C23" s="31" t="s">
        <v>21</v>
      </c>
      <c r="D23" s="31" t="s">
        <v>73</v>
      </c>
      <c r="E23" s="31" t="s">
        <v>53</v>
      </c>
      <c r="F23" s="31" t="s">
        <v>65</v>
      </c>
      <c r="G23" s="18">
        <v>5</v>
      </c>
      <c r="H23" s="19">
        <v>68.35</v>
      </c>
      <c r="I23" s="25">
        <f t="shared" si="0"/>
        <v>34.175</v>
      </c>
      <c r="J23" s="25">
        <v>73.2</v>
      </c>
      <c r="K23" s="25">
        <f t="shared" si="1"/>
        <v>36.6</v>
      </c>
      <c r="L23" s="25">
        <f t="shared" si="2"/>
        <v>70.775</v>
      </c>
      <c r="M23" s="26">
        <v>5</v>
      </c>
    </row>
    <row r="24" spans="1:13" ht="24" customHeight="1">
      <c r="A24" s="9">
        <v>22</v>
      </c>
      <c r="B24" s="31" t="s">
        <v>74</v>
      </c>
      <c r="C24" s="31" t="s">
        <v>21</v>
      </c>
      <c r="D24" s="31" t="s">
        <v>75</v>
      </c>
      <c r="E24" s="31" t="s">
        <v>53</v>
      </c>
      <c r="F24" s="31" t="s">
        <v>76</v>
      </c>
      <c r="G24" s="18">
        <v>2</v>
      </c>
      <c r="H24" s="19">
        <v>68.63</v>
      </c>
      <c r="I24" s="25">
        <f t="shared" si="0"/>
        <v>34.315</v>
      </c>
      <c r="J24" s="25">
        <v>76</v>
      </c>
      <c r="K24" s="25">
        <f t="shared" si="1"/>
        <v>38</v>
      </c>
      <c r="L24" s="25">
        <f t="shared" si="2"/>
        <v>72.315</v>
      </c>
      <c r="M24" s="26">
        <v>1</v>
      </c>
    </row>
    <row r="25" spans="1:13" ht="24" customHeight="1">
      <c r="A25" s="9">
        <v>23</v>
      </c>
      <c r="B25" s="31" t="s">
        <v>77</v>
      </c>
      <c r="C25" s="31" t="s">
        <v>15</v>
      </c>
      <c r="D25" s="31" t="s">
        <v>78</v>
      </c>
      <c r="E25" s="31" t="s">
        <v>53</v>
      </c>
      <c r="F25" s="31" t="s">
        <v>76</v>
      </c>
      <c r="G25" s="18">
        <v>2</v>
      </c>
      <c r="H25" s="19">
        <v>67.25</v>
      </c>
      <c r="I25" s="25">
        <f t="shared" si="0"/>
        <v>33.625</v>
      </c>
      <c r="J25" s="25">
        <v>75</v>
      </c>
      <c r="K25" s="25">
        <f t="shared" si="1"/>
        <v>37.5</v>
      </c>
      <c r="L25" s="25">
        <f t="shared" si="2"/>
        <v>71.125</v>
      </c>
      <c r="M25" s="26">
        <v>2</v>
      </c>
    </row>
    <row r="26" spans="1:13" ht="24" customHeight="1">
      <c r="A26" s="9">
        <v>24</v>
      </c>
      <c r="B26" s="31" t="s">
        <v>79</v>
      </c>
      <c r="C26" s="31" t="s">
        <v>21</v>
      </c>
      <c r="D26" s="31" t="s">
        <v>80</v>
      </c>
      <c r="E26" s="31" t="s">
        <v>81</v>
      </c>
      <c r="F26" s="31" t="s">
        <v>82</v>
      </c>
      <c r="G26" s="18">
        <v>1</v>
      </c>
      <c r="H26" s="19">
        <v>76</v>
      </c>
      <c r="I26" s="25">
        <f t="shared" si="0"/>
        <v>38</v>
      </c>
      <c r="J26" s="25">
        <v>75.6</v>
      </c>
      <c r="K26" s="25">
        <f t="shared" si="1"/>
        <v>37.8</v>
      </c>
      <c r="L26" s="25">
        <f t="shared" si="2"/>
        <v>75.8</v>
      </c>
      <c r="M26" s="26">
        <v>1</v>
      </c>
    </row>
    <row r="27" spans="1:13" ht="24" customHeight="1">
      <c r="A27" s="9">
        <v>25</v>
      </c>
      <c r="B27" s="31" t="s">
        <v>83</v>
      </c>
      <c r="C27" s="31" t="s">
        <v>15</v>
      </c>
      <c r="D27" s="31" t="s">
        <v>84</v>
      </c>
      <c r="E27" s="31" t="s">
        <v>81</v>
      </c>
      <c r="F27" s="31" t="s">
        <v>85</v>
      </c>
      <c r="G27" s="18">
        <v>2</v>
      </c>
      <c r="H27" s="19">
        <v>74.69</v>
      </c>
      <c r="I27" s="25">
        <f t="shared" si="0"/>
        <v>37.345</v>
      </c>
      <c r="J27" s="25">
        <v>77.6</v>
      </c>
      <c r="K27" s="25">
        <f t="shared" si="1"/>
        <v>38.8</v>
      </c>
      <c r="L27" s="25">
        <f t="shared" si="2"/>
        <v>76.145</v>
      </c>
      <c r="M27" s="26">
        <v>1</v>
      </c>
    </row>
    <row r="28" spans="1:13" ht="24" customHeight="1">
      <c r="A28" s="9">
        <v>26</v>
      </c>
      <c r="B28" s="31" t="s">
        <v>86</v>
      </c>
      <c r="C28" s="31" t="s">
        <v>21</v>
      </c>
      <c r="D28" s="31" t="s">
        <v>87</v>
      </c>
      <c r="E28" s="31" t="s">
        <v>81</v>
      </c>
      <c r="F28" s="31" t="s">
        <v>85</v>
      </c>
      <c r="G28" s="18">
        <v>2</v>
      </c>
      <c r="H28" s="19">
        <v>76.46000000000001</v>
      </c>
      <c r="I28" s="25">
        <f t="shared" si="0"/>
        <v>38.230000000000004</v>
      </c>
      <c r="J28" s="25">
        <v>75.8</v>
      </c>
      <c r="K28" s="25">
        <f t="shared" si="1"/>
        <v>37.9</v>
      </c>
      <c r="L28" s="25">
        <f t="shared" si="2"/>
        <v>76.13</v>
      </c>
      <c r="M28" s="26">
        <v>2</v>
      </c>
    </row>
    <row r="29" spans="1:13" ht="24" customHeight="1">
      <c r="A29" s="9">
        <v>27</v>
      </c>
      <c r="B29" s="31" t="s">
        <v>88</v>
      </c>
      <c r="C29" s="31" t="s">
        <v>15</v>
      </c>
      <c r="D29" s="31" t="s">
        <v>89</v>
      </c>
      <c r="E29" s="31" t="s">
        <v>81</v>
      </c>
      <c r="F29" s="31" t="s">
        <v>90</v>
      </c>
      <c r="G29" s="18">
        <v>1</v>
      </c>
      <c r="H29" s="19">
        <v>71.36</v>
      </c>
      <c r="I29" s="25">
        <f t="shared" si="0"/>
        <v>35.68</v>
      </c>
      <c r="J29" s="25">
        <v>75.2</v>
      </c>
      <c r="K29" s="25">
        <f t="shared" si="1"/>
        <v>37.6</v>
      </c>
      <c r="L29" s="25">
        <f t="shared" si="2"/>
        <v>73.28</v>
      </c>
      <c r="M29" s="26">
        <v>1</v>
      </c>
    </row>
    <row r="30" spans="1:13" ht="24" customHeight="1">
      <c r="A30" s="9">
        <v>28</v>
      </c>
      <c r="B30" s="31" t="s">
        <v>91</v>
      </c>
      <c r="C30" s="31" t="s">
        <v>21</v>
      </c>
      <c r="D30" s="31" t="s">
        <v>92</v>
      </c>
      <c r="E30" s="31" t="s">
        <v>81</v>
      </c>
      <c r="F30" s="31" t="s">
        <v>93</v>
      </c>
      <c r="G30" s="18">
        <v>1</v>
      </c>
      <c r="H30" s="19">
        <v>67.93</v>
      </c>
      <c r="I30" s="25">
        <f t="shared" si="0"/>
        <v>33.965</v>
      </c>
      <c r="J30" s="25">
        <v>75.4</v>
      </c>
      <c r="K30" s="25">
        <f t="shared" si="1"/>
        <v>37.7</v>
      </c>
      <c r="L30" s="25">
        <f t="shared" si="2"/>
        <v>71.665</v>
      </c>
      <c r="M30" s="26">
        <v>1</v>
      </c>
    </row>
    <row r="31" spans="1:13" ht="24" customHeight="1">
      <c r="A31" s="9">
        <v>29</v>
      </c>
      <c r="B31" s="31" t="s">
        <v>94</v>
      </c>
      <c r="C31" s="31" t="s">
        <v>15</v>
      </c>
      <c r="D31" s="31" t="s">
        <v>95</v>
      </c>
      <c r="E31" s="31" t="s">
        <v>96</v>
      </c>
      <c r="F31" s="31" t="s">
        <v>97</v>
      </c>
      <c r="G31" s="18">
        <v>1</v>
      </c>
      <c r="H31" s="19">
        <v>73.96000000000001</v>
      </c>
      <c r="I31" s="25">
        <f t="shared" si="0"/>
        <v>36.980000000000004</v>
      </c>
      <c r="J31" s="25">
        <v>80.6</v>
      </c>
      <c r="K31" s="25">
        <f t="shared" si="1"/>
        <v>40.3</v>
      </c>
      <c r="L31" s="25">
        <f t="shared" si="2"/>
        <v>77.28</v>
      </c>
      <c r="M31" s="26">
        <v>1</v>
      </c>
    </row>
    <row r="32" spans="1:13" ht="24" customHeight="1">
      <c r="A32" s="9">
        <v>30</v>
      </c>
      <c r="B32" s="31" t="s">
        <v>98</v>
      </c>
      <c r="C32" s="31" t="s">
        <v>15</v>
      </c>
      <c r="D32" s="31" t="s">
        <v>99</v>
      </c>
      <c r="E32" s="31" t="s">
        <v>96</v>
      </c>
      <c r="F32" s="31" t="s">
        <v>100</v>
      </c>
      <c r="G32" s="18">
        <v>1</v>
      </c>
      <c r="H32" s="19">
        <v>71.72</v>
      </c>
      <c r="I32" s="25">
        <f t="shared" si="0"/>
        <v>35.86</v>
      </c>
      <c r="J32" s="25">
        <v>74.8</v>
      </c>
      <c r="K32" s="25">
        <f t="shared" si="1"/>
        <v>37.4</v>
      </c>
      <c r="L32" s="25">
        <f t="shared" si="2"/>
        <v>73.25999999999999</v>
      </c>
      <c r="M32" s="26">
        <v>1</v>
      </c>
    </row>
    <row r="33" spans="1:13" ht="24" customHeight="1">
      <c r="A33" s="9">
        <v>31</v>
      </c>
      <c r="B33" s="31" t="s">
        <v>101</v>
      </c>
      <c r="C33" s="31" t="s">
        <v>15</v>
      </c>
      <c r="D33" s="31" t="s">
        <v>102</v>
      </c>
      <c r="E33" s="31" t="s">
        <v>96</v>
      </c>
      <c r="F33" s="31" t="s">
        <v>103</v>
      </c>
      <c r="G33" s="18">
        <v>1</v>
      </c>
      <c r="H33" s="19">
        <v>72.56</v>
      </c>
      <c r="I33" s="25">
        <f t="shared" si="0"/>
        <v>36.28</v>
      </c>
      <c r="J33" s="25">
        <v>75.2</v>
      </c>
      <c r="K33" s="25">
        <f t="shared" si="1"/>
        <v>37.6</v>
      </c>
      <c r="L33" s="25">
        <f t="shared" si="2"/>
        <v>73.88</v>
      </c>
      <c r="M33" s="26">
        <v>1</v>
      </c>
    </row>
    <row r="34" spans="1:13" ht="24" customHeight="1">
      <c r="A34" s="9">
        <v>32</v>
      </c>
      <c r="B34" s="31" t="s">
        <v>104</v>
      </c>
      <c r="C34" s="31" t="s">
        <v>15</v>
      </c>
      <c r="D34" s="31" t="s">
        <v>105</v>
      </c>
      <c r="E34" s="31" t="s">
        <v>96</v>
      </c>
      <c r="F34" s="31" t="s">
        <v>106</v>
      </c>
      <c r="G34" s="18">
        <v>1</v>
      </c>
      <c r="H34" s="19">
        <v>71.55</v>
      </c>
      <c r="I34" s="25">
        <f t="shared" si="0"/>
        <v>35.775</v>
      </c>
      <c r="J34" s="25">
        <v>76.4</v>
      </c>
      <c r="K34" s="25">
        <f t="shared" si="1"/>
        <v>38.2</v>
      </c>
      <c r="L34" s="25">
        <f t="shared" si="2"/>
        <v>73.975</v>
      </c>
      <c r="M34" s="26">
        <v>1</v>
      </c>
    </row>
    <row r="35" spans="1:13" ht="22.5" customHeight="1">
      <c r="A35" s="9">
        <v>33</v>
      </c>
      <c r="B35" s="31" t="s">
        <v>107</v>
      </c>
      <c r="C35" s="31" t="s">
        <v>21</v>
      </c>
      <c r="D35" s="31" t="s">
        <v>108</v>
      </c>
      <c r="E35" s="31" t="s">
        <v>109</v>
      </c>
      <c r="F35" s="31" t="s">
        <v>110</v>
      </c>
      <c r="G35" s="18">
        <v>1</v>
      </c>
      <c r="H35" s="19">
        <v>76.82</v>
      </c>
      <c r="I35" s="25">
        <f t="shared" si="0"/>
        <v>38.41</v>
      </c>
      <c r="J35" s="25">
        <v>75.2</v>
      </c>
      <c r="K35" s="25">
        <f t="shared" si="1"/>
        <v>37.6</v>
      </c>
      <c r="L35" s="25">
        <f t="shared" si="2"/>
        <v>76.00999999999999</v>
      </c>
      <c r="M35" s="26">
        <v>1</v>
      </c>
    </row>
    <row r="36" spans="1:13" ht="22.5" customHeight="1">
      <c r="A36" s="9">
        <v>34</v>
      </c>
      <c r="B36" s="31" t="s">
        <v>111</v>
      </c>
      <c r="C36" s="31" t="s">
        <v>15</v>
      </c>
      <c r="D36" s="31" t="s">
        <v>112</v>
      </c>
      <c r="E36" s="31" t="s">
        <v>109</v>
      </c>
      <c r="F36" s="31" t="s">
        <v>113</v>
      </c>
      <c r="G36" s="18">
        <v>2</v>
      </c>
      <c r="H36" s="19">
        <v>74.05</v>
      </c>
      <c r="I36" s="25">
        <f t="shared" si="0"/>
        <v>37.025</v>
      </c>
      <c r="J36" s="25">
        <v>75.2</v>
      </c>
      <c r="K36" s="25">
        <f t="shared" si="1"/>
        <v>37.6</v>
      </c>
      <c r="L36" s="25">
        <f t="shared" si="2"/>
        <v>74.625</v>
      </c>
      <c r="M36" s="26">
        <v>1</v>
      </c>
    </row>
    <row r="37" spans="1:13" ht="22.5" customHeight="1">
      <c r="A37" s="9">
        <v>35</v>
      </c>
      <c r="B37" s="31" t="s">
        <v>114</v>
      </c>
      <c r="C37" s="31" t="s">
        <v>15</v>
      </c>
      <c r="D37" s="31" t="s">
        <v>115</v>
      </c>
      <c r="E37" s="31" t="s">
        <v>109</v>
      </c>
      <c r="F37" s="31" t="s">
        <v>113</v>
      </c>
      <c r="G37" s="18">
        <v>2</v>
      </c>
      <c r="H37" s="19">
        <v>73.08</v>
      </c>
      <c r="I37" s="25">
        <f t="shared" si="0"/>
        <v>36.54</v>
      </c>
      <c r="J37" s="25">
        <v>76</v>
      </c>
      <c r="K37" s="25">
        <f t="shared" si="1"/>
        <v>38</v>
      </c>
      <c r="L37" s="25">
        <f t="shared" si="2"/>
        <v>74.53999999999999</v>
      </c>
      <c r="M37" s="26">
        <v>2</v>
      </c>
    </row>
    <row r="38" spans="1:13" ht="22.5" customHeight="1">
      <c r="A38" s="9">
        <v>36</v>
      </c>
      <c r="B38" s="31" t="s">
        <v>116</v>
      </c>
      <c r="C38" s="31" t="s">
        <v>21</v>
      </c>
      <c r="D38" s="31" t="s">
        <v>117</v>
      </c>
      <c r="E38" s="31" t="s">
        <v>109</v>
      </c>
      <c r="F38" s="31" t="s">
        <v>118</v>
      </c>
      <c r="G38" s="18">
        <v>1</v>
      </c>
      <c r="H38" s="19">
        <v>78.56</v>
      </c>
      <c r="I38" s="25">
        <f t="shared" si="0"/>
        <v>39.28</v>
      </c>
      <c r="J38" s="25">
        <v>75</v>
      </c>
      <c r="K38" s="25">
        <f t="shared" si="1"/>
        <v>37.5</v>
      </c>
      <c r="L38" s="25">
        <f t="shared" si="2"/>
        <v>76.78</v>
      </c>
      <c r="M38" s="26">
        <v>1</v>
      </c>
    </row>
    <row r="39" spans="1:13" ht="22.5" customHeight="1">
      <c r="A39" s="9">
        <v>37</v>
      </c>
      <c r="B39" s="31" t="s">
        <v>119</v>
      </c>
      <c r="C39" s="31" t="s">
        <v>21</v>
      </c>
      <c r="D39" s="31" t="s">
        <v>120</v>
      </c>
      <c r="E39" s="31" t="s">
        <v>121</v>
      </c>
      <c r="F39" s="31" t="s">
        <v>122</v>
      </c>
      <c r="G39" s="18">
        <v>3</v>
      </c>
      <c r="H39" s="19">
        <v>75.1</v>
      </c>
      <c r="I39" s="25">
        <f t="shared" si="0"/>
        <v>37.55</v>
      </c>
      <c r="J39" s="25">
        <v>76.6</v>
      </c>
      <c r="K39" s="25">
        <f t="shared" si="1"/>
        <v>38.3</v>
      </c>
      <c r="L39" s="25">
        <f t="shared" si="2"/>
        <v>75.85</v>
      </c>
      <c r="M39" s="26">
        <v>1</v>
      </c>
    </row>
    <row r="40" spans="1:13" ht="22.5" customHeight="1">
      <c r="A40" s="9">
        <v>38</v>
      </c>
      <c r="B40" s="31" t="s">
        <v>123</v>
      </c>
      <c r="C40" s="31" t="s">
        <v>21</v>
      </c>
      <c r="D40" s="31" t="s">
        <v>124</v>
      </c>
      <c r="E40" s="31" t="s">
        <v>121</v>
      </c>
      <c r="F40" s="31" t="s">
        <v>122</v>
      </c>
      <c r="G40" s="18">
        <v>3</v>
      </c>
      <c r="H40" s="19">
        <v>73.93</v>
      </c>
      <c r="I40" s="25">
        <f t="shared" si="0"/>
        <v>36.965</v>
      </c>
      <c r="J40" s="25">
        <v>76.2</v>
      </c>
      <c r="K40" s="25">
        <f t="shared" si="1"/>
        <v>38.1</v>
      </c>
      <c r="L40" s="25">
        <f t="shared" si="2"/>
        <v>75.065</v>
      </c>
      <c r="M40" s="26">
        <v>2</v>
      </c>
    </row>
    <row r="41" spans="1:13" ht="22.5" customHeight="1">
      <c r="A41" s="9">
        <v>39</v>
      </c>
      <c r="B41" s="31" t="s">
        <v>125</v>
      </c>
      <c r="C41" s="31" t="s">
        <v>21</v>
      </c>
      <c r="D41" s="31" t="s">
        <v>126</v>
      </c>
      <c r="E41" s="31" t="s">
        <v>121</v>
      </c>
      <c r="F41" s="31" t="s">
        <v>122</v>
      </c>
      <c r="G41" s="18">
        <v>3</v>
      </c>
      <c r="H41" s="19">
        <v>74.75</v>
      </c>
      <c r="I41" s="25">
        <f t="shared" si="0"/>
        <v>37.375</v>
      </c>
      <c r="J41" s="25">
        <v>75.2</v>
      </c>
      <c r="K41" s="25">
        <f t="shared" si="1"/>
        <v>37.6</v>
      </c>
      <c r="L41" s="25">
        <f t="shared" si="2"/>
        <v>74.975</v>
      </c>
      <c r="M41" s="26">
        <v>3</v>
      </c>
    </row>
    <row r="42" spans="1:13" ht="22.5" customHeight="1">
      <c r="A42" s="9">
        <v>40</v>
      </c>
      <c r="B42" s="31" t="s">
        <v>127</v>
      </c>
      <c r="C42" s="31" t="s">
        <v>21</v>
      </c>
      <c r="D42" s="31" t="s">
        <v>128</v>
      </c>
      <c r="E42" s="31" t="s">
        <v>129</v>
      </c>
      <c r="F42" s="31" t="s">
        <v>54</v>
      </c>
      <c r="G42" s="18">
        <v>4</v>
      </c>
      <c r="H42" s="19">
        <v>74.71000000000001</v>
      </c>
      <c r="I42" s="25">
        <f t="shared" si="0"/>
        <v>37.355000000000004</v>
      </c>
      <c r="J42" s="25">
        <v>76.2</v>
      </c>
      <c r="K42" s="25">
        <f t="shared" si="1"/>
        <v>38.1</v>
      </c>
      <c r="L42" s="25">
        <f t="shared" si="2"/>
        <v>75.45500000000001</v>
      </c>
      <c r="M42" s="26">
        <v>1</v>
      </c>
    </row>
    <row r="43" spans="1:13" ht="22.5" customHeight="1">
      <c r="A43" s="9">
        <v>41</v>
      </c>
      <c r="B43" s="31" t="s">
        <v>130</v>
      </c>
      <c r="C43" s="31" t="s">
        <v>21</v>
      </c>
      <c r="D43" s="31" t="s">
        <v>131</v>
      </c>
      <c r="E43" s="31" t="s">
        <v>129</v>
      </c>
      <c r="F43" s="31" t="s">
        <v>54</v>
      </c>
      <c r="G43" s="18">
        <v>4</v>
      </c>
      <c r="H43" s="19">
        <v>67.77000000000001</v>
      </c>
      <c r="I43" s="25">
        <f t="shared" si="0"/>
        <v>33.885000000000005</v>
      </c>
      <c r="J43" s="25">
        <v>77.2</v>
      </c>
      <c r="K43" s="25">
        <f t="shared" si="1"/>
        <v>38.6</v>
      </c>
      <c r="L43" s="25">
        <f t="shared" si="2"/>
        <v>72.48500000000001</v>
      </c>
      <c r="M43" s="26">
        <v>2</v>
      </c>
    </row>
    <row r="44" spans="1:13" ht="22.5" customHeight="1">
      <c r="A44" s="9">
        <v>42</v>
      </c>
      <c r="B44" s="31" t="s">
        <v>132</v>
      </c>
      <c r="C44" s="31" t="s">
        <v>15</v>
      </c>
      <c r="D44" s="31" t="s">
        <v>133</v>
      </c>
      <c r="E44" s="31" t="s">
        <v>129</v>
      </c>
      <c r="F44" s="31" t="s">
        <v>54</v>
      </c>
      <c r="G44" s="18">
        <v>4</v>
      </c>
      <c r="H44" s="19">
        <v>66.92</v>
      </c>
      <c r="I44" s="25">
        <f t="shared" si="0"/>
        <v>33.46</v>
      </c>
      <c r="J44" s="25">
        <v>76.2</v>
      </c>
      <c r="K44" s="25">
        <f t="shared" si="1"/>
        <v>38.1</v>
      </c>
      <c r="L44" s="25">
        <f t="shared" si="2"/>
        <v>71.56</v>
      </c>
      <c r="M44" s="26">
        <v>3</v>
      </c>
    </row>
    <row r="45" spans="1:13" ht="22.5" customHeight="1">
      <c r="A45" s="9">
        <v>43</v>
      </c>
      <c r="B45" s="31" t="s">
        <v>134</v>
      </c>
      <c r="C45" s="31" t="s">
        <v>15</v>
      </c>
      <c r="D45" s="31" t="s">
        <v>135</v>
      </c>
      <c r="E45" s="31" t="s">
        <v>129</v>
      </c>
      <c r="F45" s="31" t="s">
        <v>54</v>
      </c>
      <c r="G45" s="18">
        <v>4</v>
      </c>
      <c r="H45" s="19">
        <v>69.59</v>
      </c>
      <c r="I45" s="25">
        <f t="shared" si="0"/>
        <v>34.795</v>
      </c>
      <c r="J45" s="25">
        <v>73.2</v>
      </c>
      <c r="K45" s="25">
        <f t="shared" si="1"/>
        <v>36.6</v>
      </c>
      <c r="L45" s="25">
        <f t="shared" si="2"/>
        <v>71.39500000000001</v>
      </c>
      <c r="M45" s="26">
        <v>4</v>
      </c>
    </row>
    <row r="46" spans="1:13" s="3" customFormat="1" ht="22.5" customHeight="1">
      <c r="A46" s="9">
        <v>44</v>
      </c>
      <c r="B46" s="31" t="s">
        <v>136</v>
      </c>
      <c r="C46" s="31" t="s">
        <v>21</v>
      </c>
      <c r="D46" s="31" t="s">
        <v>137</v>
      </c>
      <c r="E46" s="31" t="s">
        <v>129</v>
      </c>
      <c r="F46" s="31" t="s">
        <v>65</v>
      </c>
      <c r="G46" s="18">
        <v>3</v>
      </c>
      <c r="H46" s="19">
        <v>70.42</v>
      </c>
      <c r="I46" s="25">
        <f t="shared" si="0"/>
        <v>35.21</v>
      </c>
      <c r="J46" s="25">
        <v>75.2</v>
      </c>
      <c r="K46" s="25">
        <f t="shared" si="1"/>
        <v>37.6</v>
      </c>
      <c r="L46" s="25">
        <f t="shared" si="2"/>
        <v>72.81</v>
      </c>
      <c r="M46" s="26">
        <v>1</v>
      </c>
    </row>
    <row r="47" spans="1:13" ht="22.5" customHeight="1">
      <c r="A47" s="9">
        <v>45</v>
      </c>
      <c r="B47" s="31" t="s">
        <v>138</v>
      </c>
      <c r="C47" s="31" t="s">
        <v>21</v>
      </c>
      <c r="D47" s="31" t="s">
        <v>139</v>
      </c>
      <c r="E47" s="31" t="s">
        <v>129</v>
      </c>
      <c r="F47" s="31" t="s">
        <v>65</v>
      </c>
      <c r="G47" s="18">
        <v>3</v>
      </c>
      <c r="H47" s="19">
        <v>64.62</v>
      </c>
      <c r="I47" s="25">
        <f t="shared" si="0"/>
        <v>32.31</v>
      </c>
      <c r="J47" s="25">
        <v>75.4</v>
      </c>
      <c r="K47" s="25">
        <f t="shared" si="1"/>
        <v>37.7</v>
      </c>
      <c r="L47" s="25">
        <f t="shared" si="2"/>
        <v>70.01</v>
      </c>
      <c r="M47" s="26">
        <v>2</v>
      </c>
    </row>
    <row r="48" spans="1:13" ht="22.5" customHeight="1">
      <c r="A48" s="9">
        <v>46</v>
      </c>
      <c r="B48" s="31" t="s">
        <v>140</v>
      </c>
      <c r="C48" s="31" t="s">
        <v>15</v>
      </c>
      <c r="D48" s="31" t="s">
        <v>141</v>
      </c>
      <c r="E48" s="31" t="s">
        <v>129</v>
      </c>
      <c r="F48" s="31" t="s">
        <v>65</v>
      </c>
      <c r="G48" s="18">
        <v>3</v>
      </c>
      <c r="H48" s="19">
        <v>56.66</v>
      </c>
      <c r="I48" s="25">
        <f t="shared" si="0"/>
        <v>28.33</v>
      </c>
      <c r="J48" s="25">
        <v>73.4</v>
      </c>
      <c r="K48" s="25">
        <f t="shared" si="1"/>
        <v>36.7</v>
      </c>
      <c r="L48" s="25">
        <f t="shared" si="2"/>
        <v>65.03</v>
      </c>
      <c r="M48" s="26">
        <v>3</v>
      </c>
    </row>
    <row r="49" spans="1:13" ht="27.75" customHeight="1">
      <c r="A49" s="9">
        <v>47</v>
      </c>
      <c r="B49" s="31" t="s">
        <v>142</v>
      </c>
      <c r="C49" s="31" t="s">
        <v>21</v>
      </c>
      <c r="D49" s="31" t="s">
        <v>143</v>
      </c>
      <c r="E49" s="31" t="s">
        <v>144</v>
      </c>
      <c r="F49" s="31" t="s">
        <v>145</v>
      </c>
      <c r="G49" s="18">
        <v>2</v>
      </c>
      <c r="H49" s="19">
        <v>78.89</v>
      </c>
      <c r="I49" s="25">
        <f t="shared" si="0"/>
        <v>39.445</v>
      </c>
      <c r="J49" s="25">
        <v>76.4</v>
      </c>
      <c r="K49" s="25">
        <f t="shared" si="1"/>
        <v>38.2</v>
      </c>
      <c r="L49" s="25">
        <f t="shared" si="2"/>
        <v>77.64500000000001</v>
      </c>
      <c r="M49" s="26">
        <v>1</v>
      </c>
    </row>
    <row r="50" spans="1:13" ht="27.75" customHeight="1">
      <c r="A50" s="9">
        <v>48</v>
      </c>
      <c r="B50" s="31" t="s">
        <v>146</v>
      </c>
      <c r="C50" s="31" t="s">
        <v>21</v>
      </c>
      <c r="D50" s="31" t="s">
        <v>147</v>
      </c>
      <c r="E50" s="31" t="s">
        <v>144</v>
      </c>
      <c r="F50" s="31" t="s">
        <v>145</v>
      </c>
      <c r="G50" s="18">
        <v>2</v>
      </c>
      <c r="H50" s="19">
        <v>76.41</v>
      </c>
      <c r="I50" s="25">
        <f t="shared" si="0"/>
        <v>38.205</v>
      </c>
      <c r="J50" s="25">
        <v>77.2</v>
      </c>
      <c r="K50" s="25">
        <f t="shared" si="1"/>
        <v>38.6</v>
      </c>
      <c r="L50" s="25">
        <f t="shared" si="2"/>
        <v>76.805</v>
      </c>
      <c r="M50" s="26">
        <v>2</v>
      </c>
    </row>
    <row r="51" spans="1:13" ht="27.75" customHeight="1">
      <c r="A51" s="9">
        <v>49</v>
      </c>
      <c r="B51" s="31" t="s">
        <v>148</v>
      </c>
      <c r="C51" s="31" t="s">
        <v>21</v>
      </c>
      <c r="D51" s="31" t="s">
        <v>149</v>
      </c>
      <c r="E51" s="31" t="s">
        <v>150</v>
      </c>
      <c r="F51" s="31" t="s">
        <v>151</v>
      </c>
      <c r="G51" s="18">
        <v>2</v>
      </c>
      <c r="H51" s="19">
        <v>74.1</v>
      </c>
      <c r="I51" s="25">
        <f t="shared" si="0"/>
        <v>37.05</v>
      </c>
      <c r="J51" s="25">
        <v>76</v>
      </c>
      <c r="K51" s="25">
        <f t="shared" si="1"/>
        <v>38</v>
      </c>
      <c r="L51" s="25">
        <f t="shared" si="2"/>
        <v>75.05</v>
      </c>
      <c r="M51" s="26">
        <v>1</v>
      </c>
    </row>
    <row r="52" spans="1:13" s="3" customFormat="1" ht="27.75" customHeight="1">
      <c r="A52" s="9">
        <v>50</v>
      </c>
      <c r="B52" s="32" t="s">
        <v>152</v>
      </c>
      <c r="C52" s="32" t="s">
        <v>21</v>
      </c>
      <c r="D52" s="32" t="s">
        <v>153</v>
      </c>
      <c r="E52" s="32" t="s">
        <v>150</v>
      </c>
      <c r="F52" s="32" t="s">
        <v>151</v>
      </c>
      <c r="G52" s="20">
        <v>2</v>
      </c>
      <c r="H52" s="21">
        <v>67.45</v>
      </c>
      <c r="I52" s="25">
        <f t="shared" si="0"/>
        <v>33.725</v>
      </c>
      <c r="J52" s="25">
        <v>76.2</v>
      </c>
      <c r="K52" s="25">
        <f t="shared" si="1"/>
        <v>38.1</v>
      </c>
      <c r="L52" s="25">
        <f t="shared" si="2"/>
        <v>71.825</v>
      </c>
      <c r="M52" s="27">
        <v>2</v>
      </c>
    </row>
    <row r="53" spans="1:13" ht="27.75" customHeight="1">
      <c r="A53" s="9">
        <v>51</v>
      </c>
      <c r="B53" s="31" t="s">
        <v>154</v>
      </c>
      <c r="C53" s="31" t="s">
        <v>21</v>
      </c>
      <c r="D53" s="31" t="s">
        <v>155</v>
      </c>
      <c r="E53" s="31" t="s">
        <v>150</v>
      </c>
      <c r="F53" s="31" t="s">
        <v>156</v>
      </c>
      <c r="G53" s="18">
        <v>1</v>
      </c>
      <c r="H53" s="19">
        <v>69.63</v>
      </c>
      <c r="I53" s="25">
        <f t="shared" si="0"/>
        <v>34.815</v>
      </c>
      <c r="J53" s="25">
        <v>75.4</v>
      </c>
      <c r="K53" s="25">
        <f t="shared" si="1"/>
        <v>37.7</v>
      </c>
      <c r="L53" s="25">
        <f t="shared" si="2"/>
        <v>72.515</v>
      </c>
      <c r="M53" s="26">
        <v>1</v>
      </c>
    </row>
    <row r="54" spans="1:13" ht="27.75" customHeight="1">
      <c r="A54" s="9">
        <v>52</v>
      </c>
      <c r="B54" s="31" t="s">
        <v>157</v>
      </c>
      <c r="C54" s="31" t="s">
        <v>15</v>
      </c>
      <c r="D54" s="31" t="s">
        <v>158</v>
      </c>
      <c r="E54" s="31" t="s">
        <v>150</v>
      </c>
      <c r="F54" s="31" t="s">
        <v>159</v>
      </c>
      <c r="G54" s="18">
        <v>2</v>
      </c>
      <c r="H54" s="19">
        <v>74.00999999999999</v>
      </c>
      <c r="I54" s="25">
        <f t="shared" si="0"/>
        <v>37.004999999999995</v>
      </c>
      <c r="J54" s="25">
        <v>78</v>
      </c>
      <c r="K54" s="25">
        <f t="shared" si="1"/>
        <v>39</v>
      </c>
      <c r="L54" s="25">
        <f t="shared" si="2"/>
        <v>76.005</v>
      </c>
      <c r="M54" s="26">
        <v>1</v>
      </c>
    </row>
    <row r="55" spans="1:13" ht="27.75" customHeight="1">
      <c r="A55" s="9">
        <v>53</v>
      </c>
      <c r="B55" s="31" t="s">
        <v>160</v>
      </c>
      <c r="C55" s="31" t="s">
        <v>21</v>
      </c>
      <c r="D55" s="31" t="s">
        <v>161</v>
      </c>
      <c r="E55" s="31" t="s">
        <v>150</v>
      </c>
      <c r="F55" s="31" t="s">
        <v>159</v>
      </c>
      <c r="G55" s="18">
        <v>2</v>
      </c>
      <c r="H55" s="19">
        <v>71.87</v>
      </c>
      <c r="I55" s="25">
        <f t="shared" si="0"/>
        <v>35.935</v>
      </c>
      <c r="J55" s="25">
        <v>77</v>
      </c>
      <c r="K55" s="25">
        <f t="shared" si="1"/>
        <v>38.5</v>
      </c>
      <c r="L55" s="25">
        <f t="shared" si="2"/>
        <v>74.435</v>
      </c>
      <c r="M55" s="26">
        <v>2</v>
      </c>
    </row>
    <row r="58" ht="12">
      <c r="E58" s="22"/>
    </row>
  </sheetData>
  <sheetProtection/>
  <mergeCells count="2">
    <mergeCell ref="A1:M1"/>
    <mergeCell ref="H58:I58"/>
  </mergeCells>
  <printOptions/>
  <pageMargins left="0.8659722222222223" right="0.3145833333333333" top="0.66875" bottom="0.7479166666666667" header="0.5" footer="0.5"/>
  <pageSetup horizontalDpi="600" verticalDpi="6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2021-09-12T05:36:26Z</dcterms:created>
  <dcterms:modified xsi:type="dcterms:W3CDTF">2021-09-22T07:58:25Z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BAD236A646774C57885A50ADE9CBB9E2</vt:lpwstr>
  </property>
  <property fmtid="{D5CDD505-2E9C-101B-9397-08002B2CF9AE}" pid="4" name="KSOProductBuildV">
    <vt:lpwstr>2052-11.1.0.10700</vt:lpwstr>
  </property>
</Properties>
</file>