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5215" windowHeight="12645"/>
  </bookViews>
  <sheets>
    <sheet name="Sheet1" sheetId="1" r:id="rId1"/>
  </sheets>
  <calcPr calcId="125725"/>
</workbook>
</file>

<file path=xl/calcChain.xml><?xml version="1.0" encoding="utf-8"?>
<calcChain xmlns="http://schemas.openxmlformats.org/spreadsheetml/2006/main">
  <c r="J11" i="1"/>
  <c r="J5"/>
  <c r="J6"/>
  <c r="J8"/>
  <c r="J12"/>
  <c r="J7"/>
  <c r="J13"/>
  <c r="J10"/>
  <c r="J9"/>
  <c r="J14"/>
  <c r="J15"/>
  <c r="J16"/>
  <c r="J17"/>
  <c r="J19"/>
  <c r="J18"/>
  <c r="J20"/>
  <c r="J21"/>
  <c r="J22"/>
  <c r="J4"/>
</calcChain>
</file>

<file path=xl/sharedStrings.xml><?xml version="1.0" encoding="utf-8"?>
<sst xmlns="http://schemas.openxmlformats.org/spreadsheetml/2006/main" count="109" uniqueCount="41">
  <si>
    <t>附件：</t>
  </si>
  <si>
    <t>准考证号</t>
  </si>
  <si>
    <t>姓名</t>
  </si>
  <si>
    <t>性别</t>
  </si>
  <si>
    <t>报考单位</t>
  </si>
  <si>
    <t>报考岗位</t>
  </si>
  <si>
    <t>计划</t>
  </si>
  <si>
    <t>比例</t>
  </si>
  <si>
    <t>笔试成绩</t>
  </si>
  <si>
    <t>面试
成绩</t>
  </si>
  <si>
    <t>加权总成绩</t>
  </si>
  <si>
    <t>排名</t>
  </si>
  <si>
    <t>王小川</t>
  </si>
  <si>
    <t>女</t>
  </si>
  <si>
    <t>市实验幼儿园</t>
  </si>
  <si>
    <t>教师</t>
  </si>
  <si>
    <t>1:1.5</t>
  </si>
  <si>
    <t>李昕晔</t>
  </si>
  <si>
    <t>刘明洋</t>
  </si>
  <si>
    <t>赵秋晨</t>
  </si>
  <si>
    <t>市河东幼儿园</t>
  </si>
  <si>
    <t>教师（一）</t>
  </si>
  <si>
    <t>李晓美</t>
  </si>
  <si>
    <t>李欣（专）</t>
  </si>
  <si>
    <t>施琪</t>
  </si>
  <si>
    <t>高子涵</t>
  </si>
  <si>
    <t>唐凤</t>
  </si>
  <si>
    <t>郝月</t>
  </si>
  <si>
    <t>唐双</t>
  </si>
  <si>
    <t>王紫萱</t>
  </si>
  <si>
    <t>教师（二）</t>
  </si>
  <si>
    <t>王省</t>
  </si>
  <si>
    <t>郝钰瑶</t>
  </si>
  <si>
    <t>刘鑫</t>
  </si>
  <si>
    <t>杨哓宇</t>
  </si>
  <si>
    <t>解荣珍</t>
  </si>
  <si>
    <t>陈亭萱</t>
  </si>
  <si>
    <t>教师（四）</t>
  </si>
  <si>
    <t>张欣</t>
  </si>
  <si>
    <t>缺考</t>
    <phoneticPr fontId="4" type="noConversion"/>
  </si>
  <si>
    <t>2021年市实验幼儿园和市河东幼儿园公开招聘临时性工作人员总成绩排名名单</t>
    <phoneticPr fontId="4" type="noConversion"/>
  </si>
</sst>
</file>

<file path=xl/styles.xml><?xml version="1.0" encoding="utf-8"?>
<styleSheet xmlns="http://schemas.openxmlformats.org/spreadsheetml/2006/main">
  <numFmts count="1">
    <numFmt numFmtId="176" formatCode="0.00_ "/>
  </numFmts>
  <fonts count="8">
    <font>
      <sz val="11"/>
      <color theme="1"/>
      <name val="宋体"/>
      <charset val="134"/>
      <scheme val="minor"/>
    </font>
    <font>
      <sz val="22"/>
      <color theme="1"/>
      <name val="方正小标宋简体"/>
      <family val="4"/>
      <charset val="134"/>
    </font>
    <font>
      <sz val="16"/>
      <color theme="1"/>
      <name val="仿宋"/>
      <family val="3"/>
      <charset val="134"/>
    </font>
    <font>
      <sz val="16"/>
      <color theme="1"/>
      <name val="宋体"/>
      <charset val="134"/>
      <scheme val="minor"/>
    </font>
    <font>
      <sz val="9"/>
      <name val="宋体"/>
      <charset val="134"/>
      <scheme val="minor"/>
    </font>
    <font>
      <sz val="16"/>
      <color theme="1"/>
      <name val="宋体"/>
      <family val="3"/>
      <charset val="134"/>
      <scheme val="minor"/>
    </font>
    <font>
      <b/>
      <sz val="16"/>
      <name val="宋体"/>
      <family val="3"/>
      <charset val="134"/>
    </font>
    <font>
      <b/>
      <sz val="14"/>
      <name val="宋体"/>
      <family val="3"/>
      <charset val="134"/>
    </font>
  </fonts>
  <fills count="2">
    <fill>
      <patternFill patternType="none"/>
    </fill>
    <fill>
      <patternFill patternType="gray125"/>
    </fill>
  </fills>
  <borders count="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horizontal="center" vertical="center"/>
    </xf>
    <xf numFmtId="49" fontId="0" fillId="0" borderId="0" xfId="0" applyNumberFormat="1">
      <alignment vertical="center"/>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lignment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2"/>
  <sheetViews>
    <sheetView tabSelected="1" zoomScaleSheetLayoutView="100" workbookViewId="0">
      <selection activeCell="M5" sqref="M5"/>
    </sheetView>
  </sheetViews>
  <sheetFormatPr defaultColWidth="9" defaultRowHeight="20.25"/>
  <cols>
    <col min="1" max="1" width="17.375" bestFit="1" customWidth="1"/>
    <col min="2" max="2" width="12.625" customWidth="1"/>
    <col min="3" max="3" width="8.75" customWidth="1"/>
    <col min="4" max="4" width="28.25" customWidth="1"/>
    <col min="5" max="5" width="16.875" style="1" customWidth="1"/>
    <col min="6" max="6" width="8.25" customWidth="1"/>
    <col min="7" max="7" width="9.875" style="2" customWidth="1"/>
    <col min="8" max="8" width="17.75" customWidth="1"/>
    <col min="9" max="9" width="17.75" style="9" customWidth="1"/>
    <col min="10" max="10" width="17.75" customWidth="1"/>
    <col min="11" max="11" width="9" style="17"/>
  </cols>
  <sheetData>
    <row r="1" spans="1:11">
      <c r="A1" t="s">
        <v>0</v>
      </c>
      <c r="K1"/>
    </row>
    <row r="2" spans="1:11" ht="27">
      <c r="A2" s="8" t="s">
        <v>40</v>
      </c>
      <c r="B2" s="8"/>
      <c r="C2" s="8"/>
      <c r="D2" s="8"/>
      <c r="E2" s="8"/>
      <c r="F2" s="8"/>
      <c r="G2" s="8"/>
      <c r="H2" s="8"/>
      <c r="I2" s="8"/>
      <c r="J2" s="8"/>
      <c r="K2" s="8"/>
    </row>
    <row r="3" spans="1:11">
      <c r="A3" s="16" t="s">
        <v>1</v>
      </c>
      <c r="B3" s="15" t="s">
        <v>2</v>
      </c>
      <c r="C3" s="15" t="s">
        <v>3</v>
      </c>
      <c r="D3" s="15" t="s">
        <v>4</v>
      </c>
      <c r="E3" s="15" t="s">
        <v>5</v>
      </c>
      <c r="F3" s="15" t="s">
        <v>6</v>
      </c>
      <c r="G3" s="15" t="s">
        <v>7</v>
      </c>
      <c r="H3" s="11" t="s">
        <v>8</v>
      </c>
      <c r="I3" s="10" t="s">
        <v>9</v>
      </c>
      <c r="J3" s="11" t="s">
        <v>10</v>
      </c>
      <c r="K3" s="10" t="s">
        <v>11</v>
      </c>
    </row>
    <row r="4" spans="1:11" ht="24.95" customHeight="1">
      <c r="A4" s="3">
        <v>21020211224</v>
      </c>
      <c r="B4" s="4" t="s">
        <v>12</v>
      </c>
      <c r="C4" s="4" t="s">
        <v>13</v>
      </c>
      <c r="D4" s="4" t="s">
        <v>14</v>
      </c>
      <c r="E4" s="4" t="s">
        <v>15</v>
      </c>
      <c r="F4" s="4">
        <v>2</v>
      </c>
      <c r="G4" s="5" t="s">
        <v>16</v>
      </c>
      <c r="H4" s="6">
        <v>56.22</v>
      </c>
      <c r="I4" s="12">
        <v>80</v>
      </c>
      <c r="J4" s="14">
        <f>AVERAGE(H4:I4)</f>
        <v>68.11</v>
      </c>
      <c r="K4" s="13">
        <v>1</v>
      </c>
    </row>
    <row r="5" spans="1:11" ht="24.95" customHeight="1">
      <c r="A5" s="3">
        <v>21020211222</v>
      </c>
      <c r="B5" s="4" t="s">
        <v>17</v>
      </c>
      <c r="C5" s="4" t="s">
        <v>13</v>
      </c>
      <c r="D5" s="4" t="s">
        <v>14</v>
      </c>
      <c r="E5" s="4" t="s">
        <v>15</v>
      </c>
      <c r="F5" s="4">
        <v>2</v>
      </c>
      <c r="G5" s="5" t="s">
        <v>16</v>
      </c>
      <c r="H5" s="6">
        <v>39.33</v>
      </c>
      <c r="I5" s="6">
        <v>74.33</v>
      </c>
      <c r="J5" s="14">
        <f>AVERAGE(H5:I5)</f>
        <v>56.83</v>
      </c>
      <c r="K5" s="13">
        <v>2</v>
      </c>
    </row>
    <row r="6" spans="1:11" ht="24.95" customHeight="1">
      <c r="A6" s="3">
        <v>21020211223</v>
      </c>
      <c r="B6" s="4" t="s">
        <v>18</v>
      </c>
      <c r="C6" s="4" t="s">
        <v>13</v>
      </c>
      <c r="D6" s="4" t="s">
        <v>14</v>
      </c>
      <c r="E6" s="4" t="s">
        <v>15</v>
      </c>
      <c r="F6" s="4">
        <v>2</v>
      </c>
      <c r="G6" s="5" t="s">
        <v>16</v>
      </c>
      <c r="H6" s="6">
        <v>32</v>
      </c>
      <c r="I6" s="6">
        <v>70.33</v>
      </c>
      <c r="J6" s="14">
        <f>AVERAGE(H6:I6)</f>
        <v>51.164999999999999</v>
      </c>
      <c r="K6" s="13">
        <v>3</v>
      </c>
    </row>
    <row r="7" spans="1:11" ht="24.95" customHeight="1">
      <c r="A7" s="3">
        <v>21020211130</v>
      </c>
      <c r="B7" s="4" t="s">
        <v>23</v>
      </c>
      <c r="C7" s="4" t="s">
        <v>13</v>
      </c>
      <c r="D7" s="4" t="s">
        <v>20</v>
      </c>
      <c r="E7" s="4" t="s">
        <v>21</v>
      </c>
      <c r="F7" s="4">
        <v>6</v>
      </c>
      <c r="G7" s="5" t="s">
        <v>16</v>
      </c>
      <c r="H7" s="6">
        <v>41.33</v>
      </c>
      <c r="I7" s="6">
        <v>85.67</v>
      </c>
      <c r="J7" s="14">
        <f>AVERAGE(H7:I7)</f>
        <v>63.5</v>
      </c>
      <c r="K7" s="13">
        <v>1</v>
      </c>
    </row>
    <row r="8" spans="1:11" ht="24.95" customHeight="1">
      <c r="A8" s="7">
        <v>21020211205</v>
      </c>
      <c r="B8" s="4" t="s">
        <v>19</v>
      </c>
      <c r="C8" s="4" t="s">
        <v>13</v>
      </c>
      <c r="D8" s="4" t="s">
        <v>20</v>
      </c>
      <c r="E8" s="4" t="s">
        <v>21</v>
      </c>
      <c r="F8" s="4">
        <v>6</v>
      </c>
      <c r="G8" s="5" t="s">
        <v>16</v>
      </c>
      <c r="H8" s="6">
        <v>41.99</v>
      </c>
      <c r="I8" s="6">
        <v>79.33</v>
      </c>
      <c r="J8" s="14">
        <f>AVERAGE(H8:I8)</f>
        <v>60.66</v>
      </c>
      <c r="K8" s="13">
        <v>2</v>
      </c>
    </row>
    <row r="9" spans="1:11" ht="24.95" customHeight="1">
      <c r="A9" s="7">
        <v>21020211203</v>
      </c>
      <c r="B9" s="4" t="s">
        <v>26</v>
      </c>
      <c r="C9" s="4" t="s">
        <v>13</v>
      </c>
      <c r="D9" s="4" t="s">
        <v>20</v>
      </c>
      <c r="E9" s="4" t="s">
        <v>21</v>
      </c>
      <c r="F9" s="4">
        <v>6</v>
      </c>
      <c r="G9" s="5" t="s">
        <v>16</v>
      </c>
      <c r="H9" s="6">
        <v>36.89</v>
      </c>
      <c r="I9" s="6">
        <v>82.67</v>
      </c>
      <c r="J9" s="14">
        <f>AVERAGE(H9:I9)</f>
        <v>59.78</v>
      </c>
      <c r="K9" s="13">
        <v>3</v>
      </c>
    </row>
    <row r="10" spans="1:11" ht="24.95" customHeight="1">
      <c r="A10" s="3">
        <v>21020211127</v>
      </c>
      <c r="B10" s="4" t="s">
        <v>25</v>
      </c>
      <c r="C10" s="4" t="s">
        <v>13</v>
      </c>
      <c r="D10" s="4" t="s">
        <v>20</v>
      </c>
      <c r="E10" s="4" t="s">
        <v>21</v>
      </c>
      <c r="F10" s="4">
        <v>6</v>
      </c>
      <c r="G10" s="5" t="s">
        <v>16</v>
      </c>
      <c r="H10" s="6">
        <v>38.89</v>
      </c>
      <c r="I10" s="6">
        <v>79.67</v>
      </c>
      <c r="J10" s="14">
        <f>AVERAGE(H10:I10)</f>
        <v>59.28</v>
      </c>
      <c r="K10" s="13">
        <v>4</v>
      </c>
    </row>
    <row r="11" spans="1:11" ht="24.95" customHeight="1">
      <c r="A11" s="3">
        <v>21020211128</v>
      </c>
      <c r="B11" s="4" t="s">
        <v>27</v>
      </c>
      <c r="C11" s="4" t="s">
        <v>13</v>
      </c>
      <c r="D11" s="4" t="s">
        <v>20</v>
      </c>
      <c r="E11" s="4" t="s">
        <v>21</v>
      </c>
      <c r="F11" s="4">
        <v>6</v>
      </c>
      <c r="G11" s="5" t="s">
        <v>16</v>
      </c>
      <c r="H11" s="6">
        <v>35.99</v>
      </c>
      <c r="I11" s="12">
        <v>80</v>
      </c>
      <c r="J11" s="14">
        <f>AVERAGE(H11:I11)</f>
        <v>57.995000000000005</v>
      </c>
      <c r="K11" s="13">
        <v>5</v>
      </c>
    </row>
    <row r="12" spans="1:11" ht="24.95" customHeight="1">
      <c r="A12" s="3">
        <v>21020211129</v>
      </c>
      <c r="B12" s="4" t="s">
        <v>22</v>
      </c>
      <c r="C12" s="4" t="s">
        <v>13</v>
      </c>
      <c r="D12" s="4" t="s">
        <v>20</v>
      </c>
      <c r="E12" s="4" t="s">
        <v>21</v>
      </c>
      <c r="F12" s="4">
        <v>6</v>
      </c>
      <c r="G12" s="5" t="s">
        <v>16</v>
      </c>
      <c r="H12" s="6">
        <v>41.33</v>
      </c>
      <c r="I12" s="6">
        <v>71.33</v>
      </c>
      <c r="J12" s="14">
        <f>AVERAGE(H12:I12)</f>
        <v>56.33</v>
      </c>
      <c r="K12" s="13">
        <v>6</v>
      </c>
    </row>
    <row r="13" spans="1:11" ht="24.95" customHeight="1">
      <c r="A13" s="7">
        <v>21020211202</v>
      </c>
      <c r="B13" s="4" t="s">
        <v>24</v>
      </c>
      <c r="C13" s="4" t="s">
        <v>13</v>
      </c>
      <c r="D13" s="4" t="s">
        <v>20</v>
      </c>
      <c r="E13" s="4" t="s">
        <v>21</v>
      </c>
      <c r="F13" s="4">
        <v>6</v>
      </c>
      <c r="G13" s="5" t="s">
        <v>16</v>
      </c>
      <c r="H13" s="6">
        <v>39.11</v>
      </c>
      <c r="I13" s="6">
        <v>70.33</v>
      </c>
      <c r="J13" s="14">
        <f>AVERAGE(H13:I13)</f>
        <v>54.72</v>
      </c>
      <c r="K13" s="13">
        <v>7</v>
      </c>
    </row>
    <row r="14" spans="1:11" ht="24.95" customHeight="1">
      <c r="A14" s="7">
        <v>21020211204</v>
      </c>
      <c r="B14" s="4" t="s">
        <v>28</v>
      </c>
      <c r="C14" s="4" t="s">
        <v>13</v>
      </c>
      <c r="D14" s="4" t="s">
        <v>20</v>
      </c>
      <c r="E14" s="4" t="s">
        <v>21</v>
      </c>
      <c r="F14" s="4">
        <v>6</v>
      </c>
      <c r="G14" s="5" t="s">
        <v>16</v>
      </c>
      <c r="H14" s="6">
        <v>31.11</v>
      </c>
      <c r="I14" s="12">
        <v>76</v>
      </c>
      <c r="J14" s="14">
        <f>AVERAGE(H14:I14)</f>
        <v>53.555</v>
      </c>
      <c r="K14" s="13">
        <v>8</v>
      </c>
    </row>
    <row r="15" spans="1:11" ht="24.95" customHeight="1">
      <c r="A15" s="3">
        <v>21020211214</v>
      </c>
      <c r="B15" s="4" t="s">
        <v>29</v>
      </c>
      <c r="C15" s="4" t="s">
        <v>13</v>
      </c>
      <c r="D15" s="4" t="s">
        <v>20</v>
      </c>
      <c r="E15" s="4" t="s">
        <v>30</v>
      </c>
      <c r="F15" s="4">
        <v>6</v>
      </c>
      <c r="G15" s="5" t="s">
        <v>16</v>
      </c>
      <c r="H15" s="6">
        <v>51.12</v>
      </c>
      <c r="I15" s="6">
        <v>79.67</v>
      </c>
      <c r="J15" s="14">
        <f>AVERAGE(H15:I15)</f>
        <v>65.394999999999996</v>
      </c>
      <c r="K15" s="13">
        <v>1</v>
      </c>
    </row>
    <row r="16" spans="1:11" ht="24.95" customHeight="1">
      <c r="A16" s="3">
        <v>21020211213</v>
      </c>
      <c r="B16" s="4" t="s">
        <v>31</v>
      </c>
      <c r="C16" s="4" t="s">
        <v>13</v>
      </c>
      <c r="D16" s="4" t="s">
        <v>20</v>
      </c>
      <c r="E16" s="4" t="s">
        <v>30</v>
      </c>
      <c r="F16" s="4">
        <v>6</v>
      </c>
      <c r="G16" s="5" t="s">
        <v>16</v>
      </c>
      <c r="H16" s="6">
        <v>41.78</v>
      </c>
      <c r="I16" s="6">
        <v>80.33</v>
      </c>
      <c r="J16" s="14">
        <f>AVERAGE(H16:I16)</f>
        <v>61.055</v>
      </c>
      <c r="K16" s="13">
        <v>2</v>
      </c>
    </row>
    <row r="17" spans="1:11" ht="24.95" customHeight="1">
      <c r="A17" s="3">
        <v>21020211208</v>
      </c>
      <c r="B17" s="4" t="s">
        <v>32</v>
      </c>
      <c r="C17" s="4" t="s">
        <v>13</v>
      </c>
      <c r="D17" s="4" t="s">
        <v>20</v>
      </c>
      <c r="E17" s="4" t="s">
        <v>30</v>
      </c>
      <c r="F17" s="4">
        <v>6</v>
      </c>
      <c r="G17" s="5" t="s">
        <v>16</v>
      </c>
      <c r="H17" s="6">
        <v>37.11</v>
      </c>
      <c r="I17" s="6">
        <v>82.33</v>
      </c>
      <c r="J17" s="14">
        <f>AVERAGE(H17:I17)</f>
        <v>59.72</v>
      </c>
      <c r="K17" s="13">
        <v>3</v>
      </c>
    </row>
    <row r="18" spans="1:11" ht="24.95" customHeight="1">
      <c r="A18" s="3">
        <v>21020211215</v>
      </c>
      <c r="B18" s="4" t="s">
        <v>34</v>
      </c>
      <c r="C18" s="4" t="s">
        <v>13</v>
      </c>
      <c r="D18" s="4" t="s">
        <v>20</v>
      </c>
      <c r="E18" s="4" t="s">
        <v>30</v>
      </c>
      <c r="F18" s="4">
        <v>6</v>
      </c>
      <c r="G18" s="5" t="s">
        <v>16</v>
      </c>
      <c r="H18" s="6">
        <v>31.11</v>
      </c>
      <c r="I18" s="6">
        <v>80.33</v>
      </c>
      <c r="J18" s="14">
        <f>AVERAGE(H18:I18)</f>
        <v>55.72</v>
      </c>
      <c r="K18" s="13">
        <v>4</v>
      </c>
    </row>
    <row r="19" spans="1:11" ht="24.95" customHeight="1">
      <c r="A19" s="3">
        <v>21020211211</v>
      </c>
      <c r="B19" s="4" t="s">
        <v>33</v>
      </c>
      <c r="C19" s="4" t="s">
        <v>13</v>
      </c>
      <c r="D19" s="4" t="s">
        <v>20</v>
      </c>
      <c r="E19" s="4" t="s">
        <v>30</v>
      </c>
      <c r="F19" s="4">
        <v>6</v>
      </c>
      <c r="G19" s="5" t="s">
        <v>16</v>
      </c>
      <c r="H19" s="6">
        <v>34.22</v>
      </c>
      <c r="I19" s="6">
        <v>73.67</v>
      </c>
      <c r="J19" s="14">
        <f>AVERAGE(H19:I19)</f>
        <v>53.945</v>
      </c>
      <c r="K19" s="13">
        <v>5</v>
      </c>
    </row>
    <row r="20" spans="1:11" ht="24.95" customHeight="1">
      <c r="A20" s="3">
        <v>21020211209</v>
      </c>
      <c r="B20" s="4" t="s">
        <v>35</v>
      </c>
      <c r="C20" s="4" t="s">
        <v>13</v>
      </c>
      <c r="D20" s="4" t="s">
        <v>20</v>
      </c>
      <c r="E20" s="4" t="s">
        <v>30</v>
      </c>
      <c r="F20" s="4">
        <v>6</v>
      </c>
      <c r="G20" s="5" t="s">
        <v>16</v>
      </c>
      <c r="H20" s="6">
        <v>25.78</v>
      </c>
      <c r="I20" s="6" t="s">
        <v>39</v>
      </c>
      <c r="J20" s="14">
        <f>AVERAGE(H20:I20)</f>
        <v>25.78</v>
      </c>
      <c r="K20" s="13">
        <v>6</v>
      </c>
    </row>
    <row r="21" spans="1:11" ht="24.95" customHeight="1">
      <c r="A21" s="3">
        <v>21020211216</v>
      </c>
      <c r="B21" s="4" t="s">
        <v>36</v>
      </c>
      <c r="C21" s="4" t="s">
        <v>13</v>
      </c>
      <c r="D21" s="4" t="s">
        <v>20</v>
      </c>
      <c r="E21" s="4" t="s">
        <v>37</v>
      </c>
      <c r="F21" s="4">
        <v>1</v>
      </c>
      <c r="G21" s="5" t="s">
        <v>16</v>
      </c>
      <c r="H21" s="6">
        <v>48.22</v>
      </c>
      <c r="I21" s="12">
        <v>86</v>
      </c>
      <c r="J21" s="14">
        <f>AVERAGE(H21:I21)</f>
        <v>67.11</v>
      </c>
      <c r="K21" s="13">
        <v>1</v>
      </c>
    </row>
    <row r="22" spans="1:11" ht="24.95" customHeight="1">
      <c r="A22" s="3">
        <v>21020211221</v>
      </c>
      <c r="B22" s="4" t="s">
        <v>38</v>
      </c>
      <c r="C22" s="4" t="s">
        <v>13</v>
      </c>
      <c r="D22" s="4" t="s">
        <v>20</v>
      </c>
      <c r="E22" s="4" t="s">
        <v>37</v>
      </c>
      <c r="F22" s="4">
        <v>1</v>
      </c>
      <c r="G22" s="5" t="s">
        <v>16</v>
      </c>
      <c r="H22" s="6">
        <v>42.44</v>
      </c>
      <c r="I22" s="13">
        <v>81.67</v>
      </c>
      <c r="J22" s="14">
        <f>AVERAGE(H22:I22)</f>
        <v>62.055</v>
      </c>
      <c r="K22" s="13">
        <v>2</v>
      </c>
    </row>
  </sheetData>
  <sortState ref="A1:K22">
    <sortCondition descending="1" ref="D1:D22"/>
    <sortCondition descending="1" ref="E1:E22"/>
    <sortCondition descending="1" ref="J1:J22"/>
  </sortState>
  <mergeCells count="1">
    <mergeCell ref="A2:K2"/>
  </mergeCells>
  <phoneticPr fontId="4"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2021-07-20T13:16:00Z</dcterms:created>
  <dcterms:modified xsi:type="dcterms:W3CDTF">2021-07-24T07:41:57Z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