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<sst xmlns="http://schemas.openxmlformats.org/spreadsheetml/2006/main" count="158" uniqueCount="53">
  <si>
    <t>2020年昌图县事业单位公开招聘“三支一扶”工作人员拟聘用人员名单</t>
  </si>
  <si>
    <t>招聘单位</t>
  </si>
  <si>
    <t>岗位
名称</t>
  </si>
  <si>
    <t>招聘
人数</t>
  </si>
  <si>
    <t>姓名</t>
  </si>
  <si>
    <t>性别</t>
  </si>
  <si>
    <t>准考证号</t>
  </si>
  <si>
    <t>笔试成绩</t>
  </si>
  <si>
    <t>笔试加权</t>
  </si>
  <si>
    <t>面试成绩</t>
  </si>
  <si>
    <t>面试加权</t>
  </si>
  <si>
    <t>总成绩</t>
  </si>
  <si>
    <t>排名</t>
  </si>
  <si>
    <t>体检</t>
  </si>
  <si>
    <t>考察</t>
  </si>
  <si>
    <t>昌图县县域经济发展服务中心</t>
  </si>
  <si>
    <t>党政群工作部</t>
  </si>
  <si>
    <t>高桐</t>
  </si>
  <si>
    <t>女</t>
  </si>
  <si>
    <t>合格</t>
  </si>
  <si>
    <t>昌图县社会保障服务中心</t>
  </si>
  <si>
    <t>社保窗口工作人员</t>
  </si>
  <si>
    <t>肖重博</t>
  </si>
  <si>
    <t>男</t>
  </si>
  <si>
    <t>李洪馨</t>
  </si>
  <si>
    <t>谷新月</t>
  </si>
  <si>
    <t>昌图县水利事务服务中心</t>
  </si>
  <si>
    <t>刘子正</t>
  </si>
  <si>
    <t>昌图县交通运输服务中心</t>
  </si>
  <si>
    <t>宋丹</t>
  </si>
  <si>
    <t>王政熹</t>
  </si>
  <si>
    <t>昌图县政府事务服务中心</t>
  </si>
  <si>
    <t>王伟</t>
  </si>
  <si>
    <t>肖懿轩</t>
  </si>
  <si>
    <t>陈博楠</t>
  </si>
  <si>
    <t>昌图县应急事务服务中心</t>
  </si>
  <si>
    <t>刘艳丽</t>
  </si>
  <si>
    <t>昌图县党建事务服务中心</t>
  </si>
  <si>
    <t>史明营</t>
  </si>
  <si>
    <t>穆莹</t>
  </si>
  <si>
    <t>昌图县法制事务服务中心</t>
  </si>
  <si>
    <t>张辰</t>
  </si>
  <si>
    <t>2020年昌图县事业单位公开招聘“三支一扶”工作人员笔试时间信息表</t>
  </si>
  <si>
    <t>考场号</t>
  </si>
  <si>
    <t>岗位类别</t>
  </si>
  <si>
    <t>座位号</t>
  </si>
  <si>
    <t>考试地点</t>
  </si>
  <si>
    <t>考试时间</t>
  </si>
  <si>
    <t>第六考场</t>
  </si>
  <si>
    <t>管理岗位</t>
  </si>
  <si>
    <t>昌图县医保中心</t>
  </si>
  <si>
    <t>田铂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</si>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</sst>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2" sqref="A2:K17"/>
    </sheetView>
  </sheetViews>
  <sheetFormatPr defaultColWidth="9.00390625" defaultRowHeight="14.25"/>
  <cols>
    <col min="1" max="1" width="26.625" style="21" customWidth="1"/>
    <col min="2" max="2" width="7.375" style="21" customWidth="1"/>
    <col min="3" max="3" width="5.125" style="21" customWidth="1"/>
    <col min="4" max="4" width="6.75390625" style="21" customWidth="1"/>
    <col min="5" max="5" width="4.75390625" style="21" customWidth="1"/>
    <col min="6" max="6" width="12.00390625" style="21" customWidth="1"/>
    <col min="7" max="7" width="9.50390625" style="21" customWidth="1"/>
    <col min="8" max="9" width="9.00390625" style="21" customWidth="1"/>
    <col min="10" max="10" width="8.625" style="21" customWidth="1"/>
    <col min="11" max="11" width="6.875" style="21" customWidth="1"/>
    <col min="12" max="12" width="4.625" style="21" customWidth="1"/>
    <col min="13" max="13" width="6.75390625" style="21" customWidth="1"/>
    <col min="14" max="14" width="6.875" style="21" customWidth="1"/>
    <col min="15" max="16384" width="9.00390625" style="21" customWidth="1"/>
  </cols>
  <sheetData>
    <row r="1" spans="1:14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6" customFormat="1" ht="27.75" customHeight="1">
      <c r="A2" s="22" t="s">
        <v>1</v>
      </c>
      <c r="B2" s="22" t="s">
        <v>2</v>
      </c>
      <c r="C2" s="22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</row>
    <row r="3" spans="1:14" s="16" customFormat="1" ht="27.75" customHeight="1">
      <c r="A3" s="22"/>
      <c r="B3" s="22"/>
      <c r="C3" s="22"/>
      <c r="D3" s="23"/>
      <c r="E3" s="23"/>
      <c r="F3" s="23"/>
      <c r="G3" s="25"/>
      <c r="H3" s="23"/>
      <c r="I3" s="23"/>
      <c r="J3" s="23"/>
      <c r="K3" s="23"/>
      <c r="L3" s="23"/>
      <c r="M3" s="23"/>
      <c r="N3" s="23"/>
    </row>
    <row r="4" spans="1:14" s="17" customFormat="1" ht="27.75" customHeight="1">
      <c r="A4" s="26" t="s">
        <v>15</v>
      </c>
      <c r="B4" s="26" t="s">
        <v>16</v>
      </c>
      <c r="C4" s="26">
        <v>2</v>
      </c>
      <c r="D4" s="27" t="s">
        <v>17</v>
      </c>
      <c r="E4" s="27" t="s">
        <v>18</v>
      </c>
      <c r="F4" s="27">
        <v>20201206001</v>
      </c>
      <c r="G4" s="27">
        <v>62.45</v>
      </c>
      <c r="H4" s="28">
        <f>G4*0.5</f>
        <v>31.225</v>
      </c>
      <c r="I4" s="29">
        <v>84.6</v>
      </c>
      <c r="J4" s="29">
        <f>I4*0.5</f>
        <v>42.3</v>
      </c>
      <c r="K4" s="28">
        <f>H4+J4</f>
        <v>73.525</v>
      </c>
      <c r="L4" s="29">
        <v>1</v>
      </c>
      <c r="M4" s="29" t="s">
        <v>19</v>
      </c>
      <c r="N4" s="29" t="s">
        <v>19</v>
      </c>
    </row>
    <row r="5" spans="1:14" s="17" customFormat="1" ht="27.75" customHeight="1">
      <c r="A5" s="29" t="s">
        <v>20</v>
      </c>
      <c r="B5" s="29" t="s">
        <v>21</v>
      </c>
      <c r="C5" s="29">
        <v>5</v>
      </c>
      <c r="D5" s="29" t="s">
        <v>22</v>
      </c>
      <c r="E5" s="29" t="s">
        <v>23</v>
      </c>
      <c r="F5" s="29">
        <v>20201206002</v>
      </c>
      <c r="G5" s="29">
        <v>68.95</v>
      </c>
      <c r="H5" s="28">
        <f aca="true" t="shared" si="0" ref="H5:H17">G5*0.5</f>
        <v>34.475</v>
      </c>
      <c r="I5" s="29">
        <v>81.2</v>
      </c>
      <c r="J5" s="29">
        <f aca="true" t="shared" si="1" ref="J5:J17">I5*0.5</f>
        <v>40.6</v>
      </c>
      <c r="K5" s="28">
        <f aca="true" t="shared" si="2" ref="K5:K17">H5+J5</f>
        <v>75.075</v>
      </c>
      <c r="L5" s="29">
        <v>1</v>
      </c>
      <c r="M5" s="29" t="s">
        <v>19</v>
      </c>
      <c r="N5" s="29" t="s">
        <v>19</v>
      </c>
    </row>
    <row r="6" spans="1:14" s="17" customFormat="1" ht="27.75" customHeight="1">
      <c r="A6" s="29"/>
      <c r="B6" s="29"/>
      <c r="C6" s="29"/>
      <c r="D6" s="29" t="s">
        <v>24</v>
      </c>
      <c r="E6" s="29" t="s">
        <v>18</v>
      </c>
      <c r="F6" s="29">
        <v>20201206004</v>
      </c>
      <c r="G6" s="29">
        <v>61.2</v>
      </c>
      <c r="H6" s="28">
        <f t="shared" si="0"/>
        <v>30.6</v>
      </c>
      <c r="I6" s="29">
        <v>83.6</v>
      </c>
      <c r="J6" s="29">
        <f t="shared" si="1"/>
        <v>41.8</v>
      </c>
      <c r="K6" s="28">
        <f t="shared" si="2"/>
        <v>72.4</v>
      </c>
      <c r="L6" s="29">
        <v>2</v>
      </c>
      <c r="M6" s="29" t="s">
        <v>19</v>
      </c>
      <c r="N6" s="29" t="s">
        <v>19</v>
      </c>
    </row>
    <row r="7" spans="1:14" s="17" customFormat="1" ht="27.75" customHeight="1">
      <c r="A7" s="29"/>
      <c r="B7" s="29"/>
      <c r="C7" s="29"/>
      <c r="D7" s="29" t="s">
        <v>25</v>
      </c>
      <c r="E7" s="29" t="s">
        <v>18</v>
      </c>
      <c r="F7" s="29">
        <v>20201206003</v>
      </c>
      <c r="G7" s="29">
        <v>63.7</v>
      </c>
      <c r="H7" s="28">
        <f t="shared" si="0"/>
        <v>31.85</v>
      </c>
      <c r="I7" s="29">
        <v>80.8</v>
      </c>
      <c r="J7" s="29">
        <f t="shared" si="1"/>
        <v>40.4</v>
      </c>
      <c r="K7" s="28">
        <f t="shared" si="2"/>
        <v>72.25</v>
      </c>
      <c r="L7" s="29">
        <v>3</v>
      </c>
      <c r="M7" s="29" t="s">
        <v>19</v>
      </c>
      <c r="N7" s="29" t="s">
        <v>19</v>
      </c>
    </row>
    <row r="8" spans="1:14" s="17" customFormat="1" ht="27.75" customHeight="1">
      <c r="A8" s="30" t="s">
        <v>26</v>
      </c>
      <c r="B8" s="30" t="s">
        <v>16</v>
      </c>
      <c r="C8" s="30">
        <v>1</v>
      </c>
      <c r="D8" s="31" t="s">
        <v>27</v>
      </c>
      <c r="E8" s="29" t="s">
        <v>23</v>
      </c>
      <c r="F8" s="29">
        <v>20201206005</v>
      </c>
      <c r="G8" s="29">
        <v>63.3</v>
      </c>
      <c r="H8" s="28">
        <f t="shared" si="0"/>
        <v>31.65</v>
      </c>
      <c r="I8" s="29">
        <v>83.8</v>
      </c>
      <c r="J8" s="29">
        <f t="shared" si="1"/>
        <v>41.9</v>
      </c>
      <c r="K8" s="28">
        <f t="shared" si="2"/>
        <v>73.55</v>
      </c>
      <c r="L8" s="29">
        <v>1</v>
      </c>
      <c r="M8" s="29" t="s">
        <v>19</v>
      </c>
      <c r="N8" s="29" t="s">
        <v>19</v>
      </c>
    </row>
    <row r="9" spans="1:14" s="17" customFormat="1" ht="27.75" customHeight="1">
      <c r="A9" s="29" t="s">
        <v>28</v>
      </c>
      <c r="B9" s="29" t="s">
        <v>16</v>
      </c>
      <c r="C9" s="29">
        <v>2</v>
      </c>
      <c r="D9" s="29" t="s">
        <v>29</v>
      </c>
      <c r="E9" s="29" t="s">
        <v>18</v>
      </c>
      <c r="F9" s="29">
        <v>20201206006</v>
      </c>
      <c r="G9" s="29">
        <v>56.3</v>
      </c>
      <c r="H9" s="28">
        <f t="shared" si="0"/>
        <v>28.15</v>
      </c>
      <c r="I9" s="29">
        <v>84.4</v>
      </c>
      <c r="J9" s="29">
        <f t="shared" si="1"/>
        <v>42.2</v>
      </c>
      <c r="K9" s="28">
        <f t="shared" si="2"/>
        <v>70.35</v>
      </c>
      <c r="L9" s="29">
        <v>1</v>
      </c>
      <c r="M9" s="29" t="s">
        <v>19</v>
      </c>
      <c r="N9" s="29" t="s">
        <v>19</v>
      </c>
    </row>
    <row r="10" spans="1:14" s="17" customFormat="1" ht="27.75" customHeight="1">
      <c r="A10" s="29"/>
      <c r="B10" s="29"/>
      <c r="C10" s="29"/>
      <c r="D10" s="29" t="s">
        <v>30</v>
      </c>
      <c r="E10" s="29" t="s">
        <v>23</v>
      </c>
      <c r="F10" s="29">
        <v>20201206007</v>
      </c>
      <c r="G10" s="29">
        <v>51.7</v>
      </c>
      <c r="H10" s="28">
        <f t="shared" si="0"/>
        <v>25.85</v>
      </c>
      <c r="I10" s="29">
        <v>82.2</v>
      </c>
      <c r="J10" s="29">
        <f t="shared" si="1"/>
        <v>41.1</v>
      </c>
      <c r="K10" s="28">
        <f t="shared" si="2"/>
        <v>66.95</v>
      </c>
      <c r="L10" s="29">
        <v>2</v>
      </c>
      <c r="M10" s="29" t="s">
        <v>19</v>
      </c>
      <c r="N10" s="29" t="s">
        <v>19</v>
      </c>
    </row>
    <row r="11" spans="1:14" s="17" customFormat="1" ht="27.75" customHeight="1">
      <c r="A11" s="29" t="s">
        <v>31</v>
      </c>
      <c r="B11" s="29" t="s">
        <v>16</v>
      </c>
      <c r="C11" s="29">
        <v>6</v>
      </c>
      <c r="D11" s="29" t="s">
        <v>32</v>
      </c>
      <c r="E11" s="29" t="s">
        <v>23</v>
      </c>
      <c r="F11" s="29">
        <v>20201206010</v>
      </c>
      <c r="G11" s="29">
        <v>59.9</v>
      </c>
      <c r="H11" s="28">
        <f t="shared" si="0"/>
        <v>29.95</v>
      </c>
      <c r="I11" s="29">
        <v>83</v>
      </c>
      <c r="J11" s="29">
        <f t="shared" si="1"/>
        <v>41.5</v>
      </c>
      <c r="K11" s="28">
        <f t="shared" si="2"/>
        <v>71.45</v>
      </c>
      <c r="L11" s="29">
        <v>1</v>
      </c>
      <c r="M11" s="29" t="s">
        <v>19</v>
      </c>
      <c r="N11" s="29" t="s">
        <v>19</v>
      </c>
    </row>
    <row r="12" spans="1:14" s="17" customFormat="1" ht="27.75" customHeight="1">
      <c r="A12" s="29"/>
      <c r="B12" s="29"/>
      <c r="C12" s="29"/>
      <c r="D12" s="29" t="s">
        <v>33</v>
      </c>
      <c r="E12" s="29" t="s">
        <v>18</v>
      </c>
      <c r="F12" s="29">
        <v>20201206009</v>
      </c>
      <c r="G12" s="29">
        <v>56.55</v>
      </c>
      <c r="H12" s="28">
        <f t="shared" si="0"/>
        <v>28.275</v>
      </c>
      <c r="I12" s="29">
        <v>83.4</v>
      </c>
      <c r="J12" s="29">
        <f t="shared" si="1"/>
        <v>41.7</v>
      </c>
      <c r="K12" s="28">
        <f t="shared" si="2"/>
        <v>69.975</v>
      </c>
      <c r="L12" s="29">
        <v>2</v>
      </c>
      <c r="M12" s="29" t="s">
        <v>19</v>
      </c>
      <c r="N12" s="29" t="s">
        <v>19</v>
      </c>
    </row>
    <row r="13" spans="1:14" s="17" customFormat="1" ht="27.75" customHeight="1">
      <c r="A13" s="29"/>
      <c r="B13" s="29"/>
      <c r="C13" s="29"/>
      <c r="D13" s="29" t="s">
        <v>34</v>
      </c>
      <c r="E13" s="29" t="s">
        <v>23</v>
      </c>
      <c r="F13" s="29">
        <v>20201206008</v>
      </c>
      <c r="G13" s="29">
        <v>50.95</v>
      </c>
      <c r="H13" s="28">
        <f t="shared" si="0"/>
        <v>25.475</v>
      </c>
      <c r="I13" s="29">
        <v>83.8</v>
      </c>
      <c r="J13" s="29">
        <f t="shared" si="1"/>
        <v>41.9</v>
      </c>
      <c r="K13" s="28">
        <f t="shared" si="2"/>
        <v>67.375</v>
      </c>
      <c r="L13" s="29">
        <v>3</v>
      </c>
      <c r="M13" s="29" t="s">
        <v>19</v>
      </c>
      <c r="N13" s="29" t="s">
        <v>19</v>
      </c>
    </row>
    <row r="14" spans="1:14" s="17" customFormat="1" ht="27.75" customHeight="1">
      <c r="A14" s="30" t="s">
        <v>35</v>
      </c>
      <c r="B14" s="30" t="s">
        <v>16</v>
      </c>
      <c r="C14" s="30">
        <v>1</v>
      </c>
      <c r="D14" s="29" t="s">
        <v>36</v>
      </c>
      <c r="E14" s="29" t="s">
        <v>18</v>
      </c>
      <c r="F14" s="29">
        <v>20201206011</v>
      </c>
      <c r="G14" s="29">
        <v>51.95</v>
      </c>
      <c r="H14" s="28">
        <f t="shared" si="0"/>
        <v>25.975</v>
      </c>
      <c r="I14" s="29">
        <v>84.8</v>
      </c>
      <c r="J14" s="29">
        <f t="shared" si="1"/>
        <v>42.4</v>
      </c>
      <c r="K14" s="28">
        <f t="shared" si="2"/>
        <v>68.375</v>
      </c>
      <c r="L14" s="29">
        <v>1</v>
      </c>
      <c r="M14" s="29" t="s">
        <v>19</v>
      </c>
      <c r="N14" s="29" t="s">
        <v>19</v>
      </c>
    </row>
    <row r="15" spans="1:14" s="17" customFormat="1" ht="27.75" customHeight="1">
      <c r="A15" s="29" t="s">
        <v>37</v>
      </c>
      <c r="B15" s="29" t="s">
        <v>16</v>
      </c>
      <c r="C15" s="29">
        <v>2</v>
      </c>
      <c r="D15" s="29" t="s">
        <v>38</v>
      </c>
      <c r="E15" s="29" t="s">
        <v>18</v>
      </c>
      <c r="F15" s="29">
        <v>20201206013</v>
      </c>
      <c r="G15" s="29">
        <v>56.9</v>
      </c>
      <c r="H15" s="28">
        <f t="shared" si="0"/>
        <v>28.45</v>
      </c>
      <c r="I15" s="29">
        <v>81.8</v>
      </c>
      <c r="J15" s="29">
        <f t="shared" si="1"/>
        <v>40.9</v>
      </c>
      <c r="K15" s="28">
        <f t="shared" si="2"/>
        <v>69.35</v>
      </c>
      <c r="L15" s="29">
        <v>1</v>
      </c>
      <c r="M15" s="29" t="s">
        <v>19</v>
      </c>
      <c r="N15" s="29" t="s">
        <v>19</v>
      </c>
    </row>
    <row r="16" spans="1:14" s="17" customFormat="1" ht="27.75" customHeight="1">
      <c r="A16" s="29"/>
      <c r="B16" s="29"/>
      <c r="C16" s="29"/>
      <c r="D16" s="29" t="s">
        <v>39</v>
      </c>
      <c r="E16" s="29" t="s">
        <v>18</v>
      </c>
      <c r="F16" s="29">
        <v>20201206014</v>
      </c>
      <c r="G16" s="29">
        <v>42.05</v>
      </c>
      <c r="H16" s="28">
        <f t="shared" si="0"/>
        <v>21.025</v>
      </c>
      <c r="I16" s="29">
        <v>81.8</v>
      </c>
      <c r="J16" s="29">
        <f t="shared" si="1"/>
        <v>40.9</v>
      </c>
      <c r="K16" s="28">
        <f t="shared" si="2"/>
        <v>61.925</v>
      </c>
      <c r="L16" s="29">
        <v>2</v>
      </c>
      <c r="M16" s="29" t="s">
        <v>19</v>
      </c>
      <c r="N16" s="29" t="s">
        <v>19</v>
      </c>
    </row>
    <row r="17" spans="1:14" s="17" customFormat="1" ht="27.75" customHeight="1">
      <c r="A17" s="30" t="s">
        <v>40</v>
      </c>
      <c r="B17" s="30" t="s">
        <v>16</v>
      </c>
      <c r="C17" s="30">
        <v>1</v>
      </c>
      <c r="D17" s="29" t="s">
        <v>41</v>
      </c>
      <c r="E17" s="29" t="s">
        <v>23</v>
      </c>
      <c r="F17" s="29">
        <v>20201206015</v>
      </c>
      <c r="G17" s="29">
        <v>50.3</v>
      </c>
      <c r="H17" s="28">
        <f t="shared" si="0"/>
        <v>25.15</v>
      </c>
      <c r="I17" s="29">
        <v>81.2</v>
      </c>
      <c r="J17" s="29">
        <f t="shared" si="1"/>
        <v>40.6</v>
      </c>
      <c r="K17" s="28">
        <f t="shared" si="2"/>
        <v>65.75</v>
      </c>
      <c r="L17" s="29">
        <v>1</v>
      </c>
      <c r="M17" s="29" t="s">
        <v>19</v>
      </c>
      <c r="N17" s="29" t="s">
        <v>19</v>
      </c>
    </row>
    <row r="18" spans="1:7" s="18" customFormat="1" ht="24.75" customHeight="1">
      <c r="A18" s="32"/>
      <c r="B18" s="32"/>
      <c r="C18" s="32"/>
      <c r="D18" s="33"/>
      <c r="E18" s="33"/>
      <c r="F18" s="33"/>
      <c r="G18" s="33"/>
    </row>
    <row r="19" spans="1:3" s="19" customFormat="1" ht="78" customHeight="1">
      <c r="A19" s="34"/>
      <c r="B19" s="34"/>
      <c r="C19" s="34"/>
    </row>
    <row r="20" spans="1:3" s="20" customFormat="1" ht="68.25" customHeight="1">
      <c r="A20" s="35"/>
      <c r="B20" s="35"/>
      <c r="C20" s="35"/>
    </row>
    <row r="21" s="20" customFormat="1" ht="12"/>
    <row r="22" s="20" customFormat="1" ht="12"/>
    <row r="23" s="20" customFormat="1" ht="12"/>
    <row r="24" s="20" customFormat="1" ht="12"/>
    <row r="25" s="20" customFormat="1" ht="12"/>
    <row r="26" s="20" customFormat="1" ht="12"/>
    <row r="27" s="20" customFormat="1" ht="12"/>
    <row r="28" s="20" customFormat="1" ht="12"/>
    <row r="29" s="20" customFormat="1" ht="12"/>
    <row r="30" s="20" customFormat="1" ht="12"/>
    <row r="31" s="20" customFormat="1" ht="12"/>
    <row r="32" s="20" customFormat="1" ht="12"/>
    <row r="33" s="20" customFormat="1" ht="12"/>
    <row r="34" s="20" customFormat="1" ht="12"/>
    <row r="35" s="20" customFormat="1" ht="12"/>
    <row r="36" s="20" customFormat="1" ht="12"/>
    <row r="37" s="20" customFormat="1" ht="12"/>
    <row r="38" s="20" customFormat="1" ht="12"/>
  </sheetData>
  <sheetProtection/>
  <mergeCells count="29">
    <mergeCell ref="A1:N1"/>
    <mergeCell ref="A19:B19"/>
    <mergeCell ref="A20:C20"/>
    <mergeCell ref="A2:A3"/>
    <mergeCell ref="A5:A7"/>
    <mergeCell ref="A9:A10"/>
    <mergeCell ref="A11:A13"/>
    <mergeCell ref="A15:A16"/>
    <mergeCell ref="B2:B3"/>
    <mergeCell ref="B5:B7"/>
    <mergeCell ref="B9:B10"/>
    <mergeCell ref="B11:B13"/>
    <mergeCell ref="B15:B16"/>
    <mergeCell ref="C2:C3"/>
    <mergeCell ref="C5:C7"/>
    <mergeCell ref="C9:C10"/>
    <mergeCell ref="C11:C13"/>
    <mergeCell ref="C15:C16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/>
  <pageMargins left="0.7868055555555555" right="0.19652777777777777" top="0.5708333333333333" bottom="0.33055555555555555" header="0.36944444444444446" footer="0.1805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G2" sqref="A1:K65536"/>
    </sheetView>
  </sheetViews>
  <sheetFormatPr defaultColWidth="9.00390625" defaultRowHeight="14.25"/>
  <cols>
    <col min="2" max="2" width="11.00390625" style="0" customWidth="1"/>
    <col min="3" max="3" width="7.375" style="0" customWidth="1"/>
    <col min="4" max="4" width="6.00390625" style="0" customWidth="1"/>
    <col min="5" max="5" width="6.125" style="0" customWidth="1"/>
    <col min="6" max="6" width="8.25390625" style="1" customWidth="1"/>
    <col min="7" max="7" width="5.125" style="1" customWidth="1"/>
    <col min="8" max="8" width="15.25390625" style="0" customWidth="1"/>
    <col min="9" max="9" width="12.875" style="0" customWidth="1"/>
    <col min="10" max="11" width="12.00390625" style="0" customWidth="1"/>
  </cols>
  <sheetData>
    <row r="1" spans="1:11" ht="25.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43</v>
      </c>
      <c r="B2" s="4" t="s">
        <v>1</v>
      </c>
      <c r="C2" s="4" t="s">
        <v>2</v>
      </c>
      <c r="D2" s="4" t="s">
        <v>44</v>
      </c>
      <c r="E2" s="4" t="s">
        <v>3</v>
      </c>
      <c r="F2" s="5" t="s">
        <v>4</v>
      </c>
      <c r="G2" s="5" t="s">
        <v>5</v>
      </c>
      <c r="H2" s="6" t="s">
        <v>6</v>
      </c>
      <c r="I2" s="6" t="s">
        <v>45</v>
      </c>
      <c r="J2" s="6" t="s">
        <v>46</v>
      </c>
      <c r="K2" s="6" t="s">
        <v>47</v>
      </c>
    </row>
    <row r="3" spans="1:11" ht="14.25">
      <c r="A3" s="7"/>
      <c r="B3" s="4"/>
      <c r="C3" s="4"/>
      <c r="D3" s="4"/>
      <c r="E3" s="4"/>
      <c r="F3" s="5"/>
      <c r="G3" s="5"/>
      <c r="H3" s="8"/>
      <c r="I3" s="8"/>
      <c r="J3" s="8"/>
      <c r="K3" s="8"/>
    </row>
    <row r="4" spans="1:11" ht="45.75" customHeight="1">
      <c r="A4" s="9" t="s">
        <v>48</v>
      </c>
      <c r="B4" s="4" t="s">
        <v>26</v>
      </c>
      <c r="C4" s="4" t="s">
        <v>16</v>
      </c>
      <c r="D4" s="4" t="s">
        <v>49</v>
      </c>
      <c r="E4" s="4">
        <v>1</v>
      </c>
      <c r="F4" s="5" t="s">
        <v>27</v>
      </c>
      <c r="G4" s="5" t="s">
        <v>23</v>
      </c>
      <c r="H4" s="10"/>
      <c r="I4" s="10"/>
      <c r="J4" s="10"/>
      <c r="K4" s="10"/>
    </row>
    <row r="5" spans="1:11" ht="14.25">
      <c r="A5" s="11"/>
      <c r="B5" s="12" t="s">
        <v>20</v>
      </c>
      <c r="C5" s="12" t="s">
        <v>21</v>
      </c>
      <c r="D5" s="12" t="s">
        <v>49</v>
      </c>
      <c r="E5" s="12">
        <v>5</v>
      </c>
      <c r="F5" s="5" t="s">
        <v>25</v>
      </c>
      <c r="G5" s="5" t="s">
        <v>18</v>
      </c>
      <c r="H5" s="10"/>
      <c r="I5" s="10"/>
      <c r="J5" s="10"/>
      <c r="K5" s="10"/>
    </row>
    <row r="6" spans="1:11" ht="14.25">
      <c r="A6" s="11"/>
      <c r="B6" s="13"/>
      <c r="C6" s="13"/>
      <c r="D6" s="13"/>
      <c r="E6" s="13"/>
      <c r="F6" s="5" t="s">
        <v>22</v>
      </c>
      <c r="G6" s="5" t="s">
        <v>23</v>
      </c>
      <c r="H6" s="10"/>
      <c r="I6" s="10"/>
      <c r="J6" s="10"/>
      <c r="K6" s="10"/>
    </row>
    <row r="7" spans="1:11" ht="14.25">
      <c r="A7" s="11"/>
      <c r="B7" s="14"/>
      <c r="C7" s="14"/>
      <c r="D7" s="14"/>
      <c r="E7" s="14"/>
      <c r="F7" s="5" t="s">
        <v>24</v>
      </c>
      <c r="G7" s="5" t="s">
        <v>18</v>
      </c>
      <c r="H7" s="10"/>
      <c r="I7" s="10"/>
      <c r="J7" s="10"/>
      <c r="K7" s="10"/>
    </row>
    <row r="8" spans="1:11" ht="14.25">
      <c r="A8" s="11"/>
      <c r="B8" s="12" t="s">
        <v>31</v>
      </c>
      <c r="C8" s="12" t="s">
        <v>16</v>
      </c>
      <c r="D8" s="12" t="s">
        <v>49</v>
      </c>
      <c r="E8" s="12">
        <v>6</v>
      </c>
      <c r="F8" s="5" t="s">
        <v>34</v>
      </c>
      <c r="G8" s="5" t="s">
        <v>23</v>
      </c>
      <c r="H8" s="10"/>
      <c r="I8" s="10"/>
      <c r="J8" s="10"/>
      <c r="K8" s="10"/>
    </row>
    <row r="9" spans="1:11" ht="14.25">
      <c r="A9" s="11"/>
      <c r="B9" s="13"/>
      <c r="C9" s="13"/>
      <c r="D9" s="13"/>
      <c r="E9" s="13"/>
      <c r="F9" s="5" t="s">
        <v>33</v>
      </c>
      <c r="G9" s="5" t="s">
        <v>18</v>
      </c>
      <c r="H9" s="10"/>
      <c r="I9" s="10"/>
      <c r="J9" s="10"/>
      <c r="K9" s="10"/>
    </row>
    <row r="10" spans="1:11" ht="14.25">
      <c r="A10" s="11"/>
      <c r="B10" s="14"/>
      <c r="C10" s="14"/>
      <c r="D10" s="14"/>
      <c r="E10" s="14"/>
      <c r="F10" s="5" t="s">
        <v>32</v>
      </c>
      <c r="G10" s="5" t="s">
        <v>23</v>
      </c>
      <c r="H10" s="10"/>
      <c r="I10" s="10"/>
      <c r="J10" s="10"/>
      <c r="K10" s="10"/>
    </row>
    <row r="11" spans="1:11" ht="28.5">
      <c r="A11" s="11"/>
      <c r="B11" s="4" t="s">
        <v>50</v>
      </c>
      <c r="C11" s="4" t="s">
        <v>16</v>
      </c>
      <c r="D11" s="4" t="s">
        <v>49</v>
      </c>
      <c r="E11" s="4">
        <v>1</v>
      </c>
      <c r="F11" s="5" t="s">
        <v>51</v>
      </c>
      <c r="G11" s="5" t="s">
        <v>23</v>
      </c>
      <c r="H11" s="10"/>
      <c r="I11" s="10"/>
      <c r="J11" s="10"/>
      <c r="K11" s="10"/>
    </row>
    <row r="12" spans="1:11" ht="14.25">
      <c r="A12" s="11"/>
      <c r="B12" s="12" t="s">
        <v>37</v>
      </c>
      <c r="C12" s="12" t="s">
        <v>16</v>
      </c>
      <c r="D12" s="12" t="s">
        <v>49</v>
      </c>
      <c r="E12" s="12">
        <v>2</v>
      </c>
      <c r="F12" s="5" t="s">
        <v>38</v>
      </c>
      <c r="G12" s="5" t="s">
        <v>18</v>
      </c>
      <c r="H12" s="10"/>
      <c r="I12" s="10"/>
      <c r="J12" s="10"/>
      <c r="K12" s="10"/>
    </row>
    <row r="13" spans="1:11" ht="14.25">
      <c r="A13" s="11"/>
      <c r="B13" s="14"/>
      <c r="C13" s="14"/>
      <c r="D13" s="14"/>
      <c r="E13" s="14"/>
      <c r="F13" s="5" t="s">
        <v>39</v>
      </c>
      <c r="G13" s="5" t="s">
        <v>18</v>
      </c>
      <c r="H13" s="10"/>
      <c r="I13" s="10"/>
      <c r="J13" s="10"/>
      <c r="K13" s="10"/>
    </row>
    <row r="14" spans="1:11" ht="42.75">
      <c r="A14" s="11"/>
      <c r="B14" s="4" t="s">
        <v>35</v>
      </c>
      <c r="C14" s="4" t="s">
        <v>16</v>
      </c>
      <c r="D14" s="4" t="s">
        <v>49</v>
      </c>
      <c r="E14" s="4">
        <v>1</v>
      </c>
      <c r="F14" s="5" t="s">
        <v>36</v>
      </c>
      <c r="G14" s="5" t="s">
        <v>18</v>
      </c>
      <c r="H14" s="10"/>
      <c r="I14" s="10"/>
      <c r="J14" s="10"/>
      <c r="K14" s="10"/>
    </row>
    <row r="15" spans="1:11" ht="42.75">
      <c r="A15" s="11"/>
      <c r="B15" s="4" t="s">
        <v>40</v>
      </c>
      <c r="C15" s="4" t="s">
        <v>16</v>
      </c>
      <c r="D15" s="4" t="s">
        <v>49</v>
      </c>
      <c r="E15" s="4">
        <v>1</v>
      </c>
      <c r="F15" s="5" t="s">
        <v>41</v>
      </c>
      <c r="G15" s="5" t="s">
        <v>23</v>
      </c>
      <c r="H15" s="10"/>
      <c r="I15" s="10"/>
      <c r="J15" s="10"/>
      <c r="K15" s="10"/>
    </row>
    <row r="16" spans="1:11" ht="57">
      <c r="A16" s="11"/>
      <c r="B16" s="4" t="s">
        <v>15</v>
      </c>
      <c r="C16" s="4" t="s">
        <v>16</v>
      </c>
      <c r="D16" s="4" t="s">
        <v>49</v>
      </c>
      <c r="E16" s="4">
        <v>2</v>
      </c>
      <c r="F16" s="5" t="s">
        <v>17</v>
      </c>
      <c r="G16" s="5" t="s">
        <v>18</v>
      </c>
      <c r="H16" s="10"/>
      <c r="I16" s="10"/>
      <c r="J16" s="10"/>
      <c r="K16" s="10"/>
    </row>
    <row r="17" spans="1:11" ht="14.25">
      <c r="A17" s="11"/>
      <c r="B17" s="12" t="s">
        <v>28</v>
      </c>
      <c r="C17" s="12" t="s">
        <v>16</v>
      </c>
      <c r="D17" s="12" t="s">
        <v>49</v>
      </c>
      <c r="E17" s="12">
        <v>2</v>
      </c>
      <c r="F17" s="5" t="s">
        <v>29</v>
      </c>
      <c r="G17" s="5" t="s">
        <v>18</v>
      </c>
      <c r="H17" s="10"/>
      <c r="I17" s="10"/>
      <c r="J17" s="10"/>
      <c r="K17" s="10"/>
    </row>
    <row r="18" spans="1:11" ht="31.5" customHeight="1">
      <c r="A18" s="11"/>
      <c r="B18" s="14"/>
      <c r="C18" s="14"/>
      <c r="D18" s="14"/>
      <c r="E18" s="14"/>
      <c r="F18" s="5" t="s">
        <v>30</v>
      </c>
      <c r="G18" s="5" t="s">
        <v>23</v>
      </c>
      <c r="H18" s="10"/>
      <c r="I18" s="10"/>
      <c r="J18" s="10"/>
      <c r="K18" s="10"/>
    </row>
    <row r="19" spans="1:11" ht="24" customHeight="1">
      <c r="A19" s="15"/>
      <c r="B19" s="4" t="s">
        <v>52</v>
      </c>
      <c r="C19" s="4"/>
      <c r="D19" s="4"/>
      <c r="E19" s="4">
        <v>21</v>
      </c>
      <c r="F19" s="5"/>
      <c r="G19" s="5"/>
      <c r="H19" s="10"/>
      <c r="I19" s="10"/>
      <c r="J19" s="10"/>
      <c r="K19" s="10"/>
    </row>
  </sheetData>
  <sheetProtection/>
  <mergeCells count="29">
    <mergeCell ref="A1:K1"/>
    <mergeCell ref="A2:A3"/>
    <mergeCell ref="A4:A19"/>
    <mergeCell ref="B2:B3"/>
    <mergeCell ref="B5:B7"/>
    <mergeCell ref="B8:B10"/>
    <mergeCell ref="B12:B13"/>
    <mergeCell ref="B17:B18"/>
    <mergeCell ref="C2:C3"/>
    <mergeCell ref="C5:C7"/>
    <mergeCell ref="C8:C10"/>
    <mergeCell ref="C12:C13"/>
    <mergeCell ref="C17:C18"/>
    <mergeCell ref="D2:D3"/>
    <mergeCell ref="D5:D7"/>
    <mergeCell ref="D8:D10"/>
    <mergeCell ref="D12:D13"/>
    <mergeCell ref="D17:D18"/>
    <mergeCell ref="E2:E3"/>
    <mergeCell ref="E5:E7"/>
    <mergeCell ref="E8:E10"/>
    <mergeCell ref="E12:E13"/>
    <mergeCell ref="E17:E18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2015-05-06T07:57:23Z</cp:lastPrinted>
  <dcterms:created xsi:type="dcterms:W3CDTF">1996-12-17T01:32:42Z</dcterms:created>
  <dcterms:modified xsi:type="dcterms:W3CDTF">2021-01-11T07:31:49Z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