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<sst xmlns="http://schemas.openxmlformats.org/spreadsheetml/2006/main" count="93" uniqueCount="69">
  <si>
    <t>2020年昌图县事业单位公开招聘疾控中心工作人员总成绩单</t>
  </si>
  <si>
    <t>招聘单位</t>
  </si>
  <si>
    <t>报考岗位</t>
  </si>
  <si>
    <t>招聘
人数</t>
  </si>
  <si>
    <t>姓名</t>
  </si>
  <si>
    <t>性别</t>
  </si>
  <si>
    <t>准考证号</t>
  </si>
  <si>
    <t>笔试成绩</t>
  </si>
  <si>
    <t>笔试加权</t>
  </si>
  <si>
    <t>面试成绩</t>
  </si>
  <si>
    <t>面试加权</t>
  </si>
  <si>
    <t>总成绩</t>
  </si>
  <si>
    <t>排名</t>
  </si>
  <si>
    <t>昌图县疾控中心</t>
  </si>
  <si>
    <t>检验科工作人员</t>
  </si>
  <si>
    <t>郑哲</t>
  </si>
  <si>
    <t>女</t>
  </si>
  <si>
    <t>20201105008</t>
  </si>
  <si>
    <t>64</t>
  </si>
  <si>
    <t>85</t>
  </si>
  <si>
    <t>1</t>
  </si>
  <si>
    <t>刘健</t>
  </si>
  <si>
    <t>男</t>
  </si>
  <si>
    <t>20201105009</t>
  </si>
  <si>
    <t>62</t>
  </si>
  <si>
    <t>86</t>
  </si>
  <si>
    <t>2</t>
  </si>
  <si>
    <t>马驰</t>
  </si>
  <si>
    <t>20201105010</t>
  </si>
  <si>
    <t>61</t>
  </si>
  <si>
    <t>84.6</t>
  </si>
  <si>
    <t>3</t>
  </si>
  <si>
    <t>李晔</t>
  </si>
  <si>
    <t>20201105002</t>
  </si>
  <si>
    <t>49</t>
  </si>
  <si>
    <t>82.8</t>
  </si>
  <si>
    <t>4</t>
  </si>
  <si>
    <t>李悦</t>
  </si>
  <si>
    <t>20201105001</t>
  </si>
  <si>
    <t>50</t>
  </si>
  <si>
    <t>81.2</t>
  </si>
  <si>
    <t>5</t>
  </si>
  <si>
    <t>王楚然</t>
  </si>
  <si>
    <t>20201105006</t>
  </si>
  <si>
    <t>45</t>
  </si>
  <si>
    <t>弃考</t>
  </si>
  <si>
    <t>0</t>
  </si>
  <si>
    <t>流行病科工作人员</t>
  </si>
  <si>
    <t>谭淞匀</t>
  </si>
  <si>
    <t>20201105012</t>
  </si>
  <si>
    <t>66</t>
  </si>
  <si>
    <t>83.8</t>
  </si>
  <si>
    <t>周加净</t>
  </si>
  <si>
    <t>20201105013</t>
  </si>
  <si>
    <t>63</t>
  </si>
  <si>
    <t>82.2</t>
  </si>
  <si>
    <t>张丽娜</t>
  </si>
  <si>
    <t>20201105015</t>
  </si>
  <si>
    <t>82.4</t>
  </si>
  <si>
    <t>宁萍</t>
  </si>
  <si>
    <t>20201105011</t>
  </si>
  <si>
    <t>80.2</t>
  </si>
  <si>
    <t>口腔科工作人员</t>
  </si>
  <si>
    <t>郭秋实</t>
  </si>
  <si>
    <t>20201105017</t>
  </si>
  <si>
    <t>86.6</t>
  </si>
  <si>
    <t>吴楠</t>
  </si>
  <si>
    <t>20201105018</t>
  </si>
  <si>
    <t>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</si>
</sst>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仿宋"/>
      <family val="3"/>
    </font>
    <font>
      <sz val="11"/>
      <name val="宋体"/>
      <family val="0"/>
    </font>
    <font>
      <b/>
      <sz val="18"/>
      <name val="仿宋"/>
      <family val="3"/>
    </font>
    <font>
      <b/>
      <sz val="11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pane ySplit="2" topLeftCell="A3" activePane="bottomLeft" state="frozen"/>
      <selection pane="bottomLeft" activeCell="G2" sqref="G2"/>
    </sheetView>
  </sheetViews>
  <sheetFormatPr defaultColWidth="9.00390625" defaultRowHeight="14.25"/>
  <cols>
    <col min="1" max="1" width="14.50390625" style="2" customWidth="1"/>
    <col min="2" max="2" width="17.125" style="3" customWidth="1"/>
    <col min="3" max="3" width="5.50390625" style="2" customWidth="1"/>
    <col min="4" max="4" width="7.625" style="2" customWidth="1"/>
    <col min="5" max="5" width="4.75390625" style="2" customWidth="1"/>
    <col min="6" max="6" width="13.375" style="2" customWidth="1"/>
    <col min="7" max="7" width="9.25390625" style="2" customWidth="1"/>
    <col min="8" max="10" width="9.00390625" style="2" customWidth="1"/>
    <col min="11" max="11" width="7.50390625" style="2" customWidth="1"/>
    <col min="12" max="12" width="4.50390625" style="2" customWidth="1"/>
    <col min="13" max="16384" width="9.00390625" style="2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20.25" customHeight="1">
      <c r="A3" s="8" t="s">
        <v>13</v>
      </c>
      <c r="B3" s="9" t="s">
        <v>14</v>
      </c>
      <c r="C3" s="10">
        <v>3</v>
      </c>
      <c r="D3" s="8" t="s">
        <v>15</v>
      </c>
      <c r="E3" s="8" t="s">
        <v>16</v>
      </c>
      <c r="F3" s="8" t="s">
        <v>17</v>
      </c>
      <c r="G3" s="11" t="s">
        <v>18</v>
      </c>
      <c r="H3" s="12">
        <f aca="true" t="shared" si="0" ref="H3:H8">G3*0.5</f>
        <v>32</v>
      </c>
      <c r="I3" s="13" t="s">
        <v>19</v>
      </c>
      <c r="J3" s="12">
        <f>I3*0.5</f>
        <v>42.5</v>
      </c>
      <c r="K3" s="12">
        <f>H3+J3</f>
        <v>74.5</v>
      </c>
      <c r="L3" s="13" t="s">
        <v>20</v>
      </c>
    </row>
    <row r="4" spans="1:12" s="1" customFormat="1" ht="20.25" customHeight="1">
      <c r="A4" s="8"/>
      <c r="B4" s="9"/>
      <c r="C4" s="10"/>
      <c r="D4" s="8" t="s">
        <v>21</v>
      </c>
      <c r="E4" s="8" t="s">
        <v>22</v>
      </c>
      <c r="F4" s="8" t="s">
        <v>23</v>
      </c>
      <c r="G4" s="11" t="s">
        <v>24</v>
      </c>
      <c r="H4" s="12">
        <f t="shared" si="0"/>
        <v>31</v>
      </c>
      <c r="I4" s="13" t="s">
        <v>25</v>
      </c>
      <c r="J4" s="12">
        <f>I4*0.5</f>
        <v>43</v>
      </c>
      <c r="K4" s="12">
        <f>H4+J4</f>
        <v>74</v>
      </c>
      <c r="L4" s="13" t="s">
        <v>26</v>
      </c>
    </row>
    <row r="5" spans="1:12" s="1" customFormat="1" ht="20.25" customHeight="1">
      <c r="A5" s="8"/>
      <c r="B5" s="9"/>
      <c r="C5" s="10"/>
      <c r="D5" s="8" t="s">
        <v>27</v>
      </c>
      <c r="E5" s="8" t="s">
        <v>22</v>
      </c>
      <c r="F5" s="8" t="s">
        <v>28</v>
      </c>
      <c r="G5" s="11" t="s">
        <v>29</v>
      </c>
      <c r="H5" s="12">
        <f t="shared" si="0"/>
        <v>30.5</v>
      </c>
      <c r="I5" s="13" t="s">
        <v>30</v>
      </c>
      <c r="J5" s="12">
        <f>I5*0.5</f>
        <v>42.3</v>
      </c>
      <c r="K5" s="12">
        <f>H5+J5</f>
        <v>72.8</v>
      </c>
      <c r="L5" s="13" t="s">
        <v>31</v>
      </c>
    </row>
    <row r="6" spans="1:12" s="1" customFormat="1" ht="20.25" customHeight="1">
      <c r="A6" s="8"/>
      <c r="B6" s="9"/>
      <c r="C6" s="10"/>
      <c r="D6" s="8" t="s">
        <v>32</v>
      </c>
      <c r="E6" s="8" t="s">
        <v>16</v>
      </c>
      <c r="F6" s="8" t="s">
        <v>33</v>
      </c>
      <c r="G6" s="11" t="s">
        <v>34</v>
      </c>
      <c r="H6" s="12">
        <f t="shared" si="0"/>
        <v>24.5</v>
      </c>
      <c r="I6" s="13" t="s">
        <v>35</v>
      </c>
      <c r="J6" s="12">
        <f>I6*0.5</f>
        <v>41.4</v>
      </c>
      <c r="K6" s="12">
        <f>H6+J6</f>
        <v>65.9</v>
      </c>
      <c r="L6" s="13" t="s">
        <v>36</v>
      </c>
    </row>
    <row r="7" spans="1:12" s="1" customFormat="1" ht="20.25" customHeight="1">
      <c r="A7" s="8"/>
      <c r="B7" s="9"/>
      <c r="C7" s="10"/>
      <c r="D7" s="8" t="s">
        <v>37</v>
      </c>
      <c r="E7" s="8" t="s">
        <v>16</v>
      </c>
      <c r="F7" s="8" t="s">
        <v>38</v>
      </c>
      <c r="G7" s="11" t="s">
        <v>39</v>
      </c>
      <c r="H7" s="12">
        <f t="shared" si="0"/>
        <v>25</v>
      </c>
      <c r="I7" s="13" t="s">
        <v>40</v>
      </c>
      <c r="J7" s="12">
        <f>I7*0.5</f>
        <v>40.6</v>
      </c>
      <c r="K7" s="12">
        <f>H7+J7</f>
        <v>65.6</v>
      </c>
      <c r="L7" s="13" t="s">
        <v>41</v>
      </c>
    </row>
    <row r="8" spans="1:12" s="1" customFormat="1" ht="20.25" customHeight="1">
      <c r="A8" s="8"/>
      <c r="B8" s="9"/>
      <c r="C8" s="10"/>
      <c r="D8" s="8" t="s">
        <v>42</v>
      </c>
      <c r="E8" s="8" t="s">
        <v>22</v>
      </c>
      <c r="F8" s="8" t="s">
        <v>43</v>
      </c>
      <c r="G8" s="11" t="s">
        <v>44</v>
      </c>
      <c r="H8" s="12">
        <f t="shared" si="0"/>
        <v>22.5</v>
      </c>
      <c r="I8" s="13" t="s">
        <v>45</v>
      </c>
      <c r="J8" s="12" t="s">
        <v>45</v>
      </c>
      <c r="K8" s="12">
        <v>22.5</v>
      </c>
      <c r="L8" s="13" t="s">
        <v>46</v>
      </c>
    </row>
    <row r="9" spans="1:12" s="1" customFormat="1" ht="20.25" customHeight="1">
      <c r="A9" s="8" t="s">
        <v>13</v>
      </c>
      <c r="B9" s="9" t="s">
        <v>47</v>
      </c>
      <c r="C9" s="10">
        <v>2</v>
      </c>
      <c r="D9" s="8" t="s">
        <v>48</v>
      </c>
      <c r="E9" s="8" t="s">
        <v>16</v>
      </c>
      <c r="F9" s="8" t="s">
        <v>49</v>
      </c>
      <c r="G9" s="11" t="s">
        <v>50</v>
      </c>
      <c r="H9" s="12">
        <f aca="true" t="shared" si="1" ref="H4:H14">G9*0.5</f>
        <v>33</v>
      </c>
      <c r="I9" s="13" t="s">
        <v>51</v>
      </c>
      <c r="J9" s="12">
        <f aca="true" t="shared" si="2" ref="J4:J14">I9*0.5</f>
        <v>41.9</v>
      </c>
      <c r="K9" s="12">
        <f aca="true" t="shared" si="3" ref="K4:K14">H9+J9</f>
        <v>74.9</v>
      </c>
      <c r="L9" s="13" t="s">
        <v>20</v>
      </c>
    </row>
    <row r="10" spans="1:12" s="1" customFormat="1" ht="20.25" customHeight="1">
      <c r="A10" s="8"/>
      <c r="B10" s="9"/>
      <c r="C10" s="10"/>
      <c r="D10" s="8" t="s">
        <v>52</v>
      </c>
      <c r="E10" s="8" t="s">
        <v>16</v>
      </c>
      <c r="F10" s="8" t="s">
        <v>53</v>
      </c>
      <c r="G10" s="11" t="s">
        <v>54</v>
      </c>
      <c r="H10" s="12">
        <f t="shared" si="1"/>
        <v>31.5</v>
      </c>
      <c r="I10" s="13" t="s">
        <v>55</v>
      </c>
      <c r="J10" s="12">
        <f t="shared" si="2"/>
        <v>41.1</v>
      </c>
      <c r="K10" s="12">
        <f t="shared" si="3"/>
        <v>72.6</v>
      </c>
      <c r="L10" s="13" t="s">
        <v>26</v>
      </c>
    </row>
    <row r="11" spans="1:12" s="1" customFormat="1" ht="20.25" customHeight="1">
      <c r="A11" s="8"/>
      <c r="B11" s="9"/>
      <c r="C11" s="10"/>
      <c r="D11" s="8" t="s">
        <v>56</v>
      </c>
      <c r="E11" s="8" t="s">
        <v>16</v>
      </c>
      <c r="F11" s="8" t="s">
        <v>57</v>
      </c>
      <c r="G11" s="11" t="s">
        <v>39</v>
      </c>
      <c r="H11" s="12">
        <f t="shared" si="1"/>
        <v>25</v>
      </c>
      <c r="I11" s="13" t="s">
        <v>58</v>
      </c>
      <c r="J11" s="12">
        <f t="shared" si="2"/>
        <v>41.2</v>
      </c>
      <c r="K11" s="12">
        <f t="shared" si="3"/>
        <v>66.2</v>
      </c>
      <c r="L11" s="13" t="s">
        <v>31</v>
      </c>
    </row>
    <row r="12" spans="1:12" s="1" customFormat="1" ht="20.25" customHeight="1">
      <c r="A12" s="8"/>
      <c r="B12" s="9"/>
      <c r="C12" s="10"/>
      <c r="D12" s="8" t="s">
        <v>59</v>
      </c>
      <c r="E12" s="8" t="s">
        <v>16</v>
      </c>
      <c r="F12" s="8" t="s">
        <v>60</v>
      </c>
      <c r="G12" s="11" t="s">
        <v>34</v>
      </c>
      <c r="H12" s="12">
        <f t="shared" si="1"/>
        <v>24.5</v>
      </c>
      <c r="I12" s="13" t="s">
        <v>61</v>
      </c>
      <c r="J12" s="12">
        <f t="shared" si="2"/>
        <v>40.1</v>
      </c>
      <c r="K12" s="12">
        <f t="shared" si="3"/>
        <v>64.6</v>
      </c>
      <c r="L12" s="13" t="s">
        <v>36</v>
      </c>
    </row>
    <row r="13" spans="1:12" s="1" customFormat="1" ht="20.25" customHeight="1">
      <c r="A13" s="8" t="s">
        <v>13</v>
      </c>
      <c r="B13" s="9" t="s">
        <v>62</v>
      </c>
      <c r="C13" s="10">
        <v>1</v>
      </c>
      <c r="D13" s="8" t="s">
        <v>63</v>
      </c>
      <c r="E13" s="8" t="s">
        <v>16</v>
      </c>
      <c r="F13" s="8" t="s">
        <v>64</v>
      </c>
      <c r="G13" s="11" t="s">
        <v>29</v>
      </c>
      <c r="H13" s="12">
        <f t="shared" si="1"/>
        <v>30.5</v>
      </c>
      <c r="I13" s="13" t="s">
        <v>65</v>
      </c>
      <c r="J13" s="12">
        <f t="shared" si="2"/>
        <v>43.3</v>
      </c>
      <c r="K13" s="12">
        <f t="shared" si="3"/>
        <v>73.8</v>
      </c>
      <c r="L13" s="13" t="s">
        <v>20</v>
      </c>
    </row>
    <row r="14" spans="1:12" s="1" customFormat="1" ht="20.25" customHeight="1">
      <c r="A14" s="8"/>
      <c r="B14" s="9"/>
      <c r="C14" s="10"/>
      <c r="D14" s="8" t="s">
        <v>66</v>
      </c>
      <c r="E14" s="8" t="s">
        <v>22</v>
      </c>
      <c r="F14" s="8" t="s">
        <v>67</v>
      </c>
      <c r="G14" s="11" t="s">
        <v>68</v>
      </c>
      <c r="H14" s="12">
        <f t="shared" si="1"/>
        <v>20.5</v>
      </c>
      <c r="I14" s="13" t="s">
        <v>45</v>
      </c>
      <c r="J14" s="12" t="s">
        <v>45</v>
      </c>
      <c r="K14" s="12">
        <v>20.5</v>
      </c>
      <c r="L14" s="13" t="s">
        <v>46</v>
      </c>
    </row>
  </sheetData>
  <sheetProtection/>
  <mergeCells count="10">
    <mergeCell ref="A1:L1"/>
    <mergeCell ref="A3:A8"/>
    <mergeCell ref="A9:A12"/>
    <mergeCell ref="A13:A14"/>
    <mergeCell ref="B3:B8"/>
    <mergeCell ref="B9:B12"/>
    <mergeCell ref="B13:B14"/>
    <mergeCell ref="C3:C8"/>
    <mergeCell ref="C9:C12"/>
    <mergeCell ref="C13:C14"/>
  </mergeCells>
  <printOptions/>
  <pageMargins left="1.5743055555555556" right="0.75" top="1" bottom="1" header="0.5118055555555555" footer="0.5"/>
  <pageSetup horizontalDpi="600" verticalDpi="600" orientation="landscape" paperSize="9"/>
  <ignoredErrors>
    <ignoredError sqref="C13 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2020-12-13T05:01:46Z</cp:lastPrinted>
  <dcterms:created xsi:type="dcterms:W3CDTF">2020-01-14T07:43:25Z</dcterms:created>
  <dcterms:modified xsi:type="dcterms:W3CDTF">2020-12-28T01:57:57Z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