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firstSheet="8" activeTab="9"/>
  </bookViews>
  <sheets>
    <sheet name="岗位1（后石小学班主任）" sheetId="1" r:id="rId1"/>
    <sheet name="岗位2（河畔小学班主任）" sheetId="2" r:id="rId2"/>
    <sheet name="岗位3（彩一小学班主任）" sheetId="3" r:id="rId3"/>
    <sheet name="岗位4（溪湖实验小学班主任）" sheetId="4" r:id="rId4"/>
    <sheet name="岗位5（黑金小学班主任）" sheetId="5" r:id="rId5"/>
    <sheet name="岗位6（东风小学班主任）" sheetId="6" r:id="rId6"/>
    <sheet name="岗位7（火连寨小学班主任）" sheetId="7" r:id="rId7"/>
    <sheet name="岗位8（东风小学英语）" sheetId="8" r:id="rId8"/>
    <sheet name="岗位9（河西小学音乐）" sheetId="9" r:id="rId9"/>
    <sheet name="岗位10（河畔小学音乐）" sheetId="10" r:id="rId10"/>
    <sheet name="岗位11（溪湖实验小学体育）" sheetId="11" r:id="rId11"/>
    <sheet name="岗位12（东风小学体育）" sheetId="12" r:id="rId12"/>
    <sheet name="岗位13（河畔小学学前）" sheetId="13" r:id="rId13"/>
    <sheet name="岗位14（溪湖实验小学学前）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<sst xmlns="http://schemas.openxmlformats.org/spreadsheetml/2006/main" count="279" uniqueCount="104">
  <si>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</si>
  <si>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</si>
  <si>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</si>
  <si>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</si>
  <si>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</si>
  <si>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</si>
  <si>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</si>
  <si>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</si>
  <si>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</si>
  <si>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0503622512</t>
  </si>
  <si>
    <t>80</t>
  </si>
  <si>
    <t>屈艳爽</t>
  </si>
  <si>
    <t>溪湖区后石小学</t>
  </si>
  <si>
    <t>班主任</t>
  </si>
  <si>
    <t>2</t>
  </si>
  <si>
    <t>0503622511</t>
  </si>
  <si>
    <t>63</t>
  </si>
  <si>
    <t>马婉晴</t>
  </si>
  <si>
    <t>0503632514</t>
  </si>
  <si>
    <t>67</t>
  </si>
  <si>
    <t>邹鹏宇</t>
  </si>
  <si>
    <t>溪湖区河畔小学</t>
  </si>
  <si>
    <t>0503632513</t>
  </si>
  <si>
    <t>71</t>
  </si>
  <si>
    <t>王欣慧</t>
  </si>
  <si>
    <t>0503662525</t>
  </si>
  <si>
    <t>86</t>
  </si>
  <si>
    <t>王越</t>
  </si>
  <si>
    <t>溪湖区彩一小学</t>
  </si>
  <si>
    <t>0503662526</t>
  </si>
  <si>
    <t>74</t>
  </si>
  <si>
    <t>初景坤</t>
  </si>
  <si>
    <t>0503672529</t>
  </si>
  <si>
    <t>82</t>
  </si>
  <si>
    <t>张奥琳</t>
  </si>
  <si>
    <t>溪湖区实验小学</t>
  </si>
  <si>
    <t>0503672530</t>
  </si>
  <si>
    <t>79</t>
  </si>
  <si>
    <t>冯思莹</t>
  </si>
  <si>
    <t>3</t>
  </si>
  <si>
    <t>0503672527</t>
  </si>
  <si>
    <t>72</t>
  </si>
  <si>
    <t>李金玲</t>
  </si>
  <si>
    <t>4</t>
  </si>
  <si>
    <t>0503672528</t>
  </si>
  <si>
    <t>赵雯悦</t>
  </si>
  <si>
    <t>0503702616</t>
  </si>
  <si>
    <t>郑奥文</t>
  </si>
  <si>
    <t>溪湖区黑金小学</t>
  </si>
  <si>
    <t>0503702617</t>
  </si>
  <si>
    <t>65</t>
  </si>
  <si>
    <t>杨舒涵</t>
  </si>
  <si>
    <t>0503712619</t>
  </si>
  <si>
    <t>76</t>
  </si>
  <si>
    <t>田玉偲</t>
  </si>
  <si>
    <t>溪湖区东风中心小学</t>
  </si>
  <si>
    <t>0503712618</t>
  </si>
  <si>
    <t>韩薇</t>
  </si>
  <si>
    <t>0503742705</t>
  </si>
  <si>
    <t>马欢</t>
  </si>
  <si>
    <t>溪湖区火连寨中心小学</t>
  </si>
  <si>
    <t>0503722623</t>
  </si>
  <si>
    <t>91</t>
  </si>
  <si>
    <t>花月明</t>
  </si>
  <si>
    <t>英语</t>
  </si>
  <si>
    <t>0503722625</t>
  </si>
  <si>
    <t>85</t>
  </si>
  <si>
    <t>刘晨</t>
  </si>
  <si>
    <t>0503722622</t>
  </si>
  <si>
    <t>信丽丽</t>
  </si>
  <si>
    <t>0503612506</t>
  </si>
  <si>
    <t>秦旭彤</t>
  </si>
  <si>
    <t>溪湖区河西小学</t>
  </si>
  <si>
    <t>音乐</t>
  </si>
  <si>
    <t>0503612508</t>
  </si>
  <si>
    <t>68</t>
  </si>
  <si>
    <t>王天奇</t>
  </si>
  <si>
    <t>0503642518</t>
  </si>
  <si>
    <t>84</t>
  </si>
  <si>
    <t>曹潇予</t>
  </si>
  <si>
    <t>0503642519</t>
  </si>
  <si>
    <t>张巧爽</t>
  </si>
  <si>
    <t>0503642517</t>
  </si>
  <si>
    <t>高新洋</t>
  </si>
  <si>
    <t>0503682609</t>
  </si>
  <si>
    <t>郑博文</t>
  </si>
  <si>
    <t>体育</t>
  </si>
  <si>
    <t>0503682604</t>
  </si>
  <si>
    <t>马宁</t>
  </si>
  <si>
    <t>0503732701</t>
  </si>
  <si>
    <t>81</t>
  </si>
  <si>
    <t>刘梦凡</t>
  </si>
  <si>
    <t>0503732703</t>
  </si>
  <si>
    <t>77</t>
  </si>
  <si>
    <t>李博</t>
  </si>
  <si>
    <t>0503652523</t>
  </si>
  <si>
    <t>于治国</t>
  </si>
  <si>
    <t>学前</t>
  </si>
  <si>
    <t>0503652521</t>
  </si>
  <si>
    <t>孙美辰</t>
  </si>
  <si>
    <t>0503692611</t>
  </si>
  <si>
    <t>褚金瑶</t>
  </si>
  <si>
    <t>0503692615</t>
  </si>
  <si>
    <t>王昱超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</si>
</sst>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等线"/>
      <family val="0"/>
    </font>
    <font>
      <sz val="11"/>
      <color indexed="9"/>
      <name val="宋体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25" fillId="12" borderId="0" applyNumberFormat="0" applyBorder="0" applyAlignment="0" applyProtection="0"/>
    <xf numFmtId="0" fontId="6" fillId="0" borderId="5" applyNumberFormat="0" applyFill="0" applyAlignment="0" applyProtection="0"/>
    <xf numFmtId="0" fontId="25" fillId="13" borderId="0" applyNumberFormat="0" applyBorder="0" applyAlignment="0" applyProtection="0"/>
    <xf numFmtId="0" fontId="21" fillId="9" borderId="6" applyNumberFormat="0" applyAlignment="0" applyProtection="0"/>
    <xf numFmtId="0" fontId="5" fillId="14" borderId="0" applyNumberFormat="0" applyBorder="0" applyAlignment="0" applyProtection="0"/>
    <xf numFmtId="0" fontId="14" fillId="9" borderId="1" applyNumberFormat="0" applyAlignment="0" applyProtection="0"/>
    <xf numFmtId="0" fontId="16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5" fillId="18" borderId="0" applyNumberFormat="0" applyBorder="0" applyAlignment="0" applyProtection="0"/>
    <xf numFmtId="0" fontId="17" fillId="19" borderId="0" applyNumberFormat="0" applyBorder="0" applyAlignment="0" applyProtection="0"/>
    <xf numFmtId="0" fontId="20" fillId="14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23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40" borderId="0" applyNumberFormat="0" applyBorder="0" applyAlignment="0" applyProtection="0"/>
    <xf numFmtId="0" fontId="23" fillId="15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" fillId="0" borderId="0" xfId="0" applyFont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3" sqref="D3"/>
    </sheetView>
  </sheetViews>
  <sheetFormatPr defaultColWidth="9.00390625" defaultRowHeight="30" customHeight="1"/>
  <cols>
    <col min="1" max="1" width="7.625" style="10" customWidth="1"/>
    <col min="2" max="2" width="16.375" style="7" customWidth="1"/>
    <col min="3" max="6" width="15.625" style="7" customWidth="1"/>
    <col min="7" max="7" width="28.625" style="10" customWidth="1"/>
    <col min="8" max="8" width="15.625" style="10" customWidth="1"/>
    <col min="9" max="240" width="9.00390625" style="10" customWidth="1"/>
    <col min="241" max="16384" width="9.00390625" style="11" customWidth="1"/>
  </cols>
  <sheetData>
    <row r="1" spans="1:8" s="10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10" customFormat="1" ht="30" customHeight="1">
      <c r="A2" s="7" t="s">
        <v>8</v>
      </c>
      <c r="B2" s="7" t="s">
        <v>9</v>
      </c>
      <c r="C2" s="9" t="s">
        <v>10</v>
      </c>
      <c r="D2" s="9">
        <v>84.6</v>
      </c>
      <c r="E2" s="9">
        <f>C2*0.5+D2*0.5</f>
        <v>82.3</v>
      </c>
      <c r="F2" s="7" t="s">
        <v>11</v>
      </c>
      <c r="G2" s="7" t="s">
        <v>12</v>
      </c>
      <c r="H2" s="7" t="s">
        <v>13</v>
      </c>
    </row>
    <row r="3" spans="1:8" s="10" customFormat="1" ht="30" customHeight="1">
      <c r="A3" s="7" t="s">
        <v>14</v>
      </c>
      <c r="B3" s="7" t="s">
        <v>15</v>
      </c>
      <c r="C3" s="9" t="s">
        <v>16</v>
      </c>
      <c r="D3" s="9"/>
      <c r="E3" s="9">
        <f>C3*0.5+D3*0.5</f>
        <v>31.5</v>
      </c>
      <c r="F3" s="7" t="s">
        <v>17</v>
      </c>
      <c r="G3" s="7" t="s">
        <v>12</v>
      </c>
      <c r="H3" s="7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G9" sqref="G9"/>
    </sheetView>
  </sheetViews>
  <sheetFormatPr defaultColWidth="9.00390625" defaultRowHeight="14.25"/>
  <cols>
    <col min="2" max="2" width="15.375" style="0" customWidth="1"/>
    <col min="3" max="6" width="15.625" style="0" customWidth="1"/>
    <col min="7" max="7" width="28.625" style="0" customWidth="1"/>
    <col min="8" max="8" width="15.625" style="0" customWidth="1"/>
  </cols>
  <sheetData>
    <row r="1" spans="1:8" s="1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30" customHeight="1">
      <c r="A2" s="2">
        <v>1</v>
      </c>
      <c r="B2" s="1" t="s">
        <v>77</v>
      </c>
      <c r="C2" s="3" t="s">
        <v>78</v>
      </c>
      <c r="D2" s="3">
        <v>77</v>
      </c>
      <c r="E2" s="3">
        <f>D2*0.5+C2*0.5</f>
        <v>80.5</v>
      </c>
      <c r="F2" s="1" t="s">
        <v>79</v>
      </c>
      <c r="G2" s="1" t="s">
        <v>21</v>
      </c>
      <c r="H2" s="1" t="s">
        <v>73</v>
      </c>
    </row>
    <row r="3" spans="1:8" s="2" customFormat="1" ht="30" customHeight="1">
      <c r="A3" s="2">
        <v>2</v>
      </c>
      <c r="B3" s="1" t="s">
        <v>80</v>
      </c>
      <c r="C3" s="3" t="s">
        <v>50</v>
      </c>
      <c r="D3" s="3">
        <v>88</v>
      </c>
      <c r="E3" s="3">
        <f>D3*0.5+C3*0.5</f>
        <v>76.5</v>
      </c>
      <c r="F3" s="1" t="s">
        <v>81</v>
      </c>
      <c r="G3" s="1" t="s">
        <v>21</v>
      </c>
      <c r="H3" s="1" t="s">
        <v>73</v>
      </c>
    </row>
    <row r="4" spans="1:8" s="2" customFormat="1" ht="30" customHeight="1">
      <c r="A4" s="2">
        <v>3</v>
      </c>
      <c r="B4" s="1" t="s">
        <v>82</v>
      </c>
      <c r="C4" s="3" t="s">
        <v>50</v>
      </c>
      <c r="D4" s="3">
        <v>61.6</v>
      </c>
      <c r="E4" s="3">
        <f>D4*0.5+C4*0.5</f>
        <v>63.3</v>
      </c>
      <c r="F4" s="1" t="s">
        <v>83</v>
      </c>
      <c r="G4" s="1" t="s">
        <v>21</v>
      </c>
      <c r="H4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C7" sqref="C7"/>
    </sheetView>
  </sheetViews>
  <sheetFormatPr defaultColWidth="9.00390625" defaultRowHeight="14.25"/>
  <cols>
    <col min="1" max="1" width="9.00390625" style="5" customWidth="1"/>
    <col min="2" max="6" width="15.625" style="5" customWidth="1"/>
    <col min="7" max="7" width="28.75390625" style="5" customWidth="1"/>
    <col min="8" max="8" width="15.625" style="5" customWidth="1"/>
    <col min="9" max="16384" width="9.00390625" style="5" customWidth="1"/>
  </cols>
  <sheetData>
    <row r="1" spans="1:8" s="1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1" customFormat="1" ht="30" customHeight="1">
      <c r="A2" s="4">
        <v>1</v>
      </c>
      <c r="B2" s="1" t="s">
        <v>84</v>
      </c>
      <c r="C2" s="3" t="s">
        <v>37</v>
      </c>
      <c r="D2" s="3">
        <v>87.6</v>
      </c>
      <c r="E2" s="3">
        <f>D2*0.5+C2*0.5</f>
        <v>83.3</v>
      </c>
      <c r="F2" s="1" t="s">
        <v>85</v>
      </c>
      <c r="G2" s="1" t="s">
        <v>35</v>
      </c>
      <c r="H2" s="1" t="s">
        <v>86</v>
      </c>
    </row>
    <row r="3" spans="1:8" s="4" customFormat="1" ht="30" customHeight="1">
      <c r="A3" s="4">
        <v>2</v>
      </c>
      <c r="B3" s="12" t="s">
        <v>87</v>
      </c>
      <c r="C3" s="6">
        <v>77</v>
      </c>
      <c r="D3" s="6">
        <v>80</v>
      </c>
      <c r="E3" s="3">
        <f>D3*0.5+C3*0.5</f>
        <v>78.5</v>
      </c>
      <c r="F3" s="1" t="s">
        <v>88</v>
      </c>
      <c r="G3" s="1" t="s">
        <v>35</v>
      </c>
      <c r="H3" s="1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G19" sqref="G19"/>
    </sheetView>
  </sheetViews>
  <sheetFormatPr defaultColWidth="9.00390625" defaultRowHeight="14.25"/>
  <cols>
    <col min="2" max="6" width="15.625" style="0" customWidth="1"/>
    <col min="7" max="7" width="28.75390625" style="0" customWidth="1"/>
    <col min="8" max="8" width="15.625" style="0" customWidth="1"/>
  </cols>
  <sheetData>
    <row r="1" spans="1:8" s="1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30" customHeight="1">
      <c r="A2" s="2">
        <v>1</v>
      </c>
      <c r="B2" s="1" t="s">
        <v>89</v>
      </c>
      <c r="C2" s="3" t="s">
        <v>90</v>
      </c>
      <c r="D2" s="3">
        <v>83.8</v>
      </c>
      <c r="E2" s="3">
        <f>D2*0.5+C2*0.5</f>
        <v>82.4</v>
      </c>
      <c r="F2" s="1" t="s">
        <v>91</v>
      </c>
      <c r="G2" s="1" t="s">
        <v>55</v>
      </c>
      <c r="H2" s="1" t="s">
        <v>86</v>
      </c>
    </row>
    <row r="3" spans="1:8" s="2" customFormat="1" ht="30" customHeight="1">
      <c r="A3" s="2">
        <v>2</v>
      </c>
      <c r="B3" s="1" t="s">
        <v>92</v>
      </c>
      <c r="C3" s="3" t="s">
        <v>93</v>
      </c>
      <c r="D3" s="3"/>
      <c r="E3" s="3">
        <f>D3*0.5+C3*0.5</f>
        <v>38.5</v>
      </c>
      <c r="F3" s="1" t="s">
        <v>94</v>
      </c>
      <c r="G3" s="1" t="s">
        <v>55</v>
      </c>
      <c r="H3" s="1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D6" sqref="D6"/>
    </sheetView>
  </sheetViews>
  <sheetFormatPr defaultColWidth="9.00390625" defaultRowHeight="14.25"/>
  <cols>
    <col min="2" max="6" width="15.625" style="0" customWidth="1"/>
    <col min="7" max="7" width="28.625" style="0" customWidth="1"/>
    <col min="8" max="8" width="15.625" style="0" customWidth="1"/>
  </cols>
  <sheetData>
    <row r="1" spans="1:8" s="1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30" customHeight="1">
      <c r="A2" s="2">
        <v>1</v>
      </c>
      <c r="B2" s="1" t="s">
        <v>95</v>
      </c>
      <c r="C2" s="1" t="s">
        <v>75</v>
      </c>
      <c r="D2" s="1">
        <v>92.8</v>
      </c>
      <c r="E2" s="1">
        <f>D2*0.5+C2*0.5</f>
        <v>80.4</v>
      </c>
      <c r="F2" s="1" t="s">
        <v>96</v>
      </c>
      <c r="G2" s="1" t="s">
        <v>21</v>
      </c>
      <c r="H2" s="1" t="s">
        <v>97</v>
      </c>
    </row>
    <row r="3" spans="1:8" s="2" customFormat="1" ht="30" customHeight="1">
      <c r="A3" s="2">
        <v>2</v>
      </c>
      <c r="B3" s="1" t="s">
        <v>98</v>
      </c>
      <c r="C3" s="1" t="s">
        <v>50</v>
      </c>
      <c r="D3" s="1">
        <v>83.4</v>
      </c>
      <c r="E3" s="1">
        <f>D3*0.5+C3*0.5</f>
        <v>74.2</v>
      </c>
      <c r="F3" s="1" t="s">
        <v>99</v>
      </c>
      <c r="G3" s="1" t="s">
        <v>21</v>
      </c>
      <c r="H3" s="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D11" sqref="D11"/>
    </sheetView>
  </sheetViews>
  <sheetFormatPr defaultColWidth="9.00390625" defaultRowHeight="14.25"/>
  <cols>
    <col min="2" max="6" width="15.625" style="0" customWidth="1"/>
    <col min="7" max="7" width="28.625" style="0" customWidth="1"/>
    <col min="8" max="8" width="15.625" style="0" customWidth="1"/>
  </cols>
  <sheetData>
    <row r="1" spans="1:8" s="1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30" customHeight="1">
      <c r="A2" s="2">
        <v>1</v>
      </c>
      <c r="B2" s="1" t="s">
        <v>100</v>
      </c>
      <c r="C2" s="1" t="s">
        <v>78</v>
      </c>
      <c r="D2" s="1">
        <v>90.2</v>
      </c>
      <c r="E2" s="1">
        <f>D2*0.5+C2*0.5</f>
        <v>87.1</v>
      </c>
      <c r="F2" s="1" t="s">
        <v>101</v>
      </c>
      <c r="G2" s="1" t="s">
        <v>35</v>
      </c>
      <c r="H2" s="1" t="s">
        <v>97</v>
      </c>
    </row>
    <row r="3" spans="1:8" s="2" customFormat="1" ht="30" customHeight="1">
      <c r="A3" s="2">
        <v>2</v>
      </c>
      <c r="B3" s="1" t="s">
        <v>102</v>
      </c>
      <c r="C3" s="1" t="s">
        <v>37</v>
      </c>
      <c r="D3" s="1">
        <v>81.2</v>
      </c>
      <c r="E3" s="1">
        <f>D3*0.5+C3*0.5</f>
        <v>80.1</v>
      </c>
      <c r="F3" s="1" t="s">
        <v>103</v>
      </c>
      <c r="G3" s="1" t="s">
        <v>35</v>
      </c>
      <c r="H3" s="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2" sqref="A2:A3"/>
    </sheetView>
  </sheetViews>
  <sheetFormatPr defaultColWidth="9.00390625" defaultRowHeight="14.25"/>
  <cols>
    <col min="1" max="1" width="7.625" style="10" customWidth="1"/>
    <col min="2" max="2" width="16.375" style="7" customWidth="1"/>
    <col min="3" max="6" width="15.625" style="7" customWidth="1"/>
    <col min="7" max="7" width="28.625" style="10" customWidth="1"/>
    <col min="8" max="8" width="15.625" style="10" customWidth="1"/>
    <col min="9" max="240" width="9.00390625" style="10" customWidth="1"/>
    <col min="241" max="16384" width="9.00390625" style="11" customWidth="1"/>
  </cols>
  <sheetData>
    <row r="1" spans="1:8" s="10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s="10" customFormat="1" ht="30" customHeight="1">
      <c r="A2" s="7">
        <v>1</v>
      </c>
      <c r="B2" s="7" t="s">
        <v>18</v>
      </c>
      <c r="C2" s="9" t="s">
        <v>19</v>
      </c>
      <c r="D2" s="9">
        <v>88.8</v>
      </c>
      <c r="E2" s="9">
        <f>C2*0.5+D2*0.5</f>
        <v>77.9</v>
      </c>
      <c r="F2" s="7" t="s">
        <v>20</v>
      </c>
      <c r="G2" s="7" t="s">
        <v>21</v>
      </c>
      <c r="H2" s="7" t="s">
        <v>13</v>
      </c>
    </row>
    <row r="3" spans="1:8" s="10" customFormat="1" ht="30" customHeight="1">
      <c r="A3" s="7">
        <v>2</v>
      </c>
      <c r="B3" s="7" t="s">
        <v>22</v>
      </c>
      <c r="C3" s="9" t="s">
        <v>23</v>
      </c>
      <c r="D3" s="9">
        <v>83.8</v>
      </c>
      <c r="E3" s="9">
        <f>C3*0.5+D3*0.5</f>
        <v>77.4</v>
      </c>
      <c r="F3" s="7" t="s">
        <v>24</v>
      </c>
      <c r="G3" s="7" t="s">
        <v>21</v>
      </c>
      <c r="H3" s="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D8" sqref="D8"/>
    </sheetView>
  </sheetViews>
  <sheetFormatPr defaultColWidth="9.00390625" defaultRowHeight="14.25"/>
  <cols>
    <col min="1" max="1" width="7.625" style="7" customWidth="1"/>
    <col min="2" max="2" width="16.375" style="7" customWidth="1"/>
    <col min="3" max="6" width="15.625" style="7" customWidth="1"/>
    <col min="7" max="7" width="28.625" style="7" customWidth="1"/>
    <col min="8" max="8" width="15.625" style="7" customWidth="1"/>
    <col min="9" max="240" width="9.00390625" style="7" customWidth="1"/>
    <col min="241" max="16384" width="9.00390625" style="8" customWidth="1"/>
  </cols>
  <sheetData>
    <row r="1" spans="1:8" s="7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30" customHeight="1">
      <c r="A2" s="7" t="s">
        <v>8</v>
      </c>
      <c r="B2" s="7" t="s">
        <v>25</v>
      </c>
      <c r="C2" s="9" t="s">
        <v>26</v>
      </c>
      <c r="D2" s="9">
        <v>83.8</v>
      </c>
      <c r="E2" s="9">
        <f>C2*0.5+D2*0.5</f>
        <v>84.9</v>
      </c>
      <c r="F2" s="7" t="s">
        <v>27</v>
      </c>
      <c r="G2" s="7" t="s">
        <v>28</v>
      </c>
      <c r="H2" s="7" t="s">
        <v>13</v>
      </c>
    </row>
    <row r="3" spans="1:8" ht="30" customHeight="1">
      <c r="A3" s="7" t="s">
        <v>14</v>
      </c>
      <c r="B3" s="7" t="s">
        <v>29</v>
      </c>
      <c r="C3" s="9" t="s">
        <v>30</v>
      </c>
      <c r="D3" s="9"/>
      <c r="E3" s="9">
        <f>C3*0.5+D3*0.5</f>
        <v>37</v>
      </c>
      <c r="F3" s="7" t="s">
        <v>31</v>
      </c>
      <c r="G3" s="7" t="s">
        <v>28</v>
      </c>
      <c r="H3" s="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1" sqref="E1:E65536"/>
    </sheetView>
  </sheetViews>
  <sheetFormatPr defaultColWidth="9.00390625" defaultRowHeight="14.25"/>
  <cols>
    <col min="1" max="1" width="7.625" style="7" customWidth="1"/>
    <col min="2" max="2" width="16.375" style="7" customWidth="1"/>
    <col min="3" max="6" width="15.625" style="7" customWidth="1"/>
    <col min="7" max="7" width="28.50390625" style="7" customWidth="1"/>
    <col min="8" max="8" width="15.625" style="7" customWidth="1"/>
    <col min="9" max="240" width="9.00390625" style="7" customWidth="1"/>
    <col min="241" max="16384" width="9.00390625" style="8" customWidth="1"/>
  </cols>
  <sheetData>
    <row r="1" spans="1:8" s="7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30" customHeight="1">
      <c r="A2" s="7" t="s">
        <v>8</v>
      </c>
      <c r="B2" s="7" t="s">
        <v>32</v>
      </c>
      <c r="C2" s="9" t="s">
        <v>33</v>
      </c>
      <c r="D2" s="9">
        <v>80.4</v>
      </c>
      <c r="E2" s="9">
        <f>C2*0.5+D2*0.5</f>
        <v>81.2</v>
      </c>
      <c r="F2" s="7" t="s">
        <v>34</v>
      </c>
      <c r="G2" s="7" t="s">
        <v>35</v>
      </c>
      <c r="H2" s="7" t="s">
        <v>13</v>
      </c>
    </row>
    <row r="3" spans="1:8" ht="30" customHeight="1">
      <c r="A3" s="7" t="s">
        <v>14</v>
      </c>
      <c r="B3" s="7" t="s">
        <v>36</v>
      </c>
      <c r="C3" s="9" t="s">
        <v>37</v>
      </c>
      <c r="D3" s="9">
        <v>82</v>
      </c>
      <c r="E3" s="9">
        <f>C3*0.5+D3*0.5</f>
        <v>80.5</v>
      </c>
      <c r="F3" s="7" t="s">
        <v>38</v>
      </c>
      <c r="G3" s="7" t="s">
        <v>35</v>
      </c>
      <c r="H3" s="7" t="s">
        <v>13</v>
      </c>
    </row>
    <row r="4" spans="1:8" ht="30" customHeight="1">
      <c r="A4" s="7" t="s">
        <v>39</v>
      </c>
      <c r="B4" s="7" t="s">
        <v>40</v>
      </c>
      <c r="C4" s="9" t="s">
        <v>41</v>
      </c>
      <c r="D4" s="9">
        <v>88.4</v>
      </c>
      <c r="E4" s="9">
        <f>C4*0.5+D4*0.5</f>
        <v>80.2</v>
      </c>
      <c r="F4" s="7" t="s">
        <v>42</v>
      </c>
      <c r="G4" s="7" t="s">
        <v>35</v>
      </c>
      <c r="H4" s="7" t="s">
        <v>13</v>
      </c>
    </row>
    <row r="5" spans="1:8" ht="30" customHeight="1">
      <c r="A5" s="7" t="s">
        <v>43</v>
      </c>
      <c r="B5" s="7" t="s">
        <v>44</v>
      </c>
      <c r="C5" s="9" t="s">
        <v>23</v>
      </c>
      <c r="D5" s="9">
        <v>82</v>
      </c>
      <c r="E5" s="9">
        <f>C5*0.5+D5*0.5</f>
        <v>76.5</v>
      </c>
      <c r="F5" s="7" t="s">
        <v>45</v>
      </c>
      <c r="G5" s="7" t="s">
        <v>35</v>
      </c>
      <c r="H5" s="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E8" sqref="E8"/>
    </sheetView>
  </sheetViews>
  <sheetFormatPr defaultColWidth="9.00390625" defaultRowHeight="14.25"/>
  <cols>
    <col min="1" max="1" width="7.625" style="7" customWidth="1"/>
    <col min="2" max="2" width="16.375" style="7" customWidth="1"/>
    <col min="3" max="6" width="15.625" style="7" customWidth="1"/>
    <col min="7" max="7" width="28.50390625" style="7" customWidth="1"/>
    <col min="8" max="8" width="15.625" style="7" customWidth="1"/>
    <col min="9" max="240" width="9.00390625" style="7" customWidth="1"/>
    <col min="241" max="16384" width="9.00390625" style="8" customWidth="1"/>
  </cols>
  <sheetData>
    <row r="1" spans="1:8" s="7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30" customHeight="1">
      <c r="A2" s="7" t="s">
        <v>8</v>
      </c>
      <c r="B2" s="7" t="s">
        <v>46</v>
      </c>
      <c r="C2" s="9" t="s">
        <v>26</v>
      </c>
      <c r="D2" s="9">
        <v>83.8</v>
      </c>
      <c r="E2" s="9">
        <f>C2*0.5+D2*0.5</f>
        <v>84.9</v>
      </c>
      <c r="F2" s="7" t="s">
        <v>47</v>
      </c>
      <c r="G2" s="7" t="s">
        <v>48</v>
      </c>
      <c r="H2" s="7" t="s">
        <v>13</v>
      </c>
    </row>
    <row r="3" spans="1:8" ht="30" customHeight="1">
      <c r="A3" s="7" t="s">
        <v>14</v>
      </c>
      <c r="B3" s="7" t="s">
        <v>49</v>
      </c>
      <c r="C3" s="9" t="s">
        <v>50</v>
      </c>
      <c r="D3" s="9"/>
      <c r="E3" s="9">
        <f>C3*0.5+D3*0.5</f>
        <v>32.5</v>
      </c>
      <c r="F3" s="7" t="s">
        <v>51</v>
      </c>
      <c r="G3" s="7" t="s">
        <v>48</v>
      </c>
      <c r="H3" s="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E7" sqref="E7"/>
    </sheetView>
  </sheetViews>
  <sheetFormatPr defaultColWidth="9.00390625" defaultRowHeight="14.25"/>
  <cols>
    <col min="1" max="1" width="7.625" style="7" customWidth="1"/>
    <col min="2" max="2" width="16.375" style="7" customWidth="1"/>
    <col min="3" max="6" width="15.625" style="7" customWidth="1"/>
    <col min="7" max="7" width="28.625" style="7" customWidth="1"/>
    <col min="8" max="8" width="15.625" style="7" customWidth="1"/>
    <col min="9" max="240" width="9.00390625" style="7" customWidth="1"/>
    <col min="241" max="16384" width="9.00390625" style="8" customWidth="1"/>
  </cols>
  <sheetData>
    <row r="1" spans="1:8" s="7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30" customHeight="1">
      <c r="A2" s="7" t="s">
        <v>8</v>
      </c>
      <c r="B2" s="7" t="s">
        <v>52</v>
      </c>
      <c r="C2" s="9" t="s">
        <v>53</v>
      </c>
      <c r="D2" s="9">
        <v>82.6</v>
      </c>
      <c r="E2" s="9">
        <f>C2*0.5+D2*0.5</f>
        <v>79.3</v>
      </c>
      <c r="F2" s="7" t="s">
        <v>54</v>
      </c>
      <c r="G2" s="7" t="s">
        <v>55</v>
      </c>
      <c r="H2" s="7" t="s">
        <v>13</v>
      </c>
    </row>
    <row r="3" spans="1:8" ht="30" customHeight="1">
      <c r="A3" s="7" t="s">
        <v>14</v>
      </c>
      <c r="B3" s="7" t="s">
        <v>56</v>
      </c>
      <c r="C3" s="9" t="s">
        <v>50</v>
      </c>
      <c r="D3" s="9">
        <v>77.8</v>
      </c>
      <c r="E3" s="9">
        <f>C3*0.5+D3*0.5</f>
        <v>71.4</v>
      </c>
      <c r="F3" s="7" t="s">
        <v>57</v>
      </c>
      <c r="G3" s="7" t="s">
        <v>55</v>
      </c>
      <c r="H3" s="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E10" sqref="E10"/>
    </sheetView>
  </sheetViews>
  <sheetFormatPr defaultColWidth="9.00390625" defaultRowHeight="14.25"/>
  <cols>
    <col min="1" max="1" width="7.625" style="7" customWidth="1"/>
    <col min="2" max="2" width="16.375" style="7" customWidth="1"/>
    <col min="3" max="6" width="15.625" style="7" customWidth="1"/>
    <col min="7" max="7" width="28.625" style="7" customWidth="1"/>
    <col min="8" max="8" width="15.625" style="7" customWidth="1"/>
    <col min="9" max="240" width="9.00390625" style="7" customWidth="1"/>
    <col min="241" max="16384" width="9.00390625" style="8" customWidth="1"/>
  </cols>
  <sheetData>
    <row r="1" spans="1:8" s="7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30" customHeight="1">
      <c r="A2" s="7" t="s">
        <v>8</v>
      </c>
      <c r="B2" s="7" t="s">
        <v>58</v>
      </c>
      <c r="C2" s="9" t="s">
        <v>37</v>
      </c>
      <c r="D2" s="9">
        <v>87</v>
      </c>
      <c r="E2" s="9">
        <f>C2*0.5+D2*0.5</f>
        <v>83</v>
      </c>
      <c r="F2" s="7" t="s">
        <v>59</v>
      </c>
      <c r="G2" s="7" t="s">
        <v>60</v>
      </c>
      <c r="H2" s="7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2" sqref="A2:A4"/>
    </sheetView>
  </sheetViews>
  <sheetFormatPr defaultColWidth="9.00390625" defaultRowHeight="14.25"/>
  <cols>
    <col min="1" max="1" width="9.00390625" style="2" customWidth="1"/>
    <col min="2" max="2" width="16.50390625" style="2" customWidth="1"/>
    <col min="3" max="3" width="15.625" style="2" customWidth="1"/>
    <col min="4" max="4" width="18.50390625" style="2" customWidth="1"/>
    <col min="5" max="5" width="18.25390625" style="2" customWidth="1"/>
    <col min="6" max="6" width="15.625" style="2" customWidth="1"/>
    <col min="7" max="7" width="28.625" style="2" customWidth="1"/>
    <col min="8" max="8" width="15.625" style="2" customWidth="1"/>
    <col min="9" max="16384" width="9.00390625" style="2" customWidth="1"/>
  </cols>
  <sheetData>
    <row r="1" spans="1:8" s="1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0" customHeight="1">
      <c r="A2" s="2">
        <v>1</v>
      </c>
      <c r="B2" s="1" t="s">
        <v>61</v>
      </c>
      <c r="C2" s="3" t="s">
        <v>62</v>
      </c>
      <c r="D2" s="3">
        <v>80.8</v>
      </c>
      <c r="E2" s="3">
        <f>D2*0.5+C2*0.5</f>
        <v>85.9</v>
      </c>
      <c r="F2" s="1" t="s">
        <v>63</v>
      </c>
      <c r="G2" s="1" t="s">
        <v>55</v>
      </c>
      <c r="H2" s="1" t="s">
        <v>64</v>
      </c>
    </row>
    <row r="3" spans="1:8" ht="30" customHeight="1">
      <c r="A3" s="2">
        <v>2</v>
      </c>
      <c r="B3" s="1" t="s">
        <v>65</v>
      </c>
      <c r="C3" s="3" t="s">
        <v>66</v>
      </c>
      <c r="D3" s="3">
        <v>82.6</v>
      </c>
      <c r="E3" s="3">
        <f>D3*0.5+C3*0.5</f>
        <v>83.8</v>
      </c>
      <c r="F3" s="1" t="s">
        <v>67</v>
      </c>
      <c r="G3" s="1" t="s">
        <v>55</v>
      </c>
      <c r="H3" s="1" t="s">
        <v>64</v>
      </c>
    </row>
    <row r="4" spans="1:8" ht="30" customHeight="1">
      <c r="A4" s="2">
        <v>3</v>
      </c>
      <c r="B4" s="1" t="s">
        <v>68</v>
      </c>
      <c r="C4" s="3" t="s">
        <v>66</v>
      </c>
      <c r="D4" s="3">
        <v>82.2</v>
      </c>
      <c r="E4" s="3">
        <f>D4*0.5+C4*0.5</f>
        <v>83.6</v>
      </c>
      <c r="F4" s="1" t="s">
        <v>69</v>
      </c>
      <c r="G4" s="1" t="s">
        <v>55</v>
      </c>
      <c r="H4" s="1" t="s">
        <v>64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8" sqref="D8"/>
    </sheetView>
  </sheetViews>
  <sheetFormatPr defaultColWidth="9.00390625" defaultRowHeight="14.25"/>
  <cols>
    <col min="2" max="2" width="15.375" style="0" customWidth="1"/>
    <col min="3" max="6" width="15.625" style="0" customWidth="1"/>
    <col min="7" max="7" width="28.625" style="0" customWidth="1"/>
    <col min="8" max="8" width="15.625" style="0" customWidth="1"/>
  </cols>
  <sheetData>
    <row r="1" spans="1:8" s="1" customFormat="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30" customHeight="1">
      <c r="A2" s="2">
        <v>1</v>
      </c>
      <c r="B2" s="1" t="s">
        <v>70</v>
      </c>
      <c r="C2" s="3" t="s">
        <v>10</v>
      </c>
      <c r="D2" s="3">
        <v>82.8</v>
      </c>
      <c r="E2" s="3">
        <f>D2*0.5+C2*0.5</f>
        <v>81.4</v>
      </c>
      <c r="F2" s="1" t="s">
        <v>71</v>
      </c>
      <c r="G2" s="1" t="s">
        <v>72</v>
      </c>
      <c r="H2" s="1" t="s">
        <v>73</v>
      </c>
    </row>
    <row r="3" spans="1:8" s="2" customFormat="1" ht="30" customHeight="1">
      <c r="A3" s="2">
        <v>2</v>
      </c>
      <c r="B3" s="1" t="s">
        <v>74</v>
      </c>
      <c r="C3" s="3" t="s">
        <v>75</v>
      </c>
      <c r="D3" s="3">
        <v>78.8</v>
      </c>
      <c r="E3" s="3">
        <f>D3*0.5+C3*0.5</f>
        <v>73.4</v>
      </c>
      <c r="F3" s="1" t="s">
        <v>76</v>
      </c>
      <c r="G3" s="1" t="s">
        <v>72</v>
      </c>
      <c r="H3" s="1" t="s">
        <v>73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2012-06-06T01:30:27Z</dcterms:created>
  <dcterms:modified xsi:type="dcterms:W3CDTF">2020-09-20T15:43:51Z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