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存档" sheetId="1" r:id="rId1"/>
    <sheet name="打印用" sheetId="2" r:id="rId2"/>
    <sheet name="Sheet3" sheetId="3" r:id="rId3"/>
  </sheets>
  <definedNames>
    <definedName name="_xlnm.Print_Titles" localSheetId="0">'存档'!$3:$3</definedName>
    <definedName name="_xlnm.Print_Titles" localSheetId="1">'打印用'!$1:$2</definedName>
    <definedName name="_xlnm._FilterDatabase" localSheetId="0" hidden="1">'存档'!$B$3:$L$68</definedName>
  </definedNames>
  <calcPr fullCalcOnLoad="1"/>
</workbook>
</file>

<file path=xl/sharedStrings.xml><?xml version="1.0" encoding="utf-8"?>
<sst xmlns="http://schemas.openxmlformats.org/spreadsheetml/2006/main" count="812" uniqueCount="248">
  <si>
    <t>2020年辽宁省高校毕业生“三支一扶”计划
朝阳考区面试人员分数</t>
  </si>
  <si>
    <t>按岗位排序</t>
  </si>
  <si>
    <t>面试序号</t>
  </si>
  <si>
    <t>序号</t>
  </si>
  <si>
    <t>姓名</t>
  </si>
  <si>
    <t>身份证号</t>
  </si>
  <si>
    <t>性别</t>
  </si>
  <si>
    <t>报考单位</t>
  </si>
  <si>
    <t>报考岗位</t>
  </si>
  <si>
    <t>准考证号</t>
  </si>
  <si>
    <t>笔试分数</t>
  </si>
  <si>
    <t>面试分数</t>
  </si>
  <si>
    <t>总成绩</t>
  </si>
  <si>
    <t>总成绩排名</t>
  </si>
  <si>
    <t>李雪</t>
  </si>
  <si>
    <t>211322199611223023</t>
  </si>
  <si>
    <t>女</t>
  </si>
  <si>
    <t>北票市</t>
  </si>
  <si>
    <t>马友营蒙古族乡</t>
  </si>
  <si>
    <t>10113011004</t>
  </si>
  <si>
    <t>孙爽</t>
  </si>
  <si>
    <t>211321199508243863</t>
  </si>
  <si>
    <t>10113010704</t>
  </si>
  <si>
    <t>吕洋</t>
  </si>
  <si>
    <t>211381199808010419</t>
  </si>
  <si>
    <t>男</t>
  </si>
  <si>
    <t>南八子家乡</t>
  </si>
  <si>
    <t>10113011129</t>
  </si>
  <si>
    <t>张岩</t>
  </si>
  <si>
    <t>211381199611290824</t>
  </si>
  <si>
    <t>10113011711</t>
  </si>
  <si>
    <t>符笑笛</t>
  </si>
  <si>
    <t>211321199907142859</t>
  </si>
  <si>
    <t>上园镇</t>
  </si>
  <si>
    <t>10113011214</t>
  </si>
  <si>
    <t>柳榕梓</t>
  </si>
  <si>
    <t>211382199708090219</t>
  </si>
  <si>
    <t>10113011827</t>
  </si>
  <si>
    <t>马超</t>
  </si>
  <si>
    <t>21130219970124042X</t>
  </si>
  <si>
    <t>台吉营乡</t>
  </si>
  <si>
    <t>10113012715</t>
  </si>
  <si>
    <t>扈海波</t>
  </si>
  <si>
    <t>21130219951221162X</t>
  </si>
  <si>
    <t>台吉镇</t>
  </si>
  <si>
    <t>10113012424</t>
  </si>
  <si>
    <t>王海冰</t>
  </si>
  <si>
    <t>211381199807134313</t>
  </si>
  <si>
    <t>西官营镇</t>
  </si>
  <si>
    <t>10113010402</t>
  </si>
  <si>
    <t>董馨媛</t>
  </si>
  <si>
    <t>211382199709234843</t>
  </si>
  <si>
    <t>10113010126</t>
  </si>
  <si>
    <t>赵欣宇</t>
  </si>
  <si>
    <t>211302199707271622</t>
  </si>
  <si>
    <t>朝阳县</t>
  </si>
  <si>
    <t>东大道乡</t>
  </si>
  <si>
    <t>10113010230</t>
  </si>
  <si>
    <t>李钊熙</t>
  </si>
  <si>
    <t>211302199708030011</t>
  </si>
  <si>
    <t>10113011027</t>
  </si>
  <si>
    <t>韩潞</t>
  </si>
  <si>
    <t>211321199810097625</t>
  </si>
  <si>
    <t>古山子镇</t>
  </si>
  <si>
    <t>10113012104</t>
  </si>
  <si>
    <t>刘鑫</t>
  </si>
  <si>
    <t>211322199711110026</t>
  </si>
  <si>
    <t>10113012109</t>
  </si>
  <si>
    <t>吴晓东</t>
  </si>
  <si>
    <t>211322199411161534</t>
  </si>
  <si>
    <t>七道岭镇</t>
  </si>
  <si>
    <t>王皓</t>
  </si>
  <si>
    <t>21132119951001287X</t>
  </si>
  <si>
    <t>10113010215</t>
  </si>
  <si>
    <t>赵极</t>
  </si>
  <si>
    <t>21130219960618081X</t>
  </si>
  <si>
    <t>10113010212</t>
  </si>
  <si>
    <t>缺考</t>
  </si>
  <si>
    <t>不合格</t>
  </si>
  <si>
    <t>裴庆辉</t>
  </si>
  <si>
    <t>211224199812179222</t>
  </si>
  <si>
    <t>西五家子乡（一）</t>
  </si>
  <si>
    <t>10113010426</t>
  </si>
  <si>
    <t>刘雅楠</t>
  </si>
  <si>
    <t>211302199803020428</t>
  </si>
  <si>
    <t>10113011428</t>
  </si>
  <si>
    <t>陈红</t>
  </si>
  <si>
    <t>211322199506071021</t>
  </si>
  <si>
    <t>西五家子乡（二）</t>
  </si>
  <si>
    <t>10113012211</t>
  </si>
  <si>
    <t>纪小雨</t>
  </si>
  <si>
    <t>211303199802288023</t>
  </si>
  <si>
    <t>周朝霞</t>
  </si>
  <si>
    <t>211321199501131068</t>
  </si>
  <si>
    <t>羊山镇</t>
  </si>
  <si>
    <t>10113011208</t>
  </si>
  <si>
    <t>白迪</t>
  </si>
  <si>
    <t>211321199712142445</t>
  </si>
  <si>
    <t>10113010330</t>
  </si>
  <si>
    <t>郭日晖</t>
  </si>
  <si>
    <t>211322199611140770</t>
  </si>
  <si>
    <t>建平县</t>
  </si>
  <si>
    <t>黑水镇</t>
  </si>
  <si>
    <t>10113011805</t>
  </si>
  <si>
    <t>柳伊萌</t>
  </si>
  <si>
    <t>211322199801100024</t>
  </si>
  <si>
    <t>10113010826</t>
  </si>
  <si>
    <t>高宇新</t>
  </si>
  <si>
    <t>211322199808258529</t>
  </si>
  <si>
    <t>奎德素镇</t>
  </si>
  <si>
    <t>10113010421</t>
  </si>
  <si>
    <t>王欢</t>
  </si>
  <si>
    <t>211322199704140761</t>
  </si>
  <si>
    <t>刘若楠</t>
  </si>
  <si>
    <t>21132119971118108X</t>
  </si>
  <si>
    <t>青松岭乡</t>
  </si>
  <si>
    <t>10113011924</t>
  </si>
  <si>
    <t>董金武</t>
  </si>
  <si>
    <t>211321199906203330</t>
  </si>
  <si>
    <t>热水畜牧农场</t>
  </si>
  <si>
    <t>10113012410</t>
  </si>
  <si>
    <t>赵桐</t>
  </si>
  <si>
    <t>211302199605241641</t>
  </si>
  <si>
    <t>刘础瑜</t>
  </si>
  <si>
    <t>211302199804134427</t>
  </si>
  <si>
    <t>三家乡</t>
  </si>
  <si>
    <t>10113012406</t>
  </si>
  <si>
    <t>杨晓宁</t>
  </si>
  <si>
    <t>211302199504090848</t>
  </si>
  <si>
    <t>10113011125</t>
  </si>
  <si>
    <t>高澎</t>
  </si>
  <si>
    <t>211302199703161629</t>
  </si>
  <si>
    <t>杨树岭乡</t>
  </si>
  <si>
    <t>10113010501</t>
  </si>
  <si>
    <t>吕星莹</t>
  </si>
  <si>
    <t>211324199710293425</t>
  </si>
  <si>
    <t>喀左县</t>
  </si>
  <si>
    <t>东哨镇</t>
  </si>
  <si>
    <t>10113010201</t>
  </si>
  <si>
    <t>孙宗莹</t>
  </si>
  <si>
    <t>211382199411275028</t>
  </si>
  <si>
    <t>10113010202</t>
  </si>
  <si>
    <t>孙钰智</t>
  </si>
  <si>
    <t>211324199508204214</t>
  </si>
  <si>
    <t>甘招镇</t>
  </si>
  <si>
    <t>10113010821</t>
  </si>
  <si>
    <t>杨韫璠</t>
  </si>
  <si>
    <t>211302199605122028</t>
  </si>
  <si>
    <t>10113011206</t>
  </si>
  <si>
    <t>孙羽</t>
  </si>
  <si>
    <t>211324199702190012</t>
  </si>
  <si>
    <t>老爷庙镇</t>
  </si>
  <si>
    <t>10113011215</t>
  </si>
  <si>
    <t>王姝</t>
  </si>
  <si>
    <t>211302199703010505</t>
  </si>
  <si>
    <t>10113010907</t>
  </si>
  <si>
    <t>李佳琪</t>
  </si>
  <si>
    <t>21132419971028262X</t>
  </si>
  <si>
    <t>六官营子镇</t>
  </si>
  <si>
    <t>10113011015</t>
  </si>
  <si>
    <t>姜杰</t>
  </si>
  <si>
    <t>211303199704153221</t>
  </si>
  <si>
    <t>10113011404</t>
  </si>
  <si>
    <t>李晶</t>
  </si>
  <si>
    <t>211322199602156287</t>
  </si>
  <si>
    <t>水泉镇</t>
  </si>
  <si>
    <t>10113012621</t>
  </si>
  <si>
    <t>朱天昊</t>
  </si>
  <si>
    <t>211324199712315018</t>
  </si>
  <si>
    <t>10113012307</t>
  </si>
  <si>
    <t>孔东宇</t>
  </si>
  <si>
    <t>211324199508103667</t>
  </si>
  <si>
    <t>尤杖子乡</t>
  </si>
  <si>
    <t>10113012726</t>
  </si>
  <si>
    <t>刘仪</t>
  </si>
  <si>
    <t>211324199711100082</t>
  </si>
  <si>
    <t>10113011010</t>
  </si>
  <si>
    <t>王怡霏</t>
  </si>
  <si>
    <t>211382199807260420</t>
  </si>
  <si>
    <t>凌源市</t>
  </si>
  <si>
    <t>刀尔登镇</t>
  </si>
  <si>
    <t>10113010830</t>
  </si>
  <si>
    <t>魏伊涵</t>
  </si>
  <si>
    <t>211382199806160428</t>
  </si>
  <si>
    <t>罗志杰</t>
  </si>
  <si>
    <t>130224199502141543</t>
  </si>
  <si>
    <t>沟门子镇</t>
  </si>
  <si>
    <t>10113010916</t>
  </si>
  <si>
    <t>冀恩锐</t>
  </si>
  <si>
    <t>211382199804090219</t>
  </si>
  <si>
    <t>10113012108</t>
  </si>
  <si>
    <t>曹政晰</t>
  </si>
  <si>
    <t>21138219960417061X</t>
  </si>
  <si>
    <t>牛营子镇</t>
  </si>
  <si>
    <t>10113011117</t>
  </si>
  <si>
    <t>高宏杰</t>
  </si>
  <si>
    <t>211321199803311523</t>
  </si>
  <si>
    <t>许佳铖</t>
  </si>
  <si>
    <t>211322199707308515</t>
  </si>
  <si>
    <t>三道河子乡</t>
  </si>
  <si>
    <t>10113010802</t>
  </si>
  <si>
    <t>袁梦</t>
  </si>
  <si>
    <t>211302199804020446</t>
  </si>
  <si>
    <t>10113012416</t>
  </si>
  <si>
    <t>李松轩</t>
  </si>
  <si>
    <t>211324199706046720</t>
  </si>
  <si>
    <t>四官营子镇</t>
  </si>
  <si>
    <t>10113010422</t>
  </si>
  <si>
    <t>张嘉璇</t>
  </si>
  <si>
    <t>211382199712087143</t>
  </si>
  <si>
    <t>10113010325</t>
  </si>
  <si>
    <t>路畅</t>
  </si>
  <si>
    <t>211381199607240023</t>
  </si>
  <si>
    <t>龙城区</t>
  </si>
  <si>
    <t>大平房镇</t>
  </si>
  <si>
    <t>10113012103</t>
  </si>
  <si>
    <t>许冬阳</t>
  </si>
  <si>
    <t>211321199502233867</t>
  </si>
  <si>
    <t>陈杨</t>
  </si>
  <si>
    <t>211322199711170520</t>
  </si>
  <si>
    <t>联合镇</t>
  </si>
  <si>
    <t>10113012628</t>
  </si>
  <si>
    <t>郑君子</t>
  </si>
  <si>
    <t>211303199507253223</t>
  </si>
  <si>
    <t>10113011127</t>
  </si>
  <si>
    <t>张宇</t>
  </si>
  <si>
    <t>211302199308240036</t>
  </si>
  <si>
    <t>七道泉子镇</t>
  </si>
  <si>
    <t>10113011608</t>
  </si>
  <si>
    <t>吕静</t>
  </si>
  <si>
    <t>211302199604120426</t>
  </si>
  <si>
    <t>10113012720</t>
  </si>
  <si>
    <t>于增奇</t>
  </si>
  <si>
    <t>211302199808250847</t>
  </si>
  <si>
    <t>西大营子镇</t>
  </si>
  <si>
    <t>10113010510</t>
  </si>
  <si>
    <t>郭婧楠</t>
  </si>
  <si>
    <t>21132419960427612X</t>
  </si>
  <si>
    <t>10113011018</t>
  </si>
  <si>
    <t>姜璎桓</t>
  </si>
  <si>
    <t>211302199711070428</t>
  </si>
  <si>
    <t>双塔区</t>
  </si>
  <si>
    <t>长宝营子乡</t>
  </si>
  <si>
    <t>10113012817</t>
  </si>
  <si>
    <t>张冬雪</t>
  </si>
  <si>
    <t>211321199510264524</t>
  </si>
  <si>
    <t>10113012414</t>
  </si>
  <si>
    <t>2020年辽宁省高校毕业生“三支一扶”计划
朝阳考区面试人员综合成绩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</si>
</sst>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8" xfId="0" applyBorder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zoomScaleSheetLayoutView="100" workbookViewId="0" topLeftCell="A1">
      <selection activeCell="M6" sqref="A2:M68"/>
    </sheetView>
  </sheetViews>
  <sheetFormatPr defaultColWidth="9.00390625" defaultRowHeight="14.25"/>
  <cols>
    <col min="2" max="2" width="6.25390625" style="0" customWidth="1"/>
    <col min="4" max="4" width="9.00390625" style="1" customWidth="1"/>
    <col min="5" max="5" width="7.00390625" style="1" customWidth="1"/>
    <col min="6" max="6" width="9.00390625" style="1" hidden="1" customWidth="1"/>
    <col min="7" max="7" width="12.50390625" style="1" bestFit="1" customWidth="1"/>
    <col min="8" max="8" width="18.375" style="1" bestFit="1" customWidth="1"/>
    <col min="9" max="9" width="12.75390625" style="1" bestFit="1" customWidth="1"/>
    <col min="10" max="11" width="12.50390625" style="1" bestFit="1" customWidth="1"/>
    <col min="12" max="12" width="10.75390625" style="1" bestFit="1" customWidth="1"/>
    <col min="13" max="13" width="11.625" style="0" bestFit="1" customWidth="1"/>
  </cols>
  <sheetData>
    <row r="1" ht="6" customHeight="1"/>
    <row r="2" spans="3:12" ht="63" customHeight="1"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</row>
    <row r="3" spans="1:13" ht="27.75" customHeight="1">
      <c r="A3" s="36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38" t="s">
        <v>12</v>
      </c>
      <c r="M3" s="59" t="s">
        <v>13</v>
      </c>
    </row>
    <row r="4" spans="1:13" ht="18.75" customHeight="1">
      <c r="A4" s="39">
        <v>1</v>
      </c>
      <c r="B4" s="40">
        <v>39</v>
      </c>
      <c r="C4" s="8">
        <v>1</v>
      </c>
      <c r="D4" s="41" t="s">
        <v>14</v>
      </c>
      <c r="E4" s="83" t="s">
        <v>15</v>
      </c>
      <c r="F4" s="41" t="s">
        <v>16</v>
      </c>
      <c r="G4" s="41" t="s">
        <v>17</v>
      </c>
      <c r="H4" s="41" t="s">
        <v>18</v>
      </c>
      <c r="I4" s="41" t="s">
        <v>19</v>
      </c>
      <c r="J4" s="41">
        <v>69.18</v>
      </c>
      <c r="K4" s="17">
        <v>75.8</v>
      </c>
      <c r="L4" s="18">
        <f aca="true" t="shared" si="0" ref="L4:L19">(J4/2)+(K4/2)</f>
        <v>72.49000000000001</v>
      </c>
      <c r="M4" s="60">
        <v>1</v>
      </c>
    </row>
    <row r="5" spans="1:13" ht="18.75" customHeight="1">
      <c r="A5" s="39">
        <v>2</v>
      </c>
      <c r="B5" s="42">
        <v>34</v>
      </c>
      <c r="C5" s="29">
        <v>2</v>
      </c>
      <c r="D5" s="43" t="s">
        <v>20</v>
      </c>
      <c r="E5" s="84" t="s">
        <v>21</v>
      </c>
      <c r="F5" s="43" t="s">
        <v>16</v>
      </c>
      <c r="G5" s="43" t="s">
        <v>17</v>
      </c>
      <c r="H5" s="43" t="s">
        <v>18</v>
      </c>
      <c r="I5" s="43" t="s">
        <v>22</v>
      </c>
      <c r="J5" s="43">
        <v>65.78</v>
      </c>
      <c r="K5" s="31">
        <v>75.2</v>
      </c>
      <c r="L5" s="32">
        <f t="shared" si="0"/>
        <v>70.49000000000001</v>
      </c>
      <c r="M5" s="61">
        <v>2</v>
      </c>
    </row>
    <row r="6" spans="1:13" ht="18.75" customHeight="1">
      <c r="A6" s="39">
        <v>3</v>
      </c>
      <c r="B6" s="44">
        <v>5</v>
      </c>
      <c r="C6" s="45">
        <v>3</v>
      </c>
      <c r="D6" s="46" t="s">
        <v>23</v>
      </c>
      <c r="E6" s="85" t="s">
        <v>24</v>
      </c>
      <c r="F6" s="46" t="s">
        <v>25</v>
      </c>
      <c r="G6" s="46" t="s">
        <v>17</v>
      </c>
      <c r="H6" s="46" t="s">
        <v>26</v>
      </c>
      <c r="I6" s="46" t="s">
        <v>27</v>
      </c>
      <c r="J6" s="46">
        <v>61.6</v>
      </c>
      <c r="K6" s="62">
        <v>76.2</v>
      </c>
      <c r="L6" s="63">
        <f t="shared" si="0"/>
        <v>68.9</v>
      </c>
      <c r="M6" s="64">
        <v>1</v>
      </c>
    </row>
    <row r="7" spans="1:13" ht="18.75" customHeight="1">
      <c r="A7" s="39">
        <v>4</v>
      </c>
      <c r="B7" s="42">
        <v>4</v>
      </c>
      <c r="C7" s="29">
        <v>4</v>
      </c>
      <c r="D7" s="43" t="s">
        <v>28</v>
      </c>
      <c r="E7" s="84" t="s">
        <v>29</v>
      </c>
      <c r="F7" s="43" t="s">
        <v>16</v>
      </c>
      <c r="G7" s="43" t="s">
        <v>17</v>
      </c>
      <c r="H7" s="43" t="s">
        <v>26</v>
      </c>
      <c r="I7" s="43" t="s">
        <v>30</v>
      </c>
      <c r="J7" s="43">
        <v>50.84</v>
      </c>
      <c r="K7" s="31">
        <v>73.4</v>
      </c>
      <c r="L7" s="32">
        <f t="shared" si="0"/>
        <v>62.120000000000005</v>
      </c>
      <c r="M7" s="61">
        <v>2</v>
      </c>
    </row>
    <row r="8" spans="1:13" ht="18.75" customHeight="1">
      <c r="A8" s="39">
        <v>5</v>
      </c>
      <c r="B8" s="44">
        <v>40</v>
      </c>
      <c r="C8" s="45">
        <v>5</v>
      </c>
      <c r="D8" s="46" t="s">
        <v>31</v>
      </c>
      <c r="E8" s="85" t="s">
        <v>32</v>
      </c>
      <c r="F8" s="46" t="s">
        <v>25</v>
      </c>
      <c r="G8" s="46" t="s">
        <v>17</v>
      </c>
      <c r="H8" s="46" t="s">
        <v>33</v>
      </c>
      <c r="I8" s="46" t="s">
        <v>34</v>
      </c>
      <c r="J8" s="46">
        <v>69.2</v>
      </c>
      <c r="K8" s="62">
        <v>75.4</v>
      </c>
      <c r="L8" s="63">
        <f t="shared" si="0"/>
        <v>72.30000000000001</v>
      </c>
      <c r="M8" s="64">
        <v>1</v>
      </c>
    </row>
    <row r="9" spans="1:13" ht="18.75" customHeight="1">
      <c r="A9" s="39">
        <v>6</v>
      </c>
      <c r="B9" s="42">
        <v>19</v>
      </c>
      <c r="C9" s="29">
        <v>6</v>
      </c>
      <c r="D9" s="43" t="s">
        <v>35</v>
      </c>
      <c r="E9" s="84" t="s">
        <v>36</v>
      </c>
      <c r="F9" s="43" t="s">
        <v>25</v>
      </c>
      <c r="G9" s="43" t="s">
        <v>17</v>
      </c>
      <c r="H9" s="43" t="s">
        <v>33</v>
      </c>
      <c r="I9" s="43" t="s">
        <v>37</v>
      </c>
      <c r="J9" s="43">
        <v>68.29</v>
      </c>
      <c r="K9" s="31">
        <v>75.2</v>
      </c>
      <c r="L9" s="32">
        <f t="shared" si="0"/>
        <v>71.745</v>
      </c>
      <c r="M9" s="61">
        <v>2</v>
      </c>
    </row>
    <row r="10" spans="1:13" ht="18.75" customHeight="1">
      <c r="A10" s="39">
        <v>7</v>
      </c>
      <c r="B10" s="40">
        <v>55</v>
      </c>
      <c r="C10" s="47">
        <v>7</v>
      </c>
      <c r="D10" s="48" t="s">
        <v>38</v>
      </c>
      <c r="E10" s="48" t="s">
        <v>39</v>
      </c>
      <c r="F10" s="48" t="s">
        <v>16</v>
      </c>
      <c r="G10" s="48" t="s">
        <v>17</v>
      </c>
      <c r="H10" s="48" t="s">
        <v>40</v>
      </c>
      <c r="I10" s="48" t="s">
        <v>41</v>
      </c>
      <c r="J10" s="48">
        <v>62.76</v>
      </c>
      <c r="K10" s="65">
        <v>74.8</v>
      </c>
      <c r="L10" s="66">
        <f t="shared" si="0"/>
        <v>68.78</v>
      </c>
      <c r="M10" s="67">
        <v>1</v>
      </c>
    </row>
    <row r="11" spans="1:13" ht="18.75" customHeight="1">
      <c r="A11" s="39">
        <v>8</v>
      </c>
      <c r="B11" s="49">
        <v>13</v>
      </c>
      <c r="C11" s="50">
        <v>8</v>
      </c>
      <c r="D11" s="51" t="s">
        <v>42</v>
      </c>
      <c r="E11" s="51" t="s">
        <v>43</v>
      </c>
      <c r="F11" s="51" t="s">
        <v>16</v>
      </c>
      <c r="G11" s="51" t="s">
        <v>17</v>
      </c>
      <c r="H11" s="51" t="s">
        <v>44</v>
      </c>
      <c r="I11" s="51" t="s">
        <v>45</v>
      </c>
      <c r="J11" s="51">
        <v>60.82</v>
      </c>
      <c r="K11" s="68">
        <v>74.6</v>
      </c>
      <c r="L11" s="69">
        <f t="shared" si="0"/>
        <v>67.71</v>
      </c>
      <c r="M11" s="70">
        <v>1</v>
      </c>
    </row>
    <row r="12" spans="1:13" ht="18.75" customHeight="1">
      <c r="A12" s="39">
        <v>9</v>
      </c>
      <c r="B12" s="44">
        <v>16</v>
      </c>
      <c r="C12" s="45">
        <v>9</v>
      </c>
      <c r="D12" s="46" t="s">
        <v>46</v>
      </c>
      <c r="E12" s="85" t="s">
        <v>47</v>
      </c>
      <c r="F12" s="46" t="s">
        <v>25</v>
      </c>
      <c r="G12" s="46" t="s">
        <v>17</v>
      </c>
      <c r="H12" s="46" t="s">
        <v>48</v>
      </c>
      <c r="I12" s="46" t="s">
        <v>49</v>
      </c>
      <c r="J12" s="46">
        <v>66.71</v>
      </c>
      <c r="K12" s="62">
        <v>75.2</v>
      </c>
      <c r="L12" s="63">
        <f t="shared" si="0"/>
        <v>70.955</v>
      </c>
      <c r="M12" s="71">
        <v>1</v>
      </c>
    </row>
    <row r="13" spans="1:13" ht="18.75" customHeight="1">
      <c r="A13" s="39">
        <v>10</v>
      </c>
      <c r="B13" s="42">
        <v>30</v>
      </c>
      <c r="C13" s="29">
        <v>10</v>
      </c>
      <c r="D13" s="43" t="s">
        <v>50</v>
      </c>
      <c r="E13" s="84" t="s">
        <v>51</v>
      </c>
      <c r="F13" s="43" t="s">
        <v>16</v>
      </c>
      <c r="G13" s="43" t="s">
        <v>17</v>
      </c>
      <c r="H13" s="43" t="s">
        <v>48</v>
      </c>
      <c r="I13" s="43" t="s">
        <v>52</v>
      </c>
      <c r="J13" s="43">
        <v>61.68</v>
      </c>
      <c r="K13" s="31">
        <v>73.6</v>
      </c>
      <c r="L13" s="32">
        <f t="shared" si="0"/>
        <v>67.64</v>
      </c>
      <c r="M13" s="72">
        <v>2</v>
      </c>
    </row>
    <row r="14" spans="1:13" ht="18.75" customHeight="1">
      <c r="A14" s="39">
        <v>11</v>
      </c>
      <c r="B14" s="44">
        <v>53</v>
      </c>
      <c r="C14" s="45">
        <v>11</v>
      </c>
      <c r="D14" s="46" t="s">
        <v>53</v>
      </c>
      <c r="E14" s="85" t="s">
        <v>54</v>
      </c>
      <c r="F14" s="46" t="s">
        <v>16</v>
      </c>
      <c r="G14" s="46" t="s">
        <v>55</v>
      </c>
      <c r="H14" s="46" t="s">
        <v>56</v>
      </c>
      <c r="I14" s="46" t="s">
        <v>57</v>
      </c>
      <c r="J14" s="46">
        <v>66.71</v>
      </c>
      <c r="K14" s="62">
        <v>78.2</v>
      </c>
      <c r="L14" s="63">
        <f t="shared" si="0"/>
        <v>72.455</v>
      </c>
      <c r="M14" s="71">
        <v>1</v>
      </c>
    </row>
    <row r="15" spans="1:13" ht="18.75" customHeight="1">
      <c r="A15" s="39">
        <v>12</v>
      </c>
      <c r="B15" s="42">
        <v>35</v>
      </c>
      <c r="C15" s="29">
        <v>12</v>
      </c>
      <c r="D15" s="43" t="s">
        <v>58</v>
      </c>
      <c r="E15" s="84" t="s">
        <v>59</v>
      </c>
      <c r="F15" s="43" t="s">
        <v>25</v>
      </c>
      <c r="G15" s="43" t="s">
        <v>55</v>
      </c>
      <c r="H15" s="43" t="s">
        <v>56</v>
      </c>
      <c r="I15" s="43" t="s">
        <v>60</v>
      </c>
      <c r="J15" s="43">
        <v>65.02</v>
      </c>
      <c r="K15" s="73">
        <v>74.4</v>
      </c>
      <c r="L15" s="32">
        <f t="shared" si="0"/>
        <v>69.71000000000001</v>
      </c>
      <c r="M15" s="72">
        <v>2</v>
      </c>
    </row>
    <row r="16" spans="1:13" ht="18.75" customHeight="1">
      <c r="A16" s="39">
        <v>13</v>
      </c>
      <c r="B16" s="44">
        <v>59</v>
      </c>
      <c r="C16" s="45">
        <v>13</v>
      </c>
      <c r="D16" s="46" t="s">
        <v>61</v>
      </c>
      <c r="E16" s="85" t="s">
        <v>62</v>
      </c>
      <c r="F16" s="46" t="s">
        <v>16</v>
      </c>
      <c r="G16" s="46" t="s">
        <v>55</v>
      </c>
      <c r="H16" s="46" t="s">
        <v>63</v>
      </c>
      <c r="I16" s="46" t="s">
        <v>64</v>
      </c>
      <c r="J16" s="46">
        <v>69.15</v>
      </c>
      <c r="K16" s="62">
        <v>75.2</v>
      </c>
      <c r="L16" s="63">
        <f t="shared" si="0"/>
        <v>72.17500000000001</v>
      </c>
      <c r="M16" s="71">
        <v>1</v>
      </c>
    </row>
    <row r="17" spans="1:13" ht="18.75" customHeight="1">
      <c r="A17" s="39">
        <v>14</v>
      </c>
      <c r="B17" s="42">
        <v>7</v>
      </c>
      <c r="C17" s="29">
        <v>14</v>
      </c>
      <c r="D17" s="43" t="s">
        <v>65</v>
      </c>
      <c r="E17" s="84" t="s">
        <v>66</v>
      </c>
      <c r="F17" s="43" t="s">
        <v>16</v>
      </c>
      <c r="G17" s="43" t="s">
        <v>55</v>
      </c>
      <c r="H17" s="43" t="s">
        <v>63</v>
      </c>
      <c r="I17" s="43" t="s">
        <v>67</v>
      </c>
      <c r="J17" s="43">
        <v>63.36</v>
      </c>
      <c r="K17" s="31">
        <v>78</v>
      </c>
      <c r="L17" s="32">
        <f t="shared" si="0"/>
        <v>70.68</v>
      </c>
      <c r="M17" s="72">
        <v>2</v>
      </c>
    </row>
    <row r="18" spans="1:13" ht="18.75" customHeight="1">
      <c r="A18" s="39">
        <v>15</v>
      </c>
      <c r="B18" s="42">
        <v>21</v>
      </c>
      <c r="C18" s="29">
        <v>17</v>
      </c>
      <c r="D18" s="43" t="s">
        <v>68</v>
      </c>
      <c r="E18" s="84" t="s">
        <v>69</v>
      </c>
      <c r="F18" s="43" t="s">
        <v>25</v>
      </c>
      <c r="G18" s="43" t="s">
        <v>55</v>
      </c>
      <c r="H18" s="43" t="s">
        <v>70</v>
      </c>
      <c r="I18" s="43">
        <v>10113012222</v>
      </c>
      <c r="J18" s="43">
        <v>65.89</v>
      </c>
      <c r="K18" s="31">
        <v>75.8</v>
      </c>
      <c r="L18" s="32">
        <f t="shared" si="0"/>
        <v>70.845</v>
      </c>
      <c r="M18" s="74">
        <v>1</v>
      </c>
    </row>
    <row r="19" spans="1:13" ht="18.75" customHeight="1">
      <c r="A19" s="39">
        <v>16</v>
      </c>
      <c r="B19" s="40">
        <v>26</v>
      </c>
      <c r="C19" s="15">
        <v>16</v>
      </c>
      <c r="D19" s="52" t="s">
        <v>71</v>
      </c>
      <c r="E19" s="52" t="s">
        <v>72</v>
      </c>
      <c r="F19" s="52" t="s">
        <v>25</v>
      </c>
      <c r="G19" s="52" t="s">
        <v>55</v>
      </c>
      <c r="H19" s="52" t="s">
        <v>70</v>
      </c>
      <c r="I19" s="52" t="s">
        <v>73</v>
      </c>
      <c r="J19" s="52">
        <v>65.89</v>
      </c>
      <c r="K19" s="20">
        <v>73.4</v>
      </c>
      <c r="L19" s="21">
        <f t="shared" si="0"/>
        <v>69.64500000000001</v>
      </c>
      <c r="M19" s="60">
        <v>2</v>
      </c>
    </row>
    <row r="20" spans="1:13" ht="18.75" customHeight="1">
      <c r="A20" s="39">
        <v>17</v>
      </c>
      <c r="B20" s="44">
        <v>25</v>
      </c>
      <c r="C20" s="45">
        <v>15</v>
      </c>
      <c r="D20" s="46" t="s">
        <v>74</v>
      </c>
      <c r="E20" s="46" t="s">
        <v>75</v>
      </c>
      <c r="F20" s="46" t="s">
        <v>25</v>
      </c>
      <c r="G20" s="46" t="s">
        <v>55</v>
      </c>
      <c r="H20" s="46" t="s">
        <v>70</v>
      </c>
      <c r="I20" s="46" t="s">
        <v>76</v>
      </c>
      <c r="J20" s="46">
        <v>66.59</v>
      </c>
      <c r="K20" s="75" t="s">
        <v>77</v>
      </c>
      <c r="L20" s="76" t="s">
        <v>78</v>
      </c>
      <c r="M20" s="71"/>
    </row>
    <row r="21" spans="1:13" ht="18.75" customHeight="1">
      <c r="A21" s="39">
        <v>18</v>
      </c>
      <c r="B21" s="42">
        <v>22</v>
      </c>
      <c r="C21" s="29">
        <v>19</v>
      </c>
      <c r="D21" s="43" t="s">
        <v>79</v>
      </c>
      <c r="E21" s="84" t="s">
        <v>80</v>
      </c>
      <c r="F21" s="43" t="s">
        <v>16</v>
      </c>
      <c r="G21" s="43" t="s">
        <v>55</v>
      </c>
      <c r="H21" s="43" t="s">
        <v>81</v>
      </c>
      <c r="I21" s="43" t="s">
        <v>82</v>
      </c>
      <c r="J21" s="43">
        <v>65.89</v>
      </c>
      <c r="K21" s="31">
        <v>75.8</v>
      </c>
      <c r="L21" s="32">
        <f>(J21/2)+(K21/2)</f>
        <v>70.845</v>
      </c>
      <c r="M21" s="61">
        <v>1</v>
      </c>
    </row>
    <row r="22" spans="1:13" ht="18.75" customHeight="1">
      <c r="A22" s="39">
        <v>19</v>
      </c>
      <c r="B22" s="44">
        <v>31</v>
      </c>
      <c r="C22" s="45">
        <v>18</v>
      </c>
      <c r="D22" s="46" t="s">
        <v>83</v>
      </c>
      <c r="E22" s="85" t="s">
        <v>84</v>
      </c>
      <c r="F22" s="46" t="s">
        <v>16</v>
      </c>
      <c r="G22" s="46" t="s">
        <v>55</v>
      </c>
      <c r="H22" s="46" t="s">
        <v>81</v>
      </c>
      <c r="I22" s="46" t="s">
        <v>85</v>
      </c>
      <c r="J22" s="46">
        <v>65.91</v>
      </c>
      <c r="K22" s="62">
        <v>75</v>
      </c>
      <c r="L22" s="63">
        <f aca="true" t="shared" si="1" ref="L22:L31">(J22/2)+(K22/2)</f>
        <v>70.455</v>
      </c>
      <c r="M22" s="64">
        <v>2</v>
      </c>
    </row>
    <row r="23" spans="1:13" ht="18.75" customHeight="1">
      <c r="A23" s="39">
        <v>20</v>
      </c>
      <c r="B23" s="44">
        <v>57</v>
      </c>
      <c r="C23" s="45">
        <v>20</v>
      </c>
      <c r="D23" s="46" t="s">
        <v>86</v>
      </c>
      <c r="E23" s="85" t="s">
        <v>87</v>
      </c>
      <c r="F23" s="46" t="s">
        <v>16</v>
      </c>
      <c r="G23" s="46" t="s">
        <v>55</v>
      </c>
      <c r="H23" s="46" t="s">
        <v>88</v>
      </c>
      <c r="I23" s="46" t="s">
        <v>89</v>
      </c>
      <c r="J23" s="46">
        <v>58.3</v>
      </c>
      <c r="K23" s="62">
        <v>73.2</v>
      </c>
      <c r="L23" s="63">
        <f t="shared" si="1"/>
        <v>65.75</v>
      </c>
      <c r="M23" s="64">
        <v>1</v>
      </c>
    </row>
    <row r="24" spans="1:13" ht="18.75" customHeight="1">
      <c r="A24" s="39">
        <v>21</v>
      </c>
      <c r="B24" s="42">
        <v>62</v>
      </c>
      <c r="C24" s="29">
        <v>21</v>
      </c>
      <c r="D24" s="43" t="s">
        <v>90</v>
      </c>
      <c r="E24" s="84" t="s">
        <v>91</v>
      </c>
      <c r="F24" s="43" t="s">
        <v>16</v>
      </c>
      <c r="G24" s="43" t="s">
        <v>55</v>
      </c>
      <c r="H24" s="43" t="s">
        <v>88</v>
      </c>
      <c r="I24" s="43">
        <v>10113010305</v>
      </c>
      <c r="J24" s="43">
        <v>50.93</v>
      </c>
      <c r="K24" s="31">
        <v>75.2</v>
      </c>
      <c r="L24" s="32">
        <f t="shared" si="1"/>
        <v>63.065</v>
      </c>
      <c r="M24" s="61">
        <v>2</v>
      </c>
    </row>
    <row r="25" spans="1:13" ht="18.75" customHeight="1">
      <c r="A25" s="39">
        <v>22</v>
      </c>
      <c r="B25" s="44">
        <v>10</v>
      </c>
      <c r="C25" s="45">
        <v>22</v>
      </c>
      <c r="D25" s="46" t="s">
        <v>92</v>
      </c>
      <c r="E25" s="85" t="s">
        <v>93</v>
      </c>
      <c r="F25" s="46" t="s">
        <v>16</v>
      </c>
      <c r="G25" s="46" t="s">
        <v>55</v>
      </c>
      <c r="H25" s="46" t="s">
        <v>94</v>
      </c>
      <c r="I25" s="46" t="s">
        <v>95</v>
      </c>
      <c r="J25" s="46">
        <v>63.42</v>
      </c>
      <c r="K25" s="62">
        <v>78</v>
      </c>
      <c r="L25" s="63">
        <f t="shared" si="1"/>
        <v>70.71000000000001</v>
      </c>
      <c r="M25" s="64">
        <v>1</v>
      </c>
    </row>
    <row r="26" spans="1:13" ht="18.75" customHeight="1">
      <c r="A26" s="39">
        <v>23</v>
      </c>
      <c r="B26" s="42">
        <v>2</v>
      </c>
      <c r="C26" s="29">
        <v>23</v>
      </c>
      <c r="D26" s="43" t="s">
        <v>96</v>
      </c>
      <c r="E26" s="84" t="s">
        <v>97</v>
      </c>
      <c r="F26" s="43" t="s">
        <v>16</v>
      </c>
      <c r="G26" s="43" t="s">
        <v>55</v>
      </c>
      <c r="H26" s="43" t="s">
        <v>94</v>
      </c>
      <c r="I26" s="43" t="s">
        <v>98</v>
      </c>
      <c r="J26" s="43">
        <v>60</v>
      </c>
      <c r="K26" s="31">
        <v>74</v>
      </c>
      <c r="L26" s="32">
        <f t="shared" si="1"/>
        <v>67</v>
      </c>
      <c r="M26" s="61">
        <v>2</v>
      </c>
    </row>
    <row r="27" spans="1:13" ht="18.75" customHeight="1">
      <c r="A27" s="39">
        <v>24</v>
      </c>
      <c r="B27" s="44">
        <v>41</v>
      </c>
      <c r="C27" s="45">
        <v>24</v>
      </c>
      <c r="D27" s="46" t="s">
        <v>99</v>
      </c>
      <c r="E27" s="85" t="s">
        <v>100</v>
      </c>
      <c r="F27" s="46" t="s">
        <v>25</v>
      </c>
      <c r="G27" s="46" t="s">
        <v>101</v>
      </c>
      <c r="H27" s="46" t="s">
        <v>102</v>
      </c>
      <c r="I27" s="46" t="s">
        <v>103</v>
      </c>
      <c r="J27" s="46">
        <v>73.3</v>
      </c>
      <c r="K27" s="62">
        <v>77.2</v>
      </c>
      <c r="L27" s="63">
        <f t="shared" si="1"/>
        <v>75.25</v>
      </c>
      <c r="M27" s="64">
        <v>1</v>
      </c>
    </row>
    <row r="28" spans="1:13" ht="18.75" customHeight="1">
      <c r="A28" s="39">
        <v>25</v>
      </c>
      <c r="B28" s="42">
        <v>37</v>
      </c>
      <c r="C28" s="29">
        <v>25</v>
      </c>
      <c r="D28" s="43" t="s">
        <v>104</v>
      </c>
      <c r="E28" s="84" t="s">
        <v>105</v>
      </c>
      <c r="F28" s="43" t="s">
        <v>16</v>
      </c>
      <c r="G28" s="43" t="s">
        <v>101</v>
      </c>
      <c r="H28" s="43" t="s">
        <v>102</v>
      </c>
      <c r="I28" s="43" t="s">
        <v>106</v>
      </c>
      <c r="J28" s="43">
        <v>67.41</v>
      </c>
      <c r="K28" s="31">
        <v>75.2</v>
      </c>
      <c r="L28" s="32">
        <f t="shared" si="1"/>
        <v>71.305</v>
      </c>
      <c r="M28" s="61">
        <v>2</v>
      </c>
    </row>
    <row r="29" spans="1:13" ht="18.75" customHeight="1">
      <c r="A29" s="39">
        <v>26</v>
      </c>
      <c r="B29" s="44">
        <v>32</v>
      </c>
      <c r="C29" s="45">
        <v>26</v>
      </c>
      <c r="D29" s="46" t="s">
        <v>107</v>
      </c>
      <c r="E29" s="85" t="s">
        <v>108</v>
      </c>
      <c r="F29" s="46" t="s">
        <v>16</v>
      </c>
      <c r="G29" s="46" t="s">
        <v>101</v>
      </c>
      <c r="H29" s="46" t="s">
        <v>109</v>
      </c>
      <c r="I29" s="46" t="s">
        <v>110</v>
      </c>
      <c r="J29" s="46">
        <v>71.74</v>
      </c>
      <c r="K29" s="62">
        <v>76</v>
      </c>
      <c r="L29" s="63">
        <f t="shared" si="1"/>
        <v>73.87</v>
      </c>
      <c r="M29" s="64">
        <v>1</v>
      </c>
    </row>
    <row r="30" spans="1:13" ht="18.75" customHeight="1">
      <c r="A30" s="39">
        <v>27</v>
      </c>
      <c r="B30" s="42">
        <v>18</v>
      </c>
      <c r="C30" s="29">
        <v>27</v>
      </c>
      <c r="D30" s="53" t="s">
        <v>111</v>
      </c>
      <c r="E30" s="54" t="s">
        <v>112</v>
      </c>
      <c r="F30" s="43" t="s">
        <v>16</v>
      </c>
      <c r="G30" s="43" t="s">
        <v>101</v>
      </c>
      <c r="H30" s="43" t="s">
        <v>109</v>
      </c>
      <c r="I30" s="43">
        <v>10113011226</v>
      </c>
      <c r="J30" s="43">
        <v>56.74</v>
      </c>
      <c r="K30" s="31">
        <v>0</v>
      </c>
      <c r="L30" s="77" t="s">
        <v>78</v>
      </c>
      <c r="M30" s="61"/>
    </row>
    <row r="31" spans="1:13" ht="18.75" customHeight="1">
      <c r="A31" s="39">
        <v>28</v>
      </c>
      <c r="B31" s="40">
        <v>11</v>
      </c>
      <c r="C31" s="47">
        <v>28</v>
      </c>
      <c r="D31" s="48" t="s">
        <v>113</v>
      </c>
      <c r="E31" s="48" t="s">
        <v>114</v>
      </c>
      <c r="F31" s="48" t="s">
        <v>16</v>
      </c>
      <c r="G31" s="48" t="s">
        <v>101</v>
      </c>
      <c r="H31" s="48" t="s">
        <v>115</v>
      </c>
      <c r="I31" s="48" t="s">
        <v>116</v>
      </c>
      <c r="J31" s="48">
        <v>62.4</v>
      </c>
      <c r="K31" s="65">
        <v>77.2</v>
      </c>
      <c r="L31" s="66">
        <f t="shared" si="1"/>
        <v>69.8</v>
      </c>
      <c r="M31" s="67">
        <v>1</v>
      </c>
    </row>
    <row r="32" spans="1:13" s="34" customFormat="1" ht="18.75" customHeight="1">
      <c r="A32" s="39">
        <v>29</v>
      </c>
      <c r="B32" s="55">
        <v>46</v>
      </c>
      <c r="C32" s="45">
        <v>29</v>
      </c>
      <c r="D32" s="46" t="s">
        <v>117</v>
      </c>
      <c r="E32" s="85" t="s">
        <v>118</v>
      </c>
      <c r="F32" s="46" t="s">
        <v>25</v>
      </c>
      <c r="G32" s="46" t="s">
        <v>101</v>
      </c>
      <c r="H32" s="46" t="s">
        <v>119</v>
      </c>
      <c r="I32" s="46" t="s">
        <v>120</v>
      </c>
      <c r="J32" s="46">
        <v>76.64</v>
      </c>
      <c r="K32" s="75" t="s">
        <v>77</v>
      </c>
      <c r="L32" s="76" t="s">
        <v>78</v>
      </c>
      <c r="M32" s="78"/>
    </row>
    <row r="33" spans="1:13" s="34" customFormat="1" ht="18.75" customHeight="1">
      <c r="A33" s="39">
        <v>30</v>
      </c>
      <c r="B33" s="56">
        <v>47</v>
      </c>
      <c r="C33" s="29">
        <v>30</v>
      </c>
      <c r="D33" s="43" t="s">
        <v>121</v>
      </c>
      <c r="E33" s="84" t="s">
        <v>122</v>
      </c>
      <c r="F33" s="43" t="s">
        <v>16</v>
      </c>
      <c r="G33" s="43" t="s">
        <v>101</v>
      </c>
      <c r="H33" s="43" t="s">
        <v>119</v>
      </c>
      <c r="I33" s="43">
        <v>10113010125</v>
      </c>
      <c r="J33" s="43">
        <v>74.14</v>
      </c>
      <c r="K33" s="73" t="s">
        <v>77</v>
      </c>
      <c r="L33" s="77" t="s">
        <v>78</v>
      </c>
      <c r="M33" s="79"/>
    </row>
    <row r="34" spans="1:13" s="34" customFormat="1" ht="18.75" customHeight="1">
      <c r="A34" s="39">
        <v>31</v>
      </c>
      <c r="B34" s="55">
        <v>23</v>
      </c>
      <c r="C34" s="45">
        <v>31</v>
      </c>
      <c r="D34" s="46" t="s">
        <v>123</v>
      </c>
      <c r="E34" s="85" t="s">
        <v>124</v>
      </c>
      <c r="F34" s="46" t="s">
        <v>16</v>
      </c>
      <c r="G34" s="46" t="s">
        <v>101</v>
      </c>
      <c r="H34" s="46" t="s">
        <v>125</v>
      </c>
      <c r="I34" s="46" t="s">
        <v>126</v>
      </c>
      <c r="J34" s="46">
        <v>84.31</v>
      </c>
      <c r="K34" s="62">
        <v>74</v>
      </c>
      <c r="L34" s="63">
        <f aca="true" t="shared" si="2" ref="L34:L45">(J34/2)+(K34/2)</f>
        <v>79.155</v>
      </c>
      <c r="M34" s="78">
        <v>1</v>
      </c>
    </row>
    <row r="35" spans="1:13" ht="18.75" customHeight="1">
      <c r="A35" s="39">
        <v>32</v>
      </c>
      <c r="B35" s="56">
        <v>8</v>
      </c>
      <c r="C35" s="29">
        <v>32</v>
      </c>
      <c r="D35" s="43" t="s">
        <v>127</v>
      </c>
      <c r="E35" s="84" t="s">
        <v>128</v>
      </c>
      <c r="F35" s="43" t="s">
        <v>16</v>
      </c>
      <c r="G35" s="43" t="s">
        <v>101</v>
      </c>
      <c r="H35" s="43" t="s">
        <v>125</v>
      </c>
      <c r="I35" s="43" t="s">
        <v>129</v>
      </c>
      <c r="J35" s="43">
        <v>78.28</v>
      </c>
      <c r="K35" s="31">
        <v>78</v>
      </c>
      <c r="L35" s="32">
        <f t="shared" si="2"/>
        <v>78.14</v>
      </c>
      <c r="M35" s="79">
        <v>2</v>
      </c>
    </row>
    <row r="36" spans="1:13" ht="18.75" customHeight="1">
      <c r="A36" s="39">
        <v>33</v>
      </c>
      <c r="B36" s="57">
        <v>36</v>
      </c>
      <c r="C36" s="47">
        <v>33</v>
      </c>
      <c r="D36" s="48" t="s">
        <v>130</v>
      </c>
      <c r="E36" s="86" t="s">
        <v>131</v>
      </c>
      <c r="F36" s="48" t="s">
        <v>16</v>
      </c>
      <c r="G36" s="48" t="s">
        <v>101</v>
      </c>
      <c r="H36" s="48" t="s">
        <v>132</v>
      </c>
      <c r="I36" s="48" t="s">
        <v>133</v>
      </c>
      <c r="J36" s="48">
        <v>56.68</v>
      </c>
      <c r="K36" s="65">
        <v>72.8</v>
      </c>
      <c r="L36" s="66">
        <f t="shared" si="2"/>
        <v>64.74</v>
      </c>
      <c r="M36" s="80">
        <v>1</v>
      </c>
    </row>
    <row r="37" spans="1:13" ht="18.75" customHeight="1">
      <c r="A37" s="39">
        <v>34</v>
      </c>
      <c r="B37" s="55">
        <v>6</v>
      </c>
      <c r="C37" s="45">
        <v>34</v>
      </c>
      <c r="D37" s="46" t="s">
        <v>134</v>
      </c>
      <c r="E37" s="85" t="s">
        <v>135</v>
      </c>
      <c r="F37" s="46" t="s">
        <v>16</v>
      </c>
      <c r="G37" s="46" t="s">
        <v>136</v>
      </c>
      <c r="H37" s="46" t="s">
        <v>137</v>
      </c>
      <c r="I37" s="46" t="s">
        <v>138</v>
      </c>
      <c r="J37" s="46">
        <v>74.95</v>
      </c>
      <c r="K37" s="62">
        <v>76.4</v>
      </c>
      <c r="L37" s="63">
        <f t="shared" si="2"/>
        <v>75.67500000000001</v>
      </c>
      <c r="M37" s="64">
        <v>1</v>
      </c>
    </row>
    <row r="38" spans="1:13" ht="18.75" customHeight="1">
      <c r="A38" s="39">
        <v>35</v>
      </c>
      <c r="B38" s="56">
        <v>12</v>
      </c>
      <c r="C38" s="29">
        <v>35</v>
      </c>
      <c r="D38" s="43" t="s">
        <v>139</v>
      </c>
      <c r="E38" s="84" t="s">
        <v>140</v>
      </c>
      <c r="F38" s="43" t="s">
        <v>16</v>
      </c>
      <c r="G38" s="43" t="s">
        <v>136</v>
      </c>
      <c r="H38" s="43" t="s">
        <v>137</v>
      </c>
      <c r="I38" s="43" t="s">
        <v>141</v>
      </c>
      <c r="J38" s="43">
        <v>69.92</v>
      </c>
      <c r="K38" s="31">
        <v>76.2</v>
      </c>
      <c r="L38" s="32">
        <f t="shared" si="2"/>
        <v>73.06</v>
      </c>
      <c r="M38" s="61">
        <v>2</v>
      </c>
    </row>
    <row r="39" spans="1:13" ht="18.75" customHeight="1">
      <c r="A39" s="39">
        <v>36</v>
      </c>
      <c r="B39" s="55">
        <v>29</v>
      </c>
      <c r="C39" s="45">
        <v>36</v>
      </c>
      <c r="D39" s="46" t="s">
        <v>142</v>
      </c>
      <c r="E39" s="85" t="s">
        <v>143</v>
      </c>
      <c r="F39" s="46" t="s">
        <v>25</v>
      </c>
      <c r="G39" s="46" t="s">
        <v>136</v>
      </c>
      <c r="H39" s="46" t="s">
        <v>144</v>
      </c>
      <c r="I39" s="46" t="s">
        <v>145</v>
      </c>
      <c r="J39" s="46">
        <v>74.06</v>
      </c>
      <c r="K39" s="62">
        <v>77.8</v>
      </c>
      <c r="L39" s="63">
        <f t="shared" si="2"/>
        <v>75.93</v>
      </c>
      <c r="M39" s="64">
        <v>1</v>
      </c>
    </row>
    <row r="40" spans="1:13" ht="18.75" customHeight="1">
      <c r="A40" s="39">
        <v>37</v>
      </c>
      <c r="B40" s="56">
        <v>17</v>
      </c>
      <c r="C40" s="29">
        <v>37</v>
      </c>
      <c r="D40" s="43" t="s">
        <v>146</v>
      </c>
      <c r="E40" s="84" t="s">
        <v>147</v>
      </c>
      <c r="F40" s="43" t="s">
        <v>16</v>
      </c>
      <c r="G40" s="43" t="s">
        <v>136</v>
      </c>
      <c r="H40" s="43" t="s">
        <v>144</v>
      </c>
      <c r="I40" s="43" t="s">
        <v>148</v>
      </c>
      <c r="J40" s="43">
        <v>62.43</v>
      </c>
      <c r="K40" s="31">
        <v>76.8</v>
      </c>
      <c r="L40" s="32">
        <f t="shared" si="2"/>
        <v>69.615</v>
      </c>
      <c r="M40" s="61">
        <v>2</v>
      </c>
    </row>
    <row r="41" spans="1:13" ht="18.75" customHeight="1">
      <c r="A41" s="39">
        <v>38</v>
      </c>
      <c r="B41" s="55">
        <v>20</v>
      </c>
      <c r="C41" s="45">
        <v>38</v>
      </c>
      <c r="D41" s="46" t="s">
        <v>149</v>
      </c>
      <c r="E41" s="85" t="s">
        <v>150</v>
      </c>
      <c r="F41" s="46" t="s">
        <v>25</v>
      </c>
      <c r="G41" s="46" t="s">
        <v>136</v>
      </c>
      <c r="H41" s="46" t="s">
        <v>151</v>
      </c>
      <c r="I41" s="46" t="s">
        <v>152</v>
      </c>
      <c r="J41" s="46">
        <v>68.35</v>
      </c>
      <c r="K41" s="62">
        <v>74.4</v>
      </c>
      <c r="L41" s="63">
        <f t="shared" si="2"/>
        <v>71.375</v>
      </c>
      <c r="M41" s="64">
        <v>1</v>
      </c>
    </row>
    <row r="42" spans="1:13" ht="18.75" customHeight="1">
      <c r="A42" s="39">
        <v>39</v>
      </c>
      <c r="B42" s="56">
        <v>60</v>
      </c>
      <c r="C42" s="29">
        <v>39</v>
      </c>
      <c r="D42" s="43" t="s">
        <v>153</v>
      </c>
      <c r="E42" s="84" t="s">
        <v>154</v>
      </c>
      <c r="F42" s="43" t="s">
        <v>16</v>
      </c>
      <c r="G42" s="43" t="s">
        <v>136</v>
      </c>
      <c r="H42" s="43" t="s">
        <v>151</v>
      </c>
      <c r="I42" s="43" t="s">
        <v>155</v>
      </c>
      <c r="J42" s="43">
        <v>66.63</v>
      </c>
      <c r="K42" s="31">
        <v>76</v>
      </c>
      <c r="L42" s="32">
        <f t="shared" si="2"/>
        <v>71.315</v>
      </c>
      <c r="M42" s="61">
        <v>2</v>
      </c>
    </row>
    <row r="43" spans="1:13" ht="18.75" customHeight="1">
      <c r="A43" s="39">
        <v>40</v>
      </c>
      <c r="B43" s="55">
        <v>33</v>
      </c>
      <c r="C43" s="45">
        <v>40</v>
      </c>
      <c r="D43" s="46" t="s">
        <v>156</v>
      </c>
      <c r="E43" s="46" t="s">
        <v>157</v>
      </c>
      <c r="F43" s="46" t="s">
        <v>16</v>
      </c>
      <c r="G43" s="46" t="s">
        <v>136</v>
      </c>
      <c r="H43" s="46" t="s">
        <v>158</v>
      </c>
      <c r="I43" s="46" t="s">
        <v>159</v>
      </c>
      <c r="J43" s="46">
        <v>70.78</v>
      </c>
      <c r="K43" s="62">
        <v>75.4</v>
      </c>
      <c r="L43" s="63">
        <f t="shared" si="2"/>
        <v>73.09</v>
      </c>
      <c r="M43" s="64">
        <v>1</v>
      </c>
    </row>
    <row r="44" spans="1:13" ht="18.75" customHeight="1">
      <c r="A44" s="39">
        <v>41</v>
      </c>
      <c r="B44" s="56">
        <v>14</v>
      </c>
      <c r="C44" s="29">
        <v>41</v>
      </c>
      <c r="D44" s="43" t="s">
        <v>160</v>
      </c>
      <c r="E44" s="87" t="s">
        <v>161</v>
      </c>
      <c r="F44" s="43" t="s">
        <v>16</v>
      </c>
      <c r="G44" s="43" t="s">
        <v>136</v>
      </c>
      <c r="H44" s="43" t="s">
        <v>158</v>
      </c>
      <c r="I44" s="43" t="s">
        <v>162</v>
      </c>
      <c r="J44" s="43">
        <v>69.08</v>
      </c>
      <c r="K44" s="31">
        <v>75</v>
      </c>
      <c r="L44" s="32">
        <f t="shared" si="2"/>
        <v>72.03999999999999</v>
      </c>
      <c r="M44" s="61">
        <v>2</v>
      </c>
    </row>
    <row r="45" spans="1:13" ht="18.75" customHeight="1">
      <c r="A45" s="39">
        <v>42</v>
      </c>
      <c r="B45" s="55">
        <v>43</v>
      </c>
      <c r="C45" s="45">
        <v>42</v>
      </c>
      <c r="D45" s="46" t="s">
        <v>163</v>
      </c>
      <c r="E45" s="85" t="s">
        <v>164</v>
      </c>
      <c r="F45" s="46" t="s">
        <v>16</v>
      </c>
      <c r="G45" s="46" t="s">
        <v>136</v>
      </c>
      <c r="H45" s="46" t="s">
        <v>165</v>
      </c>
      <c r="I45" s="46" t="s">
        <v>166</v>
      </c>
      <c r="J45" s="46">
        <v>64.17</v>
      </c>
      <c r="K45" s="62">
        <v>76</v>
      </c>
      <c r="L45" s="63">
        <f t="shared" si="2"/>
        <v>70.08500000000001</v>
      </c>
      <c r="M45" s="71">
        <v>1</v>
      </c>
    </row>
    <row r="46" spans="1:13" ht="18.75" customHeight="1">
      <c r="A46" s="39">
        <v>43</v>
      </c>
      <c r="B46" s="56">
        <v>51</v>
      </c>
      <c r="C46" s="29">
        <v>43</v>
      </c>
      <c r="D46" s="43" t="s">
        <v>167</v>
      </c>
      <c r="E46" s="84" t="s">
        <v>168</v>
      </c>
      <c r="F46" s="43" t="s">
        <v>25</v>
      </c>
      <c r="G46" s="43" t="s">
        <v>136</v>
      </c>
      <c r="H46" s="43" t="s">
        <v>165</v>
      </c>
      <c r="I46" s="43" t="s">
        <v>169</v>
      </c>
      <c r="J46" s="43">
        <v>64.13</v>
      </c>
      <c r="K46" s="73" t="s">
        <v>77</v>
      </c>
      <c r="L46" s="77" t="s">
        <v>78</v>
      </c>
      <c r="M46" s="61"/>
    </row>
    <row r="47" spans="1:13" ht="18.75" customHeight="1">
      <c r="A47" s="39">
        <v>44</v>
      </c>
      <c r="B47" s="55">
        <v>52</v>
      </c>
      <c r="C47" s="45">
        <v>44</v>
      </c>
      <c r="D47" s="46" t="s">
        <v>170</v>
      </c>
      <c r="E47" s="85" t="s">
        <v>171</v>
      </c>
      <c r="F47" s="46" t="s">
        <v>16</v>
      </c>
      <c r="G47" s="46" t="s">
        <v>136</v>
      </c>
      <c r="H47" s="46" t="s">
        <v>172</v>
      </c>
      <c r="I47" s="46" t="s">
        <v>173</v>
      </c>
      <c r="J47" s="46">
        <v>70.96</v>
      </c>
      <c r="K47" s="62">
        <v>74.8</v>
      </c>
      <c r="L47" s="63">
        <f aca="true" t="shared" si="3" ref="L47:L68">(J47/2)+(K47/2)</f>
        <v>72.88</v>
      </c>
      <c r="M47" s="64">
        <v>1</v>
      </c>
    </row>
    <row r="48" spans="1:13" ht="18.75" customHeight="1">
      <c r="A48" s="39">
        <v>45</v>
      </c>
      <c r="B48" s="56">
        <v>64</v>
      </c>
      <c r="C48" s="29">
        <v>45</v>
      </c>
      <c r="D48" s="43" t="s">
        <v>174</v>
      </c>
      <c r="E48" s="84" t="s">
        <v>175</v>
      </c>
      <c r="F48" s="43" t="s">
        <v>16</v>
      </c>
      <c r="G48" s="43" t="s">
        <v>136</v>
      </c>
      <c r="H48" s="43" t="s">
        <v>172</v>
      </c>
      <c r="I48" s="43" t="s">
        <v>176</v>
      </c>
      <c r="J48" s="43">
        <v>60.89</v>
      </c>
      <c r="K48" s="31">
        <v>73.4</v>
      </c>
      <c r="L48" s="32">
        <f t="shared" si="3"/>
        <v>67.14500000000001</v>
      </c>
      <c r="M48" s="61">
        <v>2</v>
      </c>
    </row>
    <row r="49" spans="1:13" ht="18.75" customHeight="1">
      <c r="A49" s="39">
        <v>46</v>
      </c>
      <c r="B49" s="55">
        <v>38</v>
      </c>
      <c r="C49" s="45">
        <v>46</v>
      </c>
      <c r="D49" s="46" t="s">
        <v>177</v>
      </c>
      <c r="E49" s="85" t="s">
        <v>178</v>
      </c>
      <c r="F49" s="46" t="s">
        <v>16</v>
      </c>
      <c r="G49" s="46" t="s">
        <v>179</v>
      </c>
      <c r="H49" s="46" t="s">
        <v>180</v>
      </c>
      <c r="I49" s="46" t="s">
        <v>181</v>
      </c>
      <c r="J49" s="46">
        <v>57.56</v>
      </c>
      <c r="K49" s="62">
        <v>74.6</v>
      </c>
      <c r="L49" s="63">
        <f t="shared" si="3"/>
        <v>66.08</v>
      </c>
      <c r="M49" s="64">
        <v>1</v>
      </c>
    </row>
    <row r="50" spans="1:13" ht="18.75" customHeight="1">
      <c r="A50" s="39">
        <v>47</v>
      </c>
      <c r="B50" s="56">
        <v>65</v>
      </c>
      <c r="C50" s="29">
        <v>47</v>
      </c>
      <c r="D50" s="43" t="s">
        <v>182</v>
      </c>
      <c r="E50" s="84" t="s">
        <v>183</v>
      </c>
      <c r="F50" s="43" t="s">
        <v>16</v>
      </c>
      <c r="G50" s="43" t="s">
        <v>179</v>
      </c>
      <c r="H50" s="43" t="s">
        <v>180</v>
      </c>
      <c r="I50" s="43">
        <v>10113012921</v>
      </c>
      <c r="J50" s="43">
        <v>49.19</v>
      </c>
      <c r="K50" s="31">
        <v>74.6</v>
      </c>
      <c r="L50" s="32">
        <f t="shared" si="3"/>
        <v>61.894999999999996</v>
      </c>
      <c r="M50" s="61">
        <v>2</v>
      </c>
    </row>
    <row r="51" spans="1:13" ht="18.75" customHeight="1">
      <c r="A51" s="39">
        <v>48</v>
      </c>
      <c r="B51" s="55">
        <v>63</v>
      </c>
      <c r="C51" s="45">
        <v>48</v>
      </c>
      <c r="D51" s="46" t="s">
        <v>184</v>
      </c>
      <c r="E51" s="85" t="s">
        <v>185</v>
      </c>
      <c r="F51" s="46" t="s">
        <v>16</v>
      </c>
      <c r="G51" s="46" t="s">
        <v>179</v>
      </c>
      <c r="H51" s="46" t="s">
        <v>186</v>
      </c>
      <c r="I51" s="46" t="s">
        <v>187</v>
      </c>
      <c r="J51" s="46">
        <v>65.72</v>
      </c>
      <c r="K51" s="62">
        <v>76</v>
      </c>
      <c r="L51" s="63">
        <f t="shared" si="3"/>
        <v>70.86</v>
      </c>
      <c r="M51" s="64">
        <v>1</v>
      </c>
    </row>
    <row r="52" spans="1:13" ht="18.75" customHeight="1">
      <c r="A52" s="39">
        <v>49</v>
      </c>
      <c r="B52" s="56">
        <v>50</v>
      </c>
      <c r="C52" s="29">
        <v>49</v>
      </c>
      <c r="D52" s="43" t="s">
        <v>188</v>
      </c>
      <c r="E52" s="84" t="s">
        <v>189</v>
      </c>
      <c r="F52" s="43" t="s">
        <v>25</v>
      </c>
      <c r="G52" s="43" t="s">
        <v>179</v>
      </c>
      <c r="H52" s="43" t="s">
        <v>186</v>
      </c>
      <c r="I52" s="43" t="s">
        <v>190</v>
      </c>
      <c r="J52" s="43">
        <v>59.98</v>
      </c>
      <c r="K52" s="31">
        <v>75.4</v>
      </c>
      <c r="L52" s="32">
        <f t="shared" si="3"/>
        <v>67.69</v>
      </c>
      <c r="M52" s="61">
        <v>2</v>
      </c>
    </row>
    <row r="53" spans="1:13" ht="18.75" customHeight="1">
      <c r="A53" s="39">
        <v>50</v>
      </c>
      <c r="B53" s="55">
        <v>3</v>
      </c>
      <c r="C53" s="45">
        <v>50</v>
      </c>
      <c r="D53" s="46" t="s">
        <v>191</v>
      </c>
      <c r="E53" s="46" t="s">
        <v>192</v>
      </c>
      <c r="F53" s="46" t="s">
        <v>25</v>
      </c>
      <c r="G53" s="46" t="s">
        <v>179</v>
      </c>
      <c r="H53" s="46" t="s">
        <v>193</v>
      </c>
      <c r="I53" s="46" t="s">
        <v>194</v>
      </c>
      <c r="J53" s="46">
        <v>59.87</v>
      </c>
      <c r="K53" s="62">
        <v>78</v>
      </c>
      <c r="L53" s="63">
        <f t="shared" si="3"/>
        <v>68.935</v>
      </c>
      <c r="M53" s="64">
        <v>1</v>
      </c>
    </row>
    <row r="54" spans="1:13" ht="18.75" customHeight="1">
      <c r="A54" s="39">
        <v>51</v>
      </c>
      <c r="B54" s="56">
        <v>42</v>
      </c>
      <c r="C54" s="29">
        <v>51</v>
      </c>
      <c r="D54" s="43" t="s">
        <v>195</v>
      </c>
      <c r="E54" s="84" t="s">
        <v>196</v>
      </c>
      <c r="F54" s="43" t="s">
        <v>16</v>
      </c>
      <c r="G54" s="43" t="s">
        <v>179</v>
      </c>
      <c r="H54" s="43" t="s">
        <v>193</v>
      </c>
      <c r="I54" s="43">
        <v>10113012001</v>
      </c>
      <c r="J54" s="43">
        <v>49.22</v>
      </c>
      <c r="K54" s="31">
        <v>70.2</v>
      </c>
      <c r="L54" s="32">
        <f t="shared" si="3"/>
        <v>59.71</v>
      </c>
      <c r="M54" s="61">
        <v>2</v>
      </c>
    </row>
    <row r="55" spans="1:13" ht="18.75" customHeight="1">
      <c r="A55" s="39">
        <v>52</v>
      </c>
      <c r="B55" s="56">
        <v>1</v>
      </c>
      <c r="C55" s="29">
        <v>53</v>
      </c>
      <c r="D55" s="43" t="s">
        <v>197</v>
      </c>
      <c r="E55" s="84" t="s">
        <v>198</v>
      </c>
      <c r="F55" s="43" t="s">
        <v>25</v>
      </c>
      <c r="G55" s="43" t="s">
        <v>179</v>
      </c>
      <c r="H55" s="43" t="s">
        <v>199</v>
      </c>
      <c r="I55" s="43" t="s">
        <v>200</v>
      </c>
      <c r="J55" s="43">
        <v>57.57</v>
      </c>
      <c r="K55" s="31">
        <v>76.4</v>
      </c>
      <c r="L55" s="32">
        <f t="shared" si="3"/>
        <v>66.985</v>
      </c>
      <c r="M55" s="61">
        <v>1</v>
      </c>
    </row>
    <row r="56" spans="1:13" ht="18.75" customHeight="1">
      <c r="A56" s="39">
        <v>53</v>
      </c>
      <c r="B56" s="55">
        <v>44</v>
      </c>
      <c r="C56" s="45">
        <v>52</v>
      </c>
      <c r="D56" s="46" t="s">
        <v>201</v>
      </c>
      <c r="E56" s="85" t="s">
        <v>202</v>
      </c>
      <c r="F56" s="46" t="s">
        <v>16</v>
      </c>
      <c r="G56" s="46" t="s">
        <v>179</v>
      </c>
      <c r="H56" s="46" t="s">
        <v>199</v>
      </c>
      <c r="I56" s="46" t="s">
        <v>203</v>
      </c>
      <c r="J56" s="46">
        <v>58.4</v>
      </c>
      <c r="K56" s="62">
        <v>66</v>
      </c>
      <c r="L56" s="63">
        <f t="shared" si="3"/>
        <v>62.2</v>
      </c>
      <c r="M56" s="64">
        <v>2</v>
      </c>
    </row>
    <row r="57" spans="1:13" ht="18.75" customHeight="1">
      <c r="A57" s="39">
        <v>54</v>
      </c>
      <c r="B57" s="55">
        <v>15</v>
      </c>
      <c r="C57" s="45">
        <v>54</v>
      </c>
      <c r="D57" s="46" t="s">
        <v>204</v>
      </c>
      <c r="E57" s="85" t="s">
        <v>205</v>
      </c>
      <c r="F57" s="46" t="s">
        <v>16</v>
      </c>
      <c r="G57" s="46" t="s">
        <v>179</v>
      </c>
      <c r="H57" s="46" t="s">
        <v>206</v>
      </c>
      <c r="I57" s="46" t="s">
        <v>207</v>
      </c>
      <c r="J57" s="46">
        <v>76.62</v>
      </c>
      <c r="K57" s="62">
        <v>75.6</v>
      </c>
      <c r="L57" s="63">
        <f t="shared" si="3"/>
        <v>76.11</v>
      </c>
      <c r="M57" s="64">
        <v>1</v>
      </c>
    </row>
    <row r="58" spans="1:13" ht="18.75" customHeight="1">
      <c r="A58" s="39">
        <v>55</v>
      </c>
      <c r="B58" s="56">
        <v>45</v>
      </c>
      <c r="C58" s="29">
        <v>55</v>
      </c>
      <c r="D58" s="43" t="s">
        <v>208</v>
      </c>
      <c r="E58" s="84" t="s">
        <v>209</v>
      </c>
      <c r="F58" s="43" t="s">
        <v>16</v>
      </c>
      <c r="G58" s="43" t="s">
        <v>179</v>
      </c>
      <c r="H58" s="43" t="s">
        <v>206</v>
      </c>
      <c r="I58" s="43" t="s">
        <v>210</v>
      </c>
      <c r="J58" s="43">
        <v>60.82</v>
      </c>
      <c r="K58" s="31">
        <v>74.2</v>
      </c>
      <c r="L58" s="32">
        <f t="shared" si="3"/>
        <v>67.51</v>
      </c>
      <c r="M58" s="61">
        <v>2</v>
      </c>
    </row>
    <row r="59" spans="1:13" ht="18.75" customHeight="1">
      <c r="A59" s="39">
        <v>56</v>
      </c>
      <c r="B59" s="55">
        <v>49</v>
      </c>
      <c r="C59" s="45">
        <v>56</v>
      </c>
      <c r="D59" s="46" t="s">
        <v>211</v>
      </c>
      <c r="E59" s="85" t="s">
        <v>212</v>
      </c>
      <c r="F59" s="46" t="s">
        <v>16</v>
      </c>
      <c r="G59" s="46" t="s">
        <v>213</v>
      </c>
      <c r="H59" s="46" t="s">
        <v>214</v>
      </c>
      <c r="I59" s="46" t="s">
        <v>215</v>
      </c>
      <c r="J59" s="46">
        <v>73.41</v>
      </c>
      <c r="K59" s="62">
        <v>80.2</v>
      </c>
      <c r="L59" s="63">
        <f t="shared" si="3"/>
        <v>76.805</v>
      </c>
      <c r="M59" s="64">
        <v>1</v>
      </c>
    </row>
    <row r="60" spans="1:13" ht="18.75" customHeight="1">
      <c r="A60" s="39">
        <v>57</v>
      </c>
      <c r="B60" s="56">
        <v>28</v>
      </c>
      <c r="C60" s="29">
        <v>57</v>
      </c>
      <c r="D60" s="43" t="s">
        <v>216</v>
      </c>
      <c r="E60" s="84" t="s">
        <v>217</v>
      </c>
      <c r="F60" s="43" t="s">
        <v>16</v>
      </c>
      <c r="G60" s="43" t="s">
        <v>213</v>
      </c>
      <c r="H60" s="43" t="s">
        <v>214</v>
      </c>
      <c r="I60" s="43">
        <v>10113012010</v>
      </c>
      <c r="J60" s="43">
        <v>72.54</v>
      </c>
      <c r="K60" s="31">
        <v>76.8</v>
      </c>
      <c r="L60" s="32">
        <f t="shared" si="3"/>
        <v>74.67</v>
      </c>
      <c r="M60" s="61">
        <v>2</v>
      </c>
    </row>
    <row r="61" spans="1:13" ht="18.75" customHeight="1">
      <c r="A61" s="39">
        <v>58</v>
      </c>
      <c r="B61" s="55">
        <v>27</v>
      </c>
      <c r="C61" s="45">
        <v>58</v>
      </c>
      <c r="D61" s="46" t="s">
        <v>218</v>
      </c>
      <c r="E61" s="85" t="s">
        <v>219</v>
      </c>
      <c r="F61" s="46" t="s">
        <v>16</v>
      </c>
      <c r="G61" s="46" t="s">
        <v>213</v>
      </c>
      <c r="H61" s="46" t="s">
        <v>220</v>
      </c>
      <c r="I61" s="46" t="s">
        <v>221</v>
      </c>
      <c r="J61" s="46">
        <v>66.71</v>
      </c>
      <c r="K61" s="62">
        <v>75.8</v>
      </c>
      <c r="L61" s="63">
        <f t="shared" si="3"/>
        <v>71.255</v>
      </c>
      <c r="M61" s="64">
        <v>1</v>
      </c>
    </row>
    <row r="62" spans="1:13" ht="18.75" customHeight="1">
      <c r="A62" s="39">
        <v>59</v>
      </c>
      <c r="B62" s="56">
        <v>56</v>
      </c>
      <c r="C62" s="29">
        <v>59</v>
      </c>
      <c r="D62" s="43" t="s">
        <v>222</v>
      </c>
      <c r="E62" s="84" t="s">
        <v>223</v>
      </c>
      <c r="F62" s="43" t="s">
        <v>16</v>
      </c>
      <c r="G62" s="43" t="s">
        <v>213</v>
      </c>
      <c r="H62" s="43" t="s">
        <v>220</v>
      </c>
      <c r="I62" s="43" t="s">
        <v>224</v>
      </c>
      <c r="J62" s="43">
        <v>65.75</v>
      </c>
      <c r="K62" s="31">
        <v>74.4</v>
      </c>
      <c r="L62" s="32">
        <f t="shared" si="3"/>
        <v>70.075</v>
      </c>
      <c r="M62" s="61">
        <v>2</v>
      </c>
    </row>
    <row r="63" spans="1:13" ht="18.75" customHeight="1">
      <c r="A63" s="39">
        <v>60</v>
      </c>
      <c r="B63" s="55">
        <v>9</v>
      </c>
      <c r="C63" s="45">
        <v>60</v>
      </c>
      <c r="D63" s="46" t="s">
        <v>225</v>
      </c>
      <c r="E63" s="85" t="s">
        <v>226</v>
      </c>
      <c r="F63" s="46" t="s">
        <v>25</v>
      </c>
      <c r="G63" s="46" t="s">
        <v>213</v>
      </c>
      <c r="H63" s="46" t="s">
        <v>227</v>
      </c>
      <c r="I63" s="46" t="s">
        <v>228</v>
      </c>
      <c r="J63" s="46">
        <v>71.67</v>
      </c>
      <c r="K63" s="62">
        <v>76.6</v>
      </c>
      <c r="L63" s="63">
        <f t="shared" si="3"/>
        <v>74.13499999999999</v>
      </c>
      <c r="M63" s="64">
        <v>1</v>
      </c>
    </row>
    <row r="64" spans="1:13" ht="18.75" customHeight="1">
      <c r="A64" s="39">
        <v>61</v>
      </c>
      <c r="B64" s="56">
        <v>54</v>
      </c>
      <c r="C64" s="29">
        <v>61</v>
      </c>
      <c r="D64" s="43" t="s">
        <v>229</v>
      </c>
      <c r="E64" s="84" t="s">
        <v>230</v>
      </c>
      <c r="F64" s="43" t="s">
        <v>16</v>
      </c>
      <c r="G64" s="43" t="s">
        <v>213</v>
      </c>
      <c r="H64" s="43" t="s">
        <v>227</v>
      </c>
      <c r="I64" s="43" t="s">
        <v>231</v>
      </c>
      <c r="J64" s="43">
        <v>71.63</v>
      </c>
      <c r="K64" s="31">
        <v>75.8</v>
      </c>
      <c r="L64" s="32">
        <f t="shared" si="3"/>
        <v>73.715</v>
      </c>
      <c r="M64" s="61">
        <v>2</v>
      </c>
    </row>
    <row r="65" spans="1:13" ht="18.75" customHeight="1">
      <c r="A65" s="39">
        <v>62</v>
      </c>
      <c r="B65" s="55">
        <v>24</v>
      </c>
      <c r="C65" s="45">
        <v>62</v>
      </c>
      <c r="D65" s="46" t="s">
        <v>232</v>
      </c>
      <c r="E65" s="85" t="s">
        <v>233</v>
      </c>
      <c r="F65" s="46" t="s">
        <v>16</v>
      </c>
      <c r="G65" s="46" t="s">
        <v>213</v>
      </c>
      <c r="H65" s="46" t="s">
        <v>234</v>
      </c>
      <c r="I65" s="46" t="s">
        <v>235</v>
      </c>
      <c r="J65" s="46">
        <v>68.36</v>
      </c>
      <c r="K65" s="62">
        <v>75</v>
      </c>
      <c r="L65" s="63">
        <f t="shared" si="3"/>
        <v>71.68</v>
      </c>
      <c r="M65" s="64">
        <v>1</v>
      </c>
    </row>
    <row r="66" spans="1:13" ht="18.75" customHeight="1">
      <c r="A66" s="39">
        <v>63</v>
      </c>
      <c r="B66" s="56">
        <v>48</v>
      </c>
      <c r="C66" s="29">
        <v>63</v>
      </c>
      <c r="D66" s="43" t="s">
        <v>236</v>
      </c>
      <c r="E66" s="43" t="s">
        <v>237</v>
      </c>
      <c r="F66" s="43" t="s">
        <v>16</v>
      </c>
      <c r="G66" s="43" t="s">
        <v>213</v>
      </c>
      <c r="H66" s="43" t="s">
        <v>234</v>
      </c>
      <c r="I66" s="43" t="s">
        <v>238</v>
      </c>
      <c r="J66" s="43">
        <v>67.53</v>
      </c>
      <c r="K66" s="31">
        <v>75.8</v>
      </c>
      <c r="L66" s="32">
        <f t="shared" si="3"/>
        <v>71.66499999999999</v>
      </c>
      <c r="M66" s="61">
        <v>2</v>
      </c>
    </row>
    <row r="67" spans="1:13" ht="18.75" customHeight="1">
      <c r="A67" s="39">
        <v>64</v>
      </c>
      <c r="B67" s="56">
        <v>61</v>
      </c>
      <c r="C67" s="29">
        <v>65</v>
      </c>
      <c r="D67" s="43" t="s">
        <v>239</v>
      </c>
      <c r="E67" s="84" t="s">
        <v>240</v>
      </c>
      <c r="F67" s="43" t="s">
        <v>16</v>
      </c>
      <c r="G67" s="43" t="s">
        <v>241</v>
      </c>
      <c r="H67" s="43" t="s">
        <v>242</v>
      </c>
      <c r="I67" s="43" t="s">
        <v>243</v>
      </c>
      <c r="J67" s="43">
        <v>66.63</v>
      </c>
      <c r="K67" s="31">
        <v>78.8</v>
      </c>
      <c r="L67" s="32">
        <f t="shared" si="3"/>
        <v>72.715</v>
      </c>
      <c r="M67" s="61">
        <v>1</v>
      </c>
    </row>
    <row r="68" spans="1:13" ht="18.75" customHeight="1">
      <c r="A68" s="39">
        <v>65</v>
      </c>
      <c r="B68" s="81">
        <v>58</v>
      </c>
      <c r="C68" s="50">
        <v>64</v>
      </c>
      <c r="D68" s="51" t="s">
        <v>244</v>
      </c>
      <c r="E68" s="88" t="s">
        <v>245</v>
      </c>
      <c r="F68" s="51" t="s">
        <v>16</v>
      </c>
      <c r="G68" s="51" t="s">
        <v>241</v>
      </c>
      <c r="H68" s="51" t="s">
        <v>242</v>
      </c>
      <c r="I68" s="51" t="s">
        <v>246</v>
      </c>
      <c r="J68" s="51">
        <v>66.66</v>
      </c>
      <c r="K68" s="68">
        <v>75.8</v>
      </c>
      <c r="L68" s="69">
        <f t="shared" si="3"/>
        <v>71.22999999999999</v>
      </c>
      <c r="M68" s="82">
        <v>2</v>
      </c>
    </row>
  </sheetData>
  <sheetProtection/>
  <autoFilter ref="B3:L68"/>
  <mergeCells count="1">
    <mergeCell ref="C2:L2"/>
  </mergeCells>
  <printOptions/>
  <pageMargins left="0.3576388888888889" right="0.3576388888888889" top="0.8027777777777778" bottom="0.8027777777777778" header="0.5118055555555555" footer="0.5118055555555555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100" workbookViewId="0" topLeftCell="C1">
      <selection activeCell="C1" sqref="C1:M1"/>
    </sheetView>
  </sheetViews>
  <sheetFormatPr defaultColWidth="9.00390625" defaultRowHeight="14.25"/>
  <cols>
    <col min="1" max="1" width="11.625" style="0" hidden="1" customWidth="1"/>
    <col min="2" max="2" width="9.50390625" style="0" hidden="1" customWidth="1"/>
    <col min="3" max="3" width="5.375" style="0" customWidth="1"/>
    <col min="4" max="4" width="7.50390625" style="0" bestFit="1" customWidth="1"/>
    <col min="5" max="5" width="20.50390625" style="0" bestFit="1" customWidth="1"/>
    <col min="6" max="6" width="6.00390625" style="0" customWidth="1"/>
    <col min="7" max="7" width="6.75390625" style="0" customWidth="1"/>
    <col min="8" max="8" width="18.375" style="0" bestFit="1" customWidth="1"/>
    <col min="9" max="9" width="12.75390625" style="0" bestFit="1" customWidth="1"/>
    <col min="10" max="10" width="6.875" style="0" customWidth="1"/>
    <col min="11" max="11" width="7.125" style="0" customWidth="1"/>
    <col min="12" max="12" width="8.125" style="0" customWidth="1"/>
    <col min="13" max="13" width="12.625" style="0" bestFit="1" customWidth="1"/>
  </cols>
  <sheetData>
    <row r="1" spans="1:13" ht="61.5" customHeight="1">
      <c r="A1" s="1"/>
      <c r="B1" s="1"/>
      <c r="C1" s="2" t="s">
        <v>247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6" t="s">
        <v>13</v>
      </c>
    </row>
    <row r="3" spans="1:13" ht="14.25">
      <c r="A3" s="6">
        <v>1</v>
      </c>
      <c r="B3" s="7">
        <v>39</v>
      </c>
      <c r="C3" s="8">
        <v>1</v>
      </c>
      <c r="D3" s="9" t="s">
        <v>14</v>
      </c>
      <c r="E3" s="8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>
        <v>69.18</v>
      </c>
      <c r="K3" s="17">
        <v>75.8</v>
      </c>
      <c r="L3" s="18">
        <f aca="true" t="shared" si="0" ref="L3:L18">(J3/2)+(K3/2)</f>
        <v>72.49000000000001</v>
      </c>
      <c r="M3" s="19">
        <v>1</v>
      </c>
    </row>
    <row r="4" spans="1:13" ht="14.25">
      <c r="A4" s="10">
        <v>2</v>
      </c>
      <c r="B4" s="11">
        <v>34</v>
      </c>
      <c r="C4" s="8">
        <v>2</v>
      </c>
      <c r="D4" s="12" t="s">
        <v>20</v>
      </c>
      <c r="E4" s="90" t="s">
        <v>21</v>
      </c>
      <c r="F4" s="12" t="s">
        <v>16</v>
      </c>
      <c r="G4" s="12" t="s">
        <v>17</v>
      </c>
      <c r="H4" s="12" t="s">
        <v>18</v>
      </c>
      <c r="I4" s="12" t="s">
        <v>22</v>
      </c>
      <c r="J4" s="12">
        <v>65.78</v>
      </c>
      <c r="K4" s="20">
        <v>75.2</v>
      </c>
      <c r="L4" s="21">
        <f t="shared" si="0"/>
        <v>70.49000000000001</v>
      </c>
      <c r="M4" s="22">
        <v>2</v>
      </c>
    </row>
    <row r="5" spans="1:13" ht="14.25">
      <c r="A5" s="10">
        <v>3</v>
      </c>
      <c r="B5" s="11">
        <v>5</v>
      </c>
      <c r="C5" s="8">
        <v>3</v>
      </c>
      <c r="D5" s="12" t="s">
        <v>23</v>
      </c>
      <c r="E5" s="90" t="s">
        <v>24</v>
      </c>
      <c r="F5" s="12" t="s">
        <v>25</v>
      </c>
      <c r="G5" s="12" t="s">
        <v>17</v>
      </c>
      <c r="H5" s="12" t="s">
        <v>26</v>
      </c>
      <c r="I5" s="12" t="s">
        <v>27</v>
      </c>
      <c r="J5" s="12">
        <v>61.6</v>
      </c>
      <c r="K5" s="20">
        <v>76.2</v>
      </c>
      <c r="L5" s="21">
        <f t="shared" si="0"/>
        <v>68.9</v>
      </c>
      <c r="M5" s="22">
        <v>1</v>
      </c>
    </row>
    <row r="6" spans="1:13" ht="14.25">
      <c r="A6" s="10">
        <v>4</v>
      </c>
      <c r="B6" s="11">
        <v>4</v>
      </c>
      <c r="C6" s="8">
        <v>4</v>
      </c>
      <c r="D6" s="12" t="s">
        <v>28</v>
      </c>
      <c r="E6" s="90" t="s">
        <v>29</v>
      </c>
      <c r="F6" s="12" t="s">
        <v>16</v>
      </c>
      <c r="G6" s="12" t="s">
        <v>17</v>
      </c>
      <c r="H6" s="12" t="s">
        <v>26</v>
      </c>
      <c r="I6" s="12" t="s">
        <v>30</v>
      </c>
      <c r="J6" s="12">
        <v>50.84</v>
      </c>
      <c r="K6" s="20">
        <v>73.4</v>
      </c>
      <c r="L6" s="21">
        <f t="shared" si="0"/>
        <v>62.120000000000005</v>
      </c>
      <c r="M6" s="22">
        <v>2</v>
      </c>
    </row>
    <row r="7" spans="1:13" ht="14.25">
      <c r="A7" s="10">
        <v>5</v>
      </c>
      <c r="B7" s="11">
        <v>40</v>
      </c>
      <c r="C7" s="8">
        <v>5</v>
      </c>
      <c r="D7" s="12" t="s">
        <v>31</v>
      </c>
      <c r="E7" s="90" t="s">
        <v>32</v>
      </c>
      <c r="F7" s="12" t="s">
        <v>25</v>
      </c>
      <c r="G7" s="12" t="s">
        <v>17</v>
      </c>
      <c r="H7" s="12" t="s">
        <v>33</v>
      </c>
      <c r="I7" s="12" t="s">
        <v>34</v>
      </c>
      <c r="J7" s="12">
        <v>69.2</v>
      </c>
      <c r="K7" s="20">
        <v>75.4</v>
      </c>
      <c r="L7" s="21">
        <f t="shared" si="0"/>
        <v>72.30000000000001</v>
      </c>
      <c r="M7" s="22">
        <v>1</v>
      </c>
    </row>
    <row r="8" spans="1:13" ht="14.25">
      <c r="A8" s="10">
        <v>6</v>
      </c>
      <c r="B8" s="11">
        <v>19</v>
      </c>
      <c r="C8" s="8">
        <v>6</v>
      </c>
      <c r="D8" s="12" t="s">
        <v>35</v>
      </c>
      <c r="E8" s="90" t="s">
        <v>36</v>
      </c>
      <c r="F8" s="12" t="s">
        <v>25</v>
      </c>
      <c r="G8" s="12" t="s">
        <v>17</v>
      </c>
      <c r="H8" s="12" t="s">
        <v>33</v>
      </c>
      <c r="I8" s="12" t="s">
        <v>37</v>
      </c>
      <c r="J8" s="12">
        <v>68.29</v>
      </c>
      <c r="K8" s="20">
        <v>75.2</v>
      </c>
      <c r="L8" s="21">
        <f t="shared" si="0"/>
        <v>71.745</v>
      </c>
      <c r="M8" s="22">
        <v>2</v>
      </c>
    </row>
    <row r="9" spans="1:13" ht="14.25">
      <c r="A9" s="10">
        <v>7</v>
      </c>
      <c r="B9" s="11">
        <v>55</v>
      </c>
      <c r="C9" s="8">
        <v>7</v>
      </c>
      <c r="D9" s="12" t="s">
        <v>38</v>
      </c>
      <c r="E9" s="12" t="s">
        <v>39</v>
      </c>
      <c r="F9" s="12" t="s">
        <v>16</v>
      </c>
      <c r="G9" s="12" t="s">
        <v>17</v>
      </c>
      <c r="H9" s="12" t="s">
        <v>40</v>
      </c>
      <c r="I9" s="12" t="s">
        <v>41</v>
      </c>
      <c r="J9" s="12">
        <v>62.76</v>
      </c>
      <c r="K9" s="20">
        <v>74.8</v>
      </c>
      <c r="L9" s="21">
        <f t="shared" si="0"/>
        <v>68.78</v>
      </c>
      <c r="M9" s="23">
        <v>1</v>
      </c>
    </row>
    <row r="10" spans="1:13" ht="14.25">
      <c r="A10" s="10">
        <v>8</v>
      </c>
      <c r="B10" s="11">
        <v>13</v>
      </c>
      <c r="C10" s="8">
        <v>8</v>
      </c>
      <c r="D10" s="12" t="s">
        <v>42</v>
      </c>
      <c r="E10" s="12" t="s">
        <v>43</v>
      </c>
      <c r="F10" s="12" t="s">
        <v>16</v>
      </c>
      <c r="G10" s="12" t="s">
        <v>17</v>
      </c>
      <c r="H10" s="12" t="s">
        <v>44</v>
      </c>
      <c r="I10" s="12" t="s">
        <v>45</v>
      </c>
      <c r="J10" s="12">
        <v>60.82</v>
      </c>
      <c r="K10" s="20">
        <v>74.6</v>
      </c>
      <c r="L10" s="21">
        <f t="shared" si="0"/>
        <v>67.71</v>
      </c>
      <c r="M10" s="23">
        <v>1</v>
      </c>
    </row>
    <row r="11" spans="1:13" ht="14.25">
      <c r="A11" s="10">
        <v>9</v>
      </c>
      <c r="B11" s="11">
        <v>16</v>
      </c>
      <c r="C11" s="8">
        <v>9</v>
      </c>
      <c r="D11" s="12" t="s">
        <v>46</v>
      </c>
      <c r="E11" s="90" t="s">
        <v>47</v>
      </c>
      <c r="F11" s="12" t="s">
        <v>25</v>
      </c>
      <c r="G11" s="12" t="s">
        <v>17</v>
      </c>
      <c r="H11" s="12" t="s">
        <v>48</v>
      </c>
      <c r="I11" s="12" t="s">
        <v>49</v>
      </c>
      <c r="J11" s="12">
        <v>66.71</v>
      </c>
      <c r="K11" s="20">
        <v>75.2</v>
      </c>
      <c r="L11" s="21">
        <f t="shared" si="0"/>
        <v>70.955</v>
      </c>
      <c r="M11" s="23">
        <v>1</v>
      </c>
    </row>
    <row r="12" spans="1:13" ht="14.25">
      <c r="A12" s="10">
        <v>10</v>
      </c>
      <c r="B12" s="11">
        <v>30</v>
      </c>
      <c r="C12" s="8">
        <v>10</v>
      </c>
      <c r="D12" s="12" t="s">
        <v>50</v>
      </c>
      <c r="E12" s="90" t="s">
        <v>51</v>
      </c>
      <c r="F12" s="12" t="s">
        <v>16</v>
      </c>
      <c r="G12" s="12" t="s">
        <v>17</v>
      </c>
      <c r="H12" s="12" t="s">
        <v>48</v>
      </c>
      <c r="I12" s="12" t="s">
        <v>52</v>
      </c>
      <c r="J12" s="12">
        <v>61.68</v>
      </c>
      <c r="K12" s="20">
        <v>73.6</v>
      </c>
      <c r="L12" s="21">
        <f t="shared" si="0"/>
        <v>67.64</v>
      </c>
      <c r="M12" s="23">
        <v>2</v>
      </c>
    </row>
    <row r="13" spans="1:13" ht="14.25">
      <c r="A13" s="10">
        <v>11</v>
      </c>
      <c r="B13" s="11">
        <v>53</v>
      </c>
      <c r="C13" s="8">
        <v>11</v>
      </c>
      <c r="D13" s="12" t="s">
        <v>53</v>
      </c>
      <c r="E13" s="90" t="s">
        <v>54</v>
      </c>
      <c r="F13" s="12" t="s">
        <v>16</v>
      </c>
      <c r="G13" s="12" t="s">
        <v>55</v>
      </c>
      <c r="H13" s="12" t="s">
        <v>56</v>
      </c>
      <c r="I13" s="12" t="s">
        <v>57</v>
      </c>
      <c r="J13" s="12">
        <v>66.71</v>
      </c>
      <c r="K13" s="20">
        <v>78.2</v>
      </c>
      <c r="L13" s="21">
        <f t="shared" si="0"/>
        <v>72.455</v>
      </c>
      <c r="M13" s="23">
        <v>1</v>
      </c>
    </row>
    <row r="14" spans="1:13" ht="14.25">
      <c r="A14" s="10">
        <v>12</v>
      </c>
      <c r="B14" s="11">
        <v>35</v>
      </c>
      <c r="C14" s="8">
        <v>12</v>
      </c>
      <c r="D14" s="12" t="s">
        <v>58</v>
      </c>
      <c r="E14" s="90" t="s">
        <v>59</v>
      </c>
      <c r="F14" s="12" t="s">
        <v>25</v>
      </c>
      <c r="G14" s="12" t="s">
        <v>55</v>
      </c>
      <c r="H14" s="12" t="s">
        <v>56</v>
      </c>
      <c r="I14" s="12" t="s">
        <v>60</v>
      </c>
      <c r="J14" s="12">
        <v>65.02</v>
      </c>
      <c r="K14" s="24">
        <v>74.4</v>
      </c>
      <c r="L14" s="21">
        <f t="shared" si="0"/>
        <v>69.71000000000001</v>
      </c>
      <c r="M14" s="23">
        <v>2</v>
      </c>
    </row>
    <row r="15" spans="1:13" ht="14.25">
      <c r="A15" s="10">
        <v>13</v>
      </c>
      <c r="B15" s="11">
        <v>59</v>
      </c>
      <c r="C15" s="8">
        <v>13</v>
      </c>
      <c r="D15" s="12" t="s">
        <v>61</v>
      </c>
      <c r="E15" s="90" t="s">
        <v>62</v>
      </c>
      <c r="F15" s="12" t="s">
        <v>16</v>
      </c>
      <c r="G15" s="12" t="s">
        <v>55</v>
      </c>
      <c r="H15" s="12" t="s">
        <v>63</v>
      </c>
      <c r="I15" s="12" t="s">
        <v>64</v>
      </c>
      <c r="J15" s="12">
        <v>69.15</v>
      </c>
      <c r="K15" s="20">
        <v>75.2</v>
      </c>
      <c r="L15" s="21">
        <f t="shared" si="0"/>
        <v>72.17500000000001</v>
      </c>
      <c r="M15" s="23">
        <v>1</v>
      </c>
    </row>
    <row r="16" spans="1:13" ht="14.25">
      <c r="A16" s="10">
        <v>14</v>
      </c>
      <c r="B16" s="11">
        <v>7</v>
      </c>
      <c r="C16" s="8">
        <v>14</v>
      </c>
      <c r="D16" s="12" t="s">
        <v>65</v>
      </c>
      <c r="E16" s="90" t="s">
        <v>66</v>
      </c>
      <c r="F16" s="12" t="s">
        <v>16</v>
      </c>
      <c r="G16" s="12" t="s">
        <v>55</v>
      </c>
      <c r="H16" s="12" t="s">
        <v>63</v>
      </c>
      <c r="I16" s="12" t="s">
        <v>67</v>
      </c>
      <c r="J16" s="12">
        <v>63.36</v>
      </c>
      <c r="K16" s="20">
        <v>78</v>
      </c>
      <c r="L16" s="21">
        <f t="shared" si="0"/>
        <v>70.68</v>
      </c>
      <c r="M16" s="23">
        <v>2</v>
      </c>
    </row>
    <row r="17" spans="1:13" ht="14.25">
      <c r="A17" s="10">
        <v>15</v>
      </c>
      <c r="B17" s="11">
        <v>21</v>
      </c>
      <c r="C17" s="8">
        <v>15</v>
      </c>
      <c r="D17" s="12" t="s">
        <v>68</v>
      </c>
      <c r="E17" s="90" t="s">
        <v>69</v>
      </c>
      <c r="F17" s="12" t="s">
        <v>25</v>
      </c>
      <c r="G17" s="12" t="s">
        <v>55</v>
      </c>
      <c r="H17" s="12" t="s">
        <v>70</v>
      </c>
      <c r="I17" s="12">
        <v>10113012222</v>
      </c>
      <c r="J17" s="12">
        <v>65.89</v>
      </c>
      <c r="K17" s="20">
        <v>75.8</v>
      </c>
      <c r="L17" s="21">
        <f t="shared" si="0"/>
        <v>70.845</v>
      </c>
      <c r="M17" s="25">
        <v>1</v>
      </c>
    </row>
    <row r="18" spans="1:13" ht="14.25">
      <c r="A18" s="10">
        <v>16</v>
      </c>
      <c r="B18" s="11">
        <v>26</v>
      </c>
      <c r="C18" s="8">
        <v>16</v>
      </c>
      <c r="D18" s="12" t="s">
        <v>71</v>
      </c>
      <c r="E18" s="12" t="s">
        <v>72</v>
      </c>
      <c r="F18" s="12" t="s">
        <v>25</v>
      </c>
      <c r="G18" s="12" t="s">
        <v>55</v>
      </c>
      <c r="H18" s="12" t="s">
        <v>70</v>
      </c>
      <c r="I18" s="12" t="s">
        <v>73</v>
      </c>
      <c r="J18" s="12">
        <v>65.89</v>
      </c>
      <c r="K18" s="20">
        <v>73.4</v>
      </c>
      <c r="L18" s="21">
        <f t="shared" si="0"/>
        <v>69.64500000000001</v>
      </c>
      <c r="M18" s="22">
        <v>2</v>
      </c>
    </row>
    <row r="19" spans="1:13" ht="14.25">
      <c r="A19" s="10">
        <v>17</v>
      </c>
      <c r="B19" s="11">
        <v>25</v>
      </c>
      <c r="C19" s="8">
        <v>17</v>
      </c>
      <c r="D19" s="12" t="s">
        <v>74</v>
      </c>
      <c r="E19" s="12" t="s">
        <v>75</v>
      </c>
      <c r="F19" s="12" t="s">
        <v>25</v>
      </c>
      <c r="G19" s="12" t="s">
        <v>55</v>
      </c>
      <c r="H19" s="12" t="s">
        <v>70</v>
      </c>
      <c r="I19" s="12" t="s">
        <v>76</v>
      </c>
      <c r="J19" s="12">
        <v>66.59</v>
      </c>
      <c r="K19" s="24" t="s">
        <v>77</v>
      </c>
      <c r="L19" s="26" t="s">
        <v>78</v>
      </c>
      <c r="M19" s="23"/>
    </row>
    <row r="20" spans="1:13" ht="14.25">
      <c r="A20" s="10">
        <v>18</v>
      </c>
      <c r="B20" s="11">
        <v>22</v>
      </c>
      <c r="C20" s="8">
        <v>18</v>
      </c>
      <c r="D20" s="12" t="s">
        <v>79</v>
      </c>
      <c r="E20" s="90" t="s">
        <v>80</v>
      </c>
      <c r="F20" s="12" t="s">
        <v>16</v>
      </c>
      <c r="G20" s="12" t="s">
        <v>55</v>
      </c>
      <c r="H20" s="12" t="s">
        <v>81</v>
      </c>
      <c r="I20" s="12" t="s">
        <v>82</v>
      </c>
      <c r="J20" s="12">
        <v>65.89</v>
      </c>
      <c r="K20" s="20">
        <v>75.8</v>
      </c>
      <c r="L20" s="21">
        <f>(J20/2)+(K20/2)</f>
        <v>70.845</v>
      </c>
      <c r="M20" s="22">
        <v>1</v>
      </c>
    </row>
    <row r="21" spans="1:13" ht="14.25">
      <c r="A21" s="10">
        <v>19</v>
      </c>
      <c r="B21" s="11">
        <v>31</v>
      </c>
      <c r="C21" s="8">
        <v>19</v>
      </c>
      <c r="D21" s="12" t="s">
        <v>83</v>
      </c>
      <c r="E21" s="90" t="s">
        <v>84</v>
      </c>
      <c r="F21" s="12" t="s">
        <v>16</v>
      </c>
      <c r="G21" s="12" t="s">
        <v>55</v>
      </c>
      <c r="H21" s="12" t="s">
        <v>81</v>
      </c>
      <c r="I21" s="12" t="s">
        <v>85</v>
      </c>
      <c r="J21" s="12">
        <v>65.91</v>
      </c>
      <c r="K21" s="20">
        <v>75</v>
      </c>
      <c r="L21" s="21">
        <f aca="true" t="shared" si="1" ref="L21:L30">(J21/2)+(K21/2)</f>
        <v>70.455</v>
      </c>
      <c r="M21" s="22">
        <v>2</v>
      </c>
    </row>
    <row r="22" spans="1:13" ht="14.25">
      <c r="A22" s="10">
        <v>20</v>
      </c>
      <c r="B22" s="11">
        <v>57</v>
      </c>
      <c r="C22" s="8">
        <v>20</v>
      </c>
      <c r="D22" s="12" t="s">
        <v>86</v>
      </c>
      <c r="E22" s="90" t="s">
        <v>87</v>
      </c>
      <c r="F22" s="12" t="s">
        <v>16</v>
      </c>
      <c r="G22" s="12" t="s">
        <v>55</v>
      </c>
      <c r="H22" s="12" t="s">
        <v>88</v>
      </c>
      <c r="I22" s="12" t="s">
        <v>89</v>
      </c>
      <c r="J22" s="12">
        <v>58.3</v>
      </c>
      <c r="K22" s="20">
        <v>73.2</v>
      </c>
      <c r="L22" s="21">
        <f t="shared" si="1"/>
        <v>65.75</v>
      </c>
      <c r="M22" s="22">
        <v>1</v>
      </c>
    </row>
    <row r="23" spans="1:13" ht="14.25">
      <c r="A23" s="10">
        <v>21</v>
      </c>
      <c r="B23" s="11">
        <v>62</v>
      </c>
      <c r="C23" s="8">
        <v>21</v>
      </c>
      <c r="D23" s="12" t="s">
        <v>90</v>
      </c>
      <c r="E23" s="90" t="s">
        <v>91</v>
      </c>
      <c r="F23" s="12" t="s">
        <v>16</v>
      </c>
      <c r="G23" s="12" t="s">
        <v>55</v>
      </c>
      <c r="H23" s="12" t="s">
        <v>88</v>
      </c>
      <c r="I23" s="12">
        <v>10113010305</v>
      </c>
      <c r="J23" s="12">
        <v>50.93</v>
      </c>
      <c r="K23" s="20">
        <v>75.2</v>
      </c>
      <c r="L23" s="21">
        <f t="shared" si="1"/>
        <v>63.065</v>
      </c>
      <c r="M23" s="22">
        <v>2</v>
      </c>
    </row>
    <row r="24" spans="1:13" ht="14.25">
      <c r="A24" s="10">
        <v>22</v>
      </c>
      <c r="B24" s="11">
        <v>10</v>
      </c>
      <c r="C24" s="8">
        <v>22</v>
      </c>
      <c r="D24" s="12" t="s">
        <v>92</v>
      </c>
      <c r="E24" s="90" t="s">
        <v>93</v>
      </c>
      <c r="F24" s="12" t="s">
        <v>16</v>
      </c>
      <c r="G24" s="12" t="s">
        <v>55</v>
      </c>
      <c r="H24" s="12" t="s">
        <v>94</v>
      </c>
      <c r="I24" s="12" t="s">
        <v>95</v>
      </c>
      <c r="J24" s="12">
        <v>63.42</v>
      </c>
      <c r="K24" s="20">
        <v>78</v>
      </c>
      <c r="L24" s="21">
        <f t="shared" si="1"/>
        <v>70.71000000000001</v>
      </c>
      <c r="M24" s="22">
        <v>1</v>
      </c>
    </row>
    <row r="25" spans="1:13" ht="14.25">
      <c r="A25" s="10">
        <v>23</v>
      </c>
      <c r="B25" s="11">
        <v>2</v>
      </c>
      <c r="C25" s="8">
        <v>23</v>
      </c>
      <c r="D25" s="12" t="s">
        <v>96</v>
      </c>
      <c r="E25" s="90" t="s">
        <v>97</v>
      </c>
      <c r="F25" s="12" t="s">
        <v>16</v>
      </c>
      <c r="G25" s="12" t="s">
        <v>55</v>
      </c>
      <c r="H25" s="12" t="s">
        <v>94</v>
      </c>
      <c r="I25" s="12" t="s">
        <v>98</v>
      </c>
      <c r="J25" s="12">
        <v>60</v>
      </c>
      <c r="K25" s="20">
        <v>74</v>
      </c>
      <c r="L25" s="21">
        <f t="shared" si="1"/>
        <v>67</v>
      </c>
      <c r="M25" s="22">
        <v>2</v>
      </c>
    </row>
    <row r="26" spans="1:13" ht="14.25">
      <c r="A26" s="10">
        <v>24</v>
      </c>
      <c r="B26" s="11">
        <v>41</v>
      </c>
      <c r="C26" s="8">
        <v>24</v>
      </c>
      <c r="D26" s="12" t="s">
        <v>99</v>
      </c>
      <c r="E26" s="90" t="s">
        <v>100</v>
      </c>
      <c r="F26" s="12" t="s">
        <v>25</v>
      </c>
      <c r="G26" s="12" t="s">
        <v>101</v>
      </c>
      <c r="H26" s="12" t="s">
        <v>102</v>
      </c>
      <c r="I26" s="12" t="s">
        <v>103</v>
      </c>
      <c r="J26" s="12">
        <v>73.3</v>
      </c>
      <c r="K26" s="20">
        <v>77.2</v>
      </c>
      <c r="L26" s="21">
        <f t="shared" si="1"/>
        <v>75.25</v>
      </c>
      <c r="M26" s="22">
        <v>1</v>
      </c>
    </row>
    <row r="27" spans="1:13" ht="14.25">
      <c r="A27" s="10">
        <v>25</v>
      </c>
      <c r="B27" s="11">
        <v>37</v>
      </c>
      <c r="C27" s="8">
        <v>25</v>
      </c>
      <c r="D27" s="12" t="s">
        <v>104</v>
      </c>
      <c r="E27" s="90" t="s">
        <v>105</v>
      </c>
      <c r="F27" s="12" t="s">
        <v>16</v>
      </c>
      <c r="G27" s="12" t="s">
        <v>101</v>
      </c>
      <c r="H27" s="12" t="s">
        <v>102</v>
      </c>
      <c r="I27" s="12" t="s">
        <v>106</v>
      </c>
      <c r="J27" s="12">
        <v>67.41</v>
      </c>
      <c r="K27" s="20">
        <v>75.2</v>
      </c>
      <c r="L27" s="21">
        <f t="shared" si="1"/>
        <v>71.305</v>
      </c>
      <c r="M27" s="22">
        <v>2</v>
      </c>
    </row>
    <row r="28" spans="1:13" ht="14.25">
      <c r="A28" s="10">
        <v>26</v>
      </c>
      <c r="B28" s="11">
        <v>32</v>
      </c>
      <c r="C28" s="8">
        <v>26</v>
      </c>
      <c r="D28" s="12" t="s">
        <v>107</v>
      </c>
      <c r="E28" s="90" t="s">
        <v>108</v>
      </c>
      <c r="F28" s="12" t="s">
        <v>16</v>
      </c>
      <c r="G28" s="12" t="s">
        <v>101</v>
      </c>
      <c r="H28" s="12" t="s">
        <v>109</v>
      </c>
      <c r="I28" s="12" t="s">
        <v>110</v>
      </c>
      <c r="J28" s="12">
        <v>71.74</v>
      </c>
      <c r="K28" s="20">
        <v>76</v>
      </c>
      <c r="L28" s="21">
        <f t="shared" si="1"/>
        <v>73.87</v>
      </c>
      <c r="M28" s="22">
        <v>1</v>
      </c>
    </row>
    <row r="29" spans="1:13" ht="14.25">
      <c r="A29" s="10">
        <v>27</v>
      </c>
      <c r="B29" s="11">
        <v>18</v>
      </c>
      <c r="C29" s="8">
        <v>27</v>
      </c>
      <c r="D29" s="13" t="s">
        <v>111</v>
      </c>
      <c r="E29" s="14" t="s">
        <v>112</v>
      </c>
      <c r="F29" s="12" t="s">
        <v>16</v>
      </c>
      <c r="G29" s="12" t="s">
        <v>101</v>
      </c>
      <c r="H29" s="12" t="s">
        <v>109</v>
      </c>
      <c r="I29" s="12">
        <v>10113011226</v>
      </c>
      <c r="J29" s="12">
        <v>56.74</v>
      </c>
      <c r="K29" s="20">
        <v>0</v>
      </c>
      <c r="L29" s="26" t="s">
        <v>78</v>
      </c>
      <c r="M29" s="22"/>
    </row>
    <row r="30" spans="1:13" ht="14.25">
      <c r="A30" s="10">
        <v>28</v>
      </c>
      <c r="B30" s="11">
        <v>11</v>
      </c>
      <c r="C30" s="8">
        <v>28</v>
      </c>
      <c r="D30" s="12" t="s">
        <v>113</v>
      </c>
      <c r="E30" s="12" t="s">
        <v>114</v>
      </c>
      <c r="F30" s="12" t="s">
        <v>16</v>
      </c>
      <c r="G30" s="12" t="s">
        <v>101</v>
      </c>
      <c r="H30" s="12" t="s">
        <v>115</v>
      </c>
      <c r="I30" s="12" t="s">
        <v>116</v>
      </c>
      <c r="J30" s="12">
        <v>62.4</v>
      </c>
      <c r="K30" s="20">
        <v>77.2</v>
      </c>
      <c r="L30" s="21">
        <f t="shared" si="1"/>
        <v>69.8</v>
      </c>
      <c r="M30" s="23">
        <v>1</v>
      </c>
    </row>
    <row r="31" spans="1:13" ht="14.25">
      <c r="A31" s="10">
        <v>29</v>
      </c>
      <c r="B31" s="15">
        <v>46</v>
      </c>
      <c r="C31" s="8">
        <v>29</v>
      </c>
      <c r="D31" s="12" t="s">
        <v>117</v>
      </c>
      <c r="E31" s="90" t="s">
        <v>118</v>
      </c>
      <c r="F31" s="12" t="s">
        <v>25</v>
      </c>
      <c r="G31" s="12" t="s">
        <v>101</v>
      </c>
      <c r="H31" s="12" t="s">
        <v>119</v>
      </c>
      <c r="I31" s="12" t="s">
        <v>120</v>
      </c>
      <c r="J31" s="12">
        <v>76.64</v>
      </c>
      <c r="K31" s="24" t="s">
        <v>77</v>
      </c>
      <c r="L31" s="26" t="s">
        <v>78</v>
      </c>
      <c r="M31" s="27"/>
    </row>
    <row r="32" spans="1:13" ht="14.25">
      <c r="A32" s="10">
        <v>30</v>
      </c>
      <c r="B32" s="15">
        <v>47</v>
      </c>
      <c r="C32" s="8">
        <v>30</v>
      </c>
      <c r="D32" s="12" t="s">
        <v>121</v>
      </c>
      <c r="E32" s="90" t="s">
        <v>122</v>
      </c>
      <c r="F32" s="12" t="s">
        <v>16</v>
      </c>
      <c r="G32" s="12" t="s">
        <v>101</v>
      </c>
      <c r="H32" s="12" t="s">
        <v>119</v>
      </c>
      <c r="I32" s="12">
        <v>10113010125</v>
      </c>
      <c r="J32" s="12">
        <v>74.14</v>
      </c>
      <c r="K32" s="24" t="s">
        <v>77</v>
      </c>
      <c r="L32" s="26" t="s">
        <v>78</v>
      </c>
      <c r="M32" s="27"/>
    </row>
    <row r="33" spans="1:13" ht="14.25">
      <c r="A33" s="10">
        <v>31</v>
      </c>
      <c r="B33" s="15">
        <v>23</v>
      </c>
      <c r="C33" s="8">
        <v>31</v>
      </c>
      <c r="D33" s="12" t="s">
        <v>123</v>
      </c>
      <c r="E33" s="90" t="s">
        <v>124</v>
      </c>
      <c r="F33" s="12" t="s">
        <v>16</v>
      </c>
      <c r="G33" s="12" t="s">
        <v>101</v>
      </c>
      <c r="H33" s="12" t="s">
        <v>125</v>
      </c>
      <c r="I33" s="12" t="s">
        <v>126</v>
      </c>
      <c r="J33" s="12">
        <v>84.31</v>
      </c>
      <c r="K33" s="20">
        <v>74</v>
      </c>
      <c r="L33" s="21">
        <f aca="true" t="shared" si="2" ref="L33:L44">(J33/2)+(K33/2)</f>
        <v>79.155</v>
      </c>
      <c r="M33" s="27">
        <v>1</v>
      </c>
    </row>
    <row r="34" spans="1:13" ht="14.25">
      <c r="A34" s="10">
        <v>32</v>
      </c>
      <c r="B34" s="15">
        <v>8</v>
      </c>
      <c r="C34" s="8">
        <v>32</v>
      </c>
      <c r="D34" s="12" t="s">
        <v>127</v>
      </c>
      <c r="E34" s="90" t="s">
        <v>128</v>
      </c>
      <c r="F34" s="12" t="s">
        <v>16</v>
      </c>
      <c r="G34" s="12" t="s">
        <v>101</v>
      </c>
      <c r="H34" s="12" t="s">
        <v>125</v>
      </c>
      <c r="I34" s="12" t="s">
        <v>129</v>
      </c>
      <c r="J34" s="12">
        <v>78.28</v>
      </c>
      <c r="K34" s="20">
        <v>78</v>
      </c>
      <c r="L34" s="21">
        <f t="shared" si="2"/>
        <v>78.14</v>
      </c>
      <c r="M34" s="27">
        <v>2</v>
      </c>
    </row>
    <row r="35" spans="1:13" ht="14.25">
      <c r="A35" s="10">
        <v>33</v>
      </c>
      <c r="B35" s="15">
        <v>36</v>
      </c>
      <c r="C35" s="8">
        <v>33</v>
      </c>
      <c r="D35" s="12" t="s">
        <v>130</v>
      </c>
      <c r="E35" s="90" t="s">
        <v>131</v>
      </c>
      <c r="F35" s="12" t="s">
        <v>16</v>
      </c>
      <c r="G35" s="12" t="s">
        <v>101</v>
      </c>
      <c r="H35" s="12" t="s">
        <v>132</v>
      </c>
      <c r="I35" s="12" t="s">
        <v>133</v>
      </c>
      <c r="J35" s="12">
        <v>56.68</v>
      </c>
      <c r="K35" s="20">
        <v>72.8</v>
      </c>
      <c r="L35" s="21">
        <f t="shared" si="2"/>
        <v>64.74</v>
      </c>
      <c r="M35" s="27">
        <v>1</v>
      </c>
    </row>
    <row r="36" spans="1:13" ht="14.25">
      <c r="A36" s="10">
        <v>34</v>
      </c>
      <c r="B36" s="15">
        <v>6</v>
      </c>
      <c r="C36" s="8">
        <v>34</v>
      </c>
      <c r="D36" s="12" t="s">
        <v>134</v>
      </c>
      <c r="E36" s="90" t="s">
        <v>135</v>
      </c>
      <c r="F36" s="12" t="s">
        <v>16</v>
      </c>
      <c r="G36" s="12" t="s">
        <v>136</v>
      </c>
      <c r="H36" s="12" t="s">
        <v>137</v>
      </c>
      <c r="I36" s="12" t="s">
        <v>138</v>
      </c>
      <c r="J36" s="12">
        <v>74.95</v>
      </c>
      <c r="K36" s="20">
        <v>76.4</v>
      </c>
      <c r="L36" s="21">
        <f t="shared" si="2"/>
        <v>75.67500000000001</v>
      </c>
      <c r="M36" s="22">
        <v>1</v>
      </c>
    </row>
    <row r="37" spans="1:13" ht="14.25">
      <c r="A37" s="10">
        <v>35</v>
      </c>
      <c r="B37" s="15">
        <v>12</v>
      </c>
      <c r="C37" s="8">
        <v>35</v>
      </c>
      <c r="D37" s="12" t="s">
        <v>139</v>
      </c>
      <c r="E37" s="90" t="s">
        <v>140</v>
      </c>
      <c r="F37" s="12" t="s">
        <v>16</v>
      </c>
      <c r="G37" s="12" t="s">
        <v>136</v>
      </c>
      <c r="H37" s="12" t="s">
        <v>137</v>
      </c>
      <c r="I37" s="12" t="s">
        <v>141</v>
      </c>
      <c r="J37" s="12">
        <v>69.92</v>
      </c>
      <c r="K37" s="20">
        <v>76.2</v>
      </c>
      <c r="L37" s="21">
        <f t="shared" si="2"/>
        <v>73.06</v>
      </c>
      <c r="M37" s="22">
        <v>2</v>
      </c>
    </row>
    <row r="38" spans="1:13" ht="14.25">
      <c r="A38" s="10">
        <v>36</v>
      </c>
      <c r="B38" s="15">
        <v>29</v>
      </c>
      <c r="C38" s="8">
        <v>36</v>
      </c>
      <c r="D38" s="12" t="s">
        <v>142</v>
      </c>
      <c r="E38" s="90" t="s">
        <v>143</v>
      </c>
      <c r="F38" s="12" t="s">
        <v>25</v>
      </c>
      <c r="G38" s="12" t="s">
        <v>136</v>
      </c>
      <c r="H38" s="12" t="s">
        <v>144</v>
      </c>
      <c r="I38" s="12" t="s">
        <v>145</v>
      </c>
      <c r="J38" s="12">
        <v>74.06</v>
      </c>
      <c r="K38" s="20">
        <v>77.8</v>
      </c>
      <c r="L38" s="21">
        <f t="shared" si="2"/>
        <v>75.93</v>
      </c>
      <c r="M38" s="22">
        <v>1</v>
      </c>
    </row>
    <row r="39" spans="1:13" ht="14.25">
      <c r="A39" s="10">
        <v>37</v>
      </c>
      <c r="B39" s="15">
        <v>17</v>
      </c>
      <c r="C39" s="8">
        <v>37</v>
      </c>
      <c r="D39" s="12" t="s">
        <v>146</v>
      </c>
      <c r="E39" s="90" t="s">
        <v>147</v>
      </c>
      <c r="F39" s="12" t="s">
        <v>16</v>
      </c>
      <c r="G39" s="12" t="s">
        <v>136</v>
      </c>
      <c r="H39" s="12" t="s">
        <v>144</v>
      </c>
      <c r="I39" s="12" t="s">
        <v>148</v>
      </c>
      <c r="J39" s="12">
        <v>62.43</v>
      </c>
      <c r="K39" s="20">
        <v>76.8</v>
      </c>
      <c r="L39" s="21">
        <f t="shared" si="2"/>
        <v>69.615</v>
      </c>
      <c r="M39" s="22">
        <v>2</v>
      </c>
    </row>
    <row r="40" spans="1:13" ht="14.25">
      <c r="A40" s="10">
        <v>38</v>
      </c>
      <c r="B40" s="15">
        <v>20</v>
      </c>
      <c r="C40" s="8">
        <v>38</v>
      </c>
      <c r="D40" s="12" t="s">
        <v>149</v>
      </c>
      <c r="E40" s="90" t="s">
        <v>150</v>
      </c>
      <c r="F40" s="12" t="s">
        <v>25</v>
      </c>
      <c r="G40" s="12" t="s">
        <v>136</v>
      </c>
      <c r="H40" s="12" t="s">
        <v>151</v>
      </c>
      <c r="I40" s="12" t="s">
        <v>152</v>
      </c>
      <c r="J40" s="12">
        <v>68.35</v>
      </c>
      <c r="K40" s="20">
        <v>74.4</v>
      </c>
      <c r="L40" s="21">
        <f t="shared" si="2"/>
        <v>71.375</v>
      </c>
      <c r="M40" s="22">
        <v>1</v>
      </c>
    </row>
    <row r="41" spans="1:13" ht="14.25">
      <c r="A41" s="10">
        <v>39</v>
      </c>
      <c r="B41" s="15">
        <v>60</v>
      </c>
      <c r="C41" s="8">
        <v>39</v>
      </c>
      <c r="D41" s="12" t="s">
        <v>153</v>
      </c>
      <c r="E41" s="90" t="s">
        <v>154</v>
      </c>
      <c r="F41" s="12" t="s">
        <v>16</v>
      </c>
      <c r="G41" s="12" t="s">
        <v>136</v>
      </c>
      <c r="H41" s="12" t="s">
        <v>151</v>
      </c>
      <c r="I41" s="12" t="s">
        <v>155</v>
      </c>
      <c r="J41" s="12">
        <v>66.63</v>
      </c>
      <c r="K41" s="20">
        <v>76</v>
      </c>
      <c r="L41" s="21">
        <f t="shared" si="2"/>
        <v>71.315</v>
      </c>
      <c r="M41" s="22">
        <v>2</v>
      </c>
    </row>
    <row r="42" spans="1:13" ht="14.25">
      <c r="A42" s="10">
        <v>40</v>
      </c>
      <c r="B42" s="15">
        <v>33</v>
      </c>
      <c r="C42" s="8">
        <v>40</v>
      </c>
      <c r="D42" s="12" t="s">
        <v>156</v>
      </c>
      <c r="E42" s="12" t="s">
        <v>157</v>
      </c>
      <c r="F42" s="12" t="s">
        <v>16</v>
      </c>
      <c r="G42" s="12" t="s">
        <v>136</v>
      </c>
      <c r="H42" s="12" t="s">
        <v>158</v>
      </c>
      <c r="I42" s="12" t="s">
        <v>159</v>
      </c>
      <c r="J42" s="12">
        <v>70.78</v>
      </c>
      <c r="K42" s="20">
        <v>75.4</v>
      </c>
      <c r="L42" s="21">
        <f t="shared" si="2"/>
        <v>73.09</v>
      </c>
      <c r="M42" s="22">
        <v>1</v>
      </c>
    </row>
    <row r="43" spans="1:13" ht="14.25">
      <c r="A43" s="10">
        <v>41</v>
      </c>
      <c r="B43" s="15">
        <v>14</v>
      </c>
      <c r="C43" s="8">
        <v>41</v>
      </c>
      <c r="D43" s="12" t="s">
        <v>160</v>
      </c>
      <c r="E43" s="90" t="s">
        <v>161</v>
      </c>
      <c r="F43" s="12" t="s">
        <v>16</v>
      </c>
      <c r="G43" s="12" t="s">
        <v>136</v>
      </c>
      <c r="H43" s="12" t="s">
        <v>158</v>
      </c>
      <c r="I43" s="12" t="s">
        <v>162</v>
      </c>
      <c r="J43" s="12">
        <v>69.08</v>
      </c>
      <c r="K43" s="20">
        <v>75</v>
      </c>
      <c r="L43" s="21">
        <f t="shared" si="2"/>
        <v>72.03999999999999</v>
      </c>
      <c r="M43" s="22">
        <v>2</v>
      </c>
    </row>
    <row r="44" spans="1:13" ht="14.25">
      <c r="A44" s="10">
        <v>42</v>
      </c>
      <c r="B44" s="15">
        <v>43</v>
      </c>
      <c r="C44" s="8">
        <v>42</v>
      </c>
      <c r="D44" s="12" t="s">
        <v>163</v>
      </c>
      <c r="E44" s="90" t="s">
        <v>164</v>
      </c>
      <c r="F44" s="12" t="s">
        <v>16</v>
      </c>
      <c r="G44" s="12" t="s">
        <v>136</v>
      </c>
      <c r="H44" s="12" t="s">
        <v>165</v>
      </c>
      <c r="I44" s="12" t="s">
        <v>166</v>
      </c>
      <c r="J44" s="12">
        <v>64.17</v>
      </c>
      <c r="K44" s="20">
        <v>76</v>
      </c>
      <c r="L44" s="21">
        <f t="shared" si="2"/>
        <v>70.08500000000001</v>
      </c>
      <c r="M44" s="23">
        <v>1</v>
      </c>
    </row>
    <row r="45" spans="1:13" ht="14.25">
      <c r="A45" s="10">
        <v>43</v>
      </c>
      <c r="B45" s="15">
        <v>51</v>
      </c>
      <c r="C45" s="8">
        <v>43</v>
      </c>
      <c r="D45" s="12" t="s">
        <v>167</v>
      </c>
      <c r="E45" s="90" t="s">
        <v>168</v>
      </c>
      <c r="F45" s="12" t="s">
        <v>25</v>
      </c>
      <c r="G45" s="12" t="s">
        <v>136</v>
      </c>
      <c r="H45" s="12" t="s">
        <v>165</v>
      </c>
      <c r="I45" s="12" t="s">
        <v>169</v>
      </c>
      <c r="J45" s="12">
        <v>64.13</v>
      </c>
      <c r="K45" s="24" t="s">
        <v>77</v>
      </c>
      <c r="L45" s="26" t="s">
        <v>78</v>
      </c>
      <c r="M45" s="22"/>
    </row>
    <row r="46" spans="1:13" ht="14.25">
      <c r="A46" s="10">
        <v>44</v>
      </c>
      <c r="B46" s="15">
        <v>52</v>
      </c>
      <c r="C46" s="8">
        <v>44</v>
      </c>
      <c r="D46" s="12" t="s">
        <v>170</v>
      </c>
      <c r="E46" s="90" t="s">
        <v>171</v>
      </c>
      <c r="F46" s="12" t="s">
        <v>16</v>
      </c>
      <c r="G46" s="12" t="s">
        <v>136</v>
      </c>
      <c r="H46" s="12" t="s">
        <v>172</v>
      </c>
      <c r="I46" s="12" t="s">
        <v>173</v>
      </c>
      <c r="J46" s="12">
        <v>70.96</v>
      </c>
      <c r="K46" s="20">
        <v>74.8</v>
      </c>
      <c r="L46" s="21">
        <f aca="true" t="shared" si="3" ref="L46:L67">(J46/2)+(K46/2)</f>
        <v>72.88</v>
      </c>
      <c r="M46" s="22">
        <v>1</v>
      </c>
    </row>
    <row r="47" spans="1:13" ht="14.25">
      <c r="A47" s="10">
        <v>45</v>
      </c>
      <c r="B47" s="15">
        <v>64</v>
      </c>
      <c r="C47" s="8">
        <v>45</v>
      </c>
      <c r="D47" s="12" t="s">
        <v>174</v>
      </c>
      <c r="E47" s="90" t="s">
        <v>175</v>
      </c>
      <c r="F47" s="12" t="s">
        <v>16</v>
      </c>
      <c r="G47" s="12" t="s">
        <v>136</v>
      </c>
      <c r="H47" s="12" t="s">
        <v>172</v>
      </c>
      <c r="I47" s="12" t="s">
        <v>176</v>
      </c>
      <c r="J47" s="12">
        <v>60.89</v>
      </c>
      <c r="K47" s="20">
        <v>73.4</v>
      </c>
      <c r="L47" s="21">
        <f t="shared" si="3"/>
        <v>67.14500000000001</v>
      </c>
      <c r="M47" s="22">
        <v>2</v>
      </c>
    </row>
    <row r="48" spans="1:13" ht="14.25">
      <c r="A48" s="10">
        <v>46</v>
      </c>
      <c r="B48" s="15">
        <v>38</v>
      </c>
      <c r="C48" s="8">
        <v>46</v>
      </c>
      <c r="D48" s="12" t="s">
        <v>177</v>
      </c>
      <c r="E48" s="90" t="s">
        <v>178</v>
      </c>
      <c r="F48" s="12" t="s">
        <v>16</v>
      </c>
      <c r="G48" s="12" t="s">
        <v>179</v>
      </c>
      <c r="H48" s="12" t="s">
        <v>180</v>
      </c>
      <c r="I48" s="12" t="s">
        <v>181</v>
      </c>
      <c r="J48" s="12">
        <v>57.56</v>
      </c>
      <c r="K48" s="20">
        <v>74.6</v>
      </c>
      <c r="L48" s="21">
        <f t="shared" si="3"/>
        <v>66.08</v>
      </c>
      <c r="M48" s="22">
        <v>1</v>
      </c>
    </row>
    <row r="49" spans="1:13" ht="14.25">
      <c r="A49" s="10">
        <v>47</v>
      </c>
      <c r="B49" s="15">
        <v>65</v>
      </c>
      <c r="C49" s="8">
        <v>47</v>
      </c>
      <c r="D49" s="12" t="s">
        <v>182</v>
      </c>
      <c r="E49" s="90" t="s">
        <v>183</v>
      </c>
      <c r="F49" s="12" t="s">
        <v>16</v>
      </c>
      <c r="G49" s="12" t="s">
        <v>179</v>
      </c>
      <c r="H49" s="12" t="s">
        <v>180</v>
      </c>
      <c r="I49" s="12">
        <v>10113012921</v>
      </c>
      <c r="J49" s="12">
        <v>49.19</v>
      </c>
      <c r="K49" s="20">
        <v>74.6</v>
      </c>
      <c r="L49" s="21">
        <f t="shared" si="3"/>
        <v>61.894999999999996</v>
      </c>
      <c r="M49" s="22">
        <v>2</v>
      </c>
    </row>
    <row r="50" spans="1:13" ht="14.25">
      <c r="A50" s="10">
        <v>48</v>
      </c>
      <c r="B50" s="15">
        <v>63</v>
      </c>
      <c r="C50" s="8">
        <v>48</v>
      </c>
      <c r="D50" s="12" t="s">
        <v>184</v>
      </c>
      <c r="E50" s="90" t="s">
        <v>185</v>
      </c>
      <c r="F50" s="12" t="s">
        <v>16</v>
      </c>
      <c r="G50" s="12" t="s">
        <v>179</v>
      </c>
      <c r="H50" s="12" t="s">
        <v>186</v>
      </c>
      <c r="I50" s="12" t="s">
        <v>187</v>
      </c>
      <c r="J50" s="12">
        <v>65.72</v>
      </c>
      <c r="K50" s="20">
        <v>76</v>
      </c>
      <c r="L50" s="21">
        <f t="shared" si="3"/>
        <v>70.86</v>
      </c>
      <c r="M50" s="22">
        <v>1</v>
      </c>
    </row>
    <row r="51" spans="1:13" ht="14.25">
      <c r="A51" s="10">
        <v>49</v>
      </c>
      <c r="B51" s="15">
        <v>50</v>
      </c>
      <c r="C51" s="8">
        <v>49</v>
      </c>
      <c r="D51" s="12" t="s">
        <v>188</v>
      </c>
      <c r="E51" s="90" t="s">
        <v>189</v>
      </c>
      <c r="F51" s="12" t="s">
        <v>25</v>
      </c>
      <c r="G51" s="12" t="s">
        <v>179</v>
      </c>
      <c r="H51" s="12" t="s">
        <v>186</v>
      </c>
      <c r="I51" s="12" t="s">
        <v>190</v>
      </c>
      <c r="J51" s="12">
        <v>59.98</v>
      </c>
      <c r="K51" s="20">
        <v>75.4</v>
      </c>
      <c r="L51" s="21">
        <f t="shared" si="3"/>
        <v>67.69</v>
      </c>
      <c r="M51" s="22">
        <v>2</v>
      </c>
    </row>
    <row r="52" spans="1:13" ht="14.25">
      <c r="A52" s="10">
        <v>50</v>
      </c>
      <c r="B52" s="15">
        <v>3</v>
      </c>
      <c r="C52" s="8">
        <v>50</v>
      </c>
      <c r="D52" s="12" t="s">
        <v>191</v>
      </c>
      <c r="E52" s="12" t="s">
        <v>192</v>
      </c>
      <c r="F52" s="12" t="s">
        <v>25</v>
      </c>
      <c r="G52" s="12" t="s">
        <v>179</v>
      </c>
      <c r="H52" s="12" t="s">
        <v>193</v>
      </c>
      <c r="I52" s="12" t="s">
        <v>194</v>
      </c>
      <c r="J52" s="12">
        <v>59.87</v>
      </c>
      <c r="K52" s="20">
        <v>78</v>
      </c>
      <c r="L52" s="21">
        <f t="shared" si="3"/>
        <v>68.935</v>
      </c>
      <c r="M52" s="22">
        <v>1</v>
      </c>
    </row>
    <row r="53" spans="1:13" ht="14.25">
      <c r="A53" s="10">
        <v>51</v>
      </c>
      <c r="B53" s="15">
        <v>42</v>
      </c>
      <c r="C53" s="8">
        <v>51</v>
      </c>
      <c r="D53" s="12" t="s">
        <v>195</v>
      </c>
      <c r="E53" s="90" t="s">
        <v>196</v>
      </c>
      <c r="F53" s="12" t="s">
        <v>16</v>
      </c>
      <c r="G53" s="12" t="s">
        <v>179</v>
      </c>
      <c r="H53" s="12" t="s">
        <v>193</v>
      </c>
      <c r="I53" s="12">
        <v>10113012001</v>
      </c>
      <c r="J53" s="12">
        <v>49.22</v>
      </c>
      <c r="K53" s="20">
        <v>70.2</v>
      </c>
      <c r="L53" s="21">
        <f t="shared" si="3"/>
        <v>59.71</v>
      </c>
      <c r="M53" s="22">
        <v>2</v>
      </c>
    </row>
    <row r="54" spans="1:13" ht="14.25">
      <c r="A54" s="10">
        <v>52</v>
      </c>
      <c r="B54" s="15">
        <v>1</v>
      </c>
      <c r="C54" s="8">
        <v>52</v>
      </c>
      <c r="D54" s="12" t="s">
        <v>197</v>
      </c>
      <c r="E54" s="90" t="s">
        <v>198</v>
      </c>
      <c r="F54" s="12" t="s">
        <v>25</v>
      </c>
      <c r="G54" s="12" t="s">
        <v>179</v>
      </c>
      <c r="H54" s="12" t="s">
        <v>199</v>
      </c>
      <c r="I54" s="12" t="s">
        <v>200</v>
      </c>
      <c r="J54" s="12">
        <v>57.57</v>
      </c>
      <c r="K54" s="20">
        <v>76.4</v>
      </c>
      <c r="L54" s="21">
        <f t="shared" si="3"/>
        <v>66.985</v>
      </c>
      <c r="M54" s="22">
        <v>1</v>
      </c>
    </row>
    <row r="55" spans="1:13" ht="14.25">
      <c r="A55" s="10">
        <v>53</v>
      </c>
      <c r="B55" s="15">
        <v>44</v>
      </c>
      <c r="C55" s="8">
        <v>53</v>
      </c>
      <c r="D55" s="12" t="s">
        <v>201</v>
      </c>
      <c r="E55" s="90" t="s">
        <v>202</v>
      </c>
      <c r="F55" s="12" t="s">
        <v>16</v>
      </c>
      <c r="G55" s="12" t="s">
        <v>179</v>
      </c>
      <c r="H55" s="12" t="s">
        <v>199</v>
      </c>
      <c r="I55" s="12" t="s">
        <v>203</v>
      </c>
      <c r="J55" s="12">
        <v>58.4</v>
      </c>
      <c r="K55" s="20">
        <v>66</v>
      </c>
      <c r="L55" s="21">
        <f t="shared" si="3"/>
        <v>62.2</v>
      </c>
      <c r="M55" s="22">
        <v>2</v>
      </c>
    </row>
    <row r="56" spans="1:13" ht="14.25">
      <c r="A56" s="10">
        <v>54</v>
      </c>
      <c r="B56" s="15">
        <v>15</v>
      </c>
      <c r="C56" s="8">
        <v>54</v>
      </c>
      <c r="D56" s="12" t="s">
        <v>204</v>
      </c>
      <c r="E56" s="90" t="s">
        <v>205</v>
      </c>
      <c r="F56" s="12" t="s">
        <v>16</v>
      </c>
      <c r="G56" s="12" t="s">
        <v>179</v>
      </c>
      <c r="H56" s="12" t="s">
        <v>206</v>
      </c>
      <c r="I56" s="12" t="s">
        <v>207</v>
      </c>
      <c r="J56" s="12">
        <v>76.62</v>
      </c>
      <c r="K56" s="20">
        <v>75.6</v>
      </c>
      <c r="L56" s="21">
        <f t="shared" si="3"/>
        <v>76.11</v>
      </c>
      <c r="M56" s="22">
        <v>1</v>
      </c>
    </row>
    <row r="57" spans="1:13" ht="14.25">
      <c r="A57" s="10">
        <v>55</v>
      </c>
      <c r="B57" s="15">
        <v>45</v>
      </c>
      <c r="C57" s="8">
        <v>55</v>
      </c>
      <c r="D57" s="12" t="s">
        <v>208</v>
      </c>
      <c r="E57" s="90" t="s">
        <v>209</v>
      </c>
      <c r="F57" s="12" t="s">
        <v>16</v>
      </c>
      <c r="G57" s="12" t="s">
        <v>179</v>
      </c>
      <c r="H57" s="12" t="s">
        <v>206</v>
      </c>
      <c r="I57" s="12" t="s">
        <v>210</v>
      </c>
      <c r="J57" s="12">
        <v>60.82</v>
      </c>
      <c r="K57" s="20">
        <v>74.2</v>
      </c>
      <c r="L57" s="21">
        <f t="shared" si="3"/>
        <v>67.51</v>
      </c>
      <c r="M57" s="22">
        <v>2</v>
      </c>
    </row>
    <row r="58" spans="1:13" ht="14.25">
      <c r="A58" s="10">
        <v>56</v>
      </c>
      <c r="B58" s="15">
        <v>49</v>
      </c>
      <c r="C58" s="8">
        <v>56</v>
      </c>
      <c r="D58" s="12" t="s">
        <v>211</v>
      </c>
      <c r="E58" s="90" t="s">
        <v>212</v>
      </c>
      <c r="F58" s="12" t="s">
        <v>16</v>
      </c>
      <c r="G58" s="12" t="s">
        <v>213</v>
      </c>
      <c r="H58" s="12" t="s">
        <v>214</v>
      </c>
      <c r="I58" s="12" t="s">
        <v>215</v>
      </c>
      <c r="J58" s="12">
        <v>73.41</v>
      </c>
      <c r="K58" s="20">
        <v>80.2</v>
      </c>
      <c r="L58" s="21">
        <f t="shared" si="3"/>
        <v>76.805</v>
      </c>
      <c r="M58" s="22">
        <v>1</v>
      </c>
    </row>
    <row r="59" spans="1:13" ht="14.25">
      <c r="A59" s="10">
        <v>57</v>
      </c>
      <c r="B59" s="15">
        <v>28</v>
      </c>
      <c r="C59" s="8">
        <v>57</v>
      </c>
      <c r="D59" s="12" t="s">
        <v>216</v>
      </c>
      <c r="E59" s="90" t="s">
        <v>217</v>
      </c>
      <c r="F59" s="12" t="s">
        <v>16</v>
      </c>
      <c r="G59" s="12" t="s">
        <v>213</v>
      </c>
      <c r="H59" s="12" t="s">
        <v>214</v>
      </c>
      <c r="I59" s="12">
        <v>10113012010</v>
      </c>
      <c r="J59" s="12">
        <v>72.54</v>
      </c>
      <c r="K59" s="20">
        <v>76.8</v>
      </c>
      <c r="L59" s="21">
        <f t="shared" si="3"/>
        <v>74.67</v>
      </c>
      <c r="M59" s="22">
        <v>2</v>
      </c>
    </row>
    <row r="60" spans="1:13" ht="14.25">
      <c r="A60" s="10">
        <v>58</v>
      </c>
      <c r="B60" s="15">
        <v>27</v>
      </c>
      <c r="C60" s="8">
        <v>58</v>
      </c>
      <c r="D60" s="12" t="s">
        <v>218</v>
      </c>
      <c r="E60" s="90" t="s">
        <v>219</v>
      </c>
      <c r="F60" s="12" t="s">
        <v>16</v>
      </c>
      <c r="G60" s="12" t="s">
        <v>213</v>
      </c>
      <c r="H60" s="12" t="s">
        <v>220</v>
      </c>
      <c r="I60" s="12" t="s">
        <v>221</v>
      </c>
      <c r="J60" s="12">
        <v>66.71</v>
      </c>
      <c r="K60" s="20">
        <v>75.8</v>
      </c>
      <c r="L60" s="21">
        <f t="shared" si="3"/>
        <v>71.255</v>
      </c>
      <c r="M60" s="22">
        <v>1</v>
      </c>
    </row>
    <row r="61" spans="1:13" ht="14.25">
      <c r="A61" s="10">
        <v>59</v>
      </c>
      <c r="B61" s="15">
        <v>56</v>
      </c>
      <c r="C61" s="8">
        <v>59</v>
      </c>
      <c r="D61" s="12" t="s">
        <v>222</v>
      </c>
      <c r="E61" s="90" t="s">
        <v>223</v>
      </c>
      <c r="F61" s="12" t="s">
        <v>16</v>
      </c>
      <c r="G61" s="12" t="s">
        <v>213</v>
      </c>
      <c r="H61" s="12" t="s">
        <v>220</v>
      </c>
      <c r="I61" s="12" t="s">
        <v>224</v>
      </c>
      <c r="J61" s="12">
        <v>65.75</v>
      </c>
      <c r="K61" s="20">
        <v>74.4</v>
      </c>
      <c r="L61" s="21">
        <f t="shared" si="3"/>
        <v>70.075</v>
      </c>
      <c r="M61" s="22">
        <v>2</v>
      </c>
    </row>
    <row r="62" spans="1:13" ht="14.25">
      <c r="A62" s="10">
        <v>60</v>
      </c>
      <c r="B62" s="15">
        <v>9</v>
      </c>
      <c r="C62" s="8">
        <v>60</v>
      </c>
      <c r="D62" s="12" t="s">
        <v>225</v>
      </c>
      <c r="E62" s="90" t="s">
        <v>226</v>
      </c>
      <c r="F62" s="12" t="s">
        <v>25</v>
      </c>
      <c r="G62" s="12" t="s">
        <v>213</v>
      </c>
      <c r="H62" s="12" t="s">
        <v>227</v>
      </c>
      <c r="I62" s="12" t="s">
        <v>228</v>
      </c>
      <c r="J62" s="12">
        <v>71.67</v>
      </c>
      <c r="K62" s="20">
        <v>76.6</v>
      </c>
      <c r="L62" s="21">
        <f t="shared" si="3"/>
        <v>74.13499999999999</v>
      </c>
      <c r="M62" s="22">
        <v>1</v>
      </c>
    </row>
    <row r="63" spans="1:13" ht="14.25">
      <c r="A63" s="10">
        <v>61</v>
      </c>
      <c r="B63" s="15">
        <v>54</v>
      </c>
      <c r="C63" s="8">
        <v>61</v>
      </c>
      <c r="D63" s="12" t="s">
        <v>229</v>
      </c>
      <c r="E63" s="90" t="s">
        <v>230</v>
      </c>
      <c r="F63" s="12" t="s">
        <v>16</v>
      </c>
      <c r="G63" s="12" t="s">
        <v>213</v>
      </c>
      <c r="H63" s="12" t="s">
        <v>227</v>
      </c>
      <c r="I63" s="12" t="s">
        <v>231</v>
      </c>
      <c r="J63" s="12">
        <v>71.63</v>
      </c>
      <c r="K63" s="20">
        <v>75.8</v>
      </c>
      <c r="L63" s="21">
        <f t="shared" si="3"/>
        <v>73.715</v>
      </c>
      <c r="M63" s="22">
        <v>2</v>
      </c>
    </row>
    <row r="64" spans="1:13" ht="14.25">
      <c r="A64" s="10">
        <v>62</v>
      </c>
      <c r="B64" s="15">
        <v>24</v>
      </c>
      <c r="C64" s="8">
        <v>62</v>
      </c>
      <c r="D64" s="12" t="s">
        <v>232</v>
      </c>
      <c r="E64" s="90" t="s">
        <v>233</v>
      </c>
      <c r="F64" s="12" t="s">
        <v>16</v>
      </c>
      <c r="G64" s="12" t="s">
        <v>213</v>
      </c>
      <c r="H64" s="12" t="s">
        <v>234</v>
      </c>
      <c r="I64" s="12" t="s">
        <v>235</v>
      </c>
      <c r="J64" s="12">
        <v>68.36</v>
      </c>
      <c r="K64" s="20">
        <v>75</v>
      </c>
      <c r="L64" s="21">
        <f t="shared" si="3"/>
        <v>71.68</v>
      </c>
      <c r="M64" s="22">
        <v>1</v>
      </c>
    </row>
    <row r="65" spans="1:13" ht="14.25">
      <c r="A65" s="10">
        <v>63</v>
      </c>
      <c r="B65" s="15">
        <v>48</v>
      </c>
      <c r="C65" s="8">
        <v>63</v>
      </c>
      <c r="D65" s="12" t="s">
        <v>236</v>
      </c>
      <c r="E65" s="12" t="s">
        <v>237</v>
      </c>
      <c r="F65" s="12" t="s">
        <v>16</v>
      </c>
      <c r="G65" s="12" t="s">
        <v>213</v>
      </c>
      <c r="H65" s="12" t="s">
        <v>234</v>
      </c>
      <c r="I65" s="12" t="s">
        <v>238</v>
      </c>
      <c r="J65" s="12">
        <v>67.53</v>
      </c>
      <c r="K65" s="20">
        <v>75.8</v>
      </c>
      <c r="L65" s="21">
        <f t="shared" si="3"/>
        <v>71.66499999999999</v>
      </c>
      <c r="M65" s="22">
        <v>2</v>
      </c>
    </row>
    <row r="66" spans="1:13" ht="14.25">
      <c r="A66" s="10">
        <v>64</v>
      </c>
      <c r="B66" s="15">
        <v>61</v>
      </c>
      <c r="C66" s="8">
        <v>64</v>
      </c>
      <c r="D66" s="12" t="s">
        <v>239</v>
      </c>
      <c r="E66" s="90" t="s">
        <v>240</v>
      </c>
      <c r="F66" s="12" t="s">
        <v>16</v>
      </c>
      <c r="G66" s="12" t="s">
        <v>241</v>
      </c>
      <c r="H66" s="12" t="s">
        <v>242</v>
      </c>
      <c r="I66" s="12" t="s">
        <v>243</v>
      </c>
      <c r="J66" s="12">
        <v>66.63</v>
      </c>
      <c r="K66" s="20">
        <v>78.8</v>
      </c>
      <c r="L66" s="21">
        <f t="shared" si="3"/>
        <v>72.715</v>
      </c>
      <c r="M66" s="22">
        <v>1</v>
      </c>
    </row>
    <row r="67" spans="1:13" ht="15">
      <c r="A67" s="28">
        <v>65</v>
      </c>
      <c r="B67" s="29">
        <v>58</v>
      </c>
      <c r="C67" s="8">
        <v>65</v>
      </c>
      <c r="D67" s="30" t="s">
        <v>244</v>
      </c>
      <c r="E67" s="91" t="s">
        <v>245</v>
      </c>
      <c r="F67" s="30" t="s">
        <v>16</v>
      </c>
      <c r="G67" s="30" t="s">
        <v>241</v>
      </c>
      <c r="H67" s="30" t="s">
        <v>242</v>
      </c>
      <c r="I67" s="30" t="s">
        <v>246</v>
      </c>
      <c r="J67" s="30">
        <v>66.66</v>
      </c>
      <c r="K67" s="31">
        <v>75.8</v>
      </c>
      <c r="L67" s="32">
        <f t="shared" si="3"/>
        <v>71.22999999999999</v>
      </c>
      <c r="M67" s="33">
        <v>2</v>
      </c>
    </row>
  </sheetData>
  <sheetProtection/>
  <mergeCells count="1">
    <mergeCell ref="C1:M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☀️大太阳</cp:lastModifiedBy>
  <cp:lastPrinted>2020-08-01T08:32:29Z</cp:lastPrinted>
  <dcterms:created xsi:type="dcterms:W3CDTF">2019-07-14T06:57:08Z</dcterms:created>
  <dcterms:modified xsi:type="dcterms:W3CDTF">2020-08-05T02:26:22Z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