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兼容性报表" sheetId="2" r:id="rId2"/>
  </sheets>
  <definedNames>
    <definedName name="_xlnm._FilterDatabase" localSheetId="0" hidden="1">Sheet1!$A$1:$J$82</definedName>
    <definedName name="_xlnm.Print_Titles" localSheetId="0">Sheet1!$2:$2</definedName>
  </definedNames>
  <calcPr calcId="144525"/>
</workbook>
</file>

<file path=xl/sharedStrings.xml><?xml version="1.0" encoding="utf-8"?>
<sst xmlns="http://schemas.openxmlformats.org/spreadsheetml/2006/main" count="235" uniqueCount="197">
  <si>
    <t>鞍山市面向城区社区工作者公开招聘事业单位
工作人员进入体检人员名单</t>
  </si>
  <si>
    <t>序号</t>
  </si>
  <si>
    <t>姓名</t>
  </si>
  <si>
    <t>准考证号</t>
  </si>
  <si>
    <t>报考单位</t>
  </si>
  <si>
    <t>报考职位</t>
  </si>
  <si>
    <t>招聘
人数</t>
  </si>
  <si>
    <t>笔试
总成绩</t>
  </si>
  <si>
    <t>面试
成绩</t>
  </si>
  <si>
    <t>总成绩</t>
  </si>
  <si>
    <t>总排名</t>
  </si>
  <si>
    <t>张帆</t>
  </si>
  <si>
    <t>20200121829</t>
  </si>
  <si>
    <t>铁东区劳动就业和社会保障服务中心（大孤山分中心）</t>
  </si>
  <si>
    <t>基层民生工作人员（一）</t>
  </si>
  <si>
    <t>张杰</t>
  </si>
  <si>
    <t>20200121418</t>
  </si>
  <si>
    <t>基层民生工作人员（二）</t>
  </si>
  <si>
    <t>胡晓亮</t>
  </si>
  <si>
    <t>20200111810</t>
  </si>
  <si>
    <t>铁东区劳动就业和社会保障服务中心（园林分中心）</t>
  </si>
  <si>
    <t>8890工作人员</t>
  </si>
  <si>
    <t>纪妍卉</t>
  </si>
  <si>
    <t>20200112102</t>
  </si>
  <si>
    <t>铁东区劳动就业和社会保障服务中心（长甸分中心）</t>
  </si>
  <si>
    <t>朱春苗</t>
  </si>
  <si>
    <t>20200120820</t>
  </si>
  <si>
    <t>李彬</t>
  </si>
  <si>
    <t>20200122306</t>
  </si>
  <si>
    <t>铁东区劳动就业和社会保障服务中心（湖南分中心）</t>
  </si>
  <si>
    <t>基层民生工作人员</t>
  </si>
  <si>
    <t>杨舒寒</t>
  </si>
  <si>
    <t>20200122710</t>
  </si>
  <si>
    <t>铁东区劳动就业和社会保障服务中心（山南分中心）</t>
  </si>
  <si>
    <t>黄翠</t>
  </si>
  <si>
    <t>20200110324</t>
  </si>
  <si>
    <t>郑佳妮</t>
  </si>
  <si>
    <t>20200121225</t>
  </si>
  <si>
    <t>铁东区劳动就业和社会保障服务中心（新兴分中心）</t>
  </si>
  <si>
    <t>社会治理工作人员</t>
  </si>
  <si>
    <t>崔潇文</t>
  </si>
  <si>
    <t>20200111728</t>
  </si>
  <si>
    <t>公共服务工作人员</t>
  </si>
  <si>
    <t>梁冰</t>
  </si>
  <si>
    <t>20200120321</t>
  </si>
  <si>
    <t>铁东区劳动就业和社会保障服务中心（旧堡分中心）</t>
  </si>
  <si>
    <t>社区建设工作人员</t>
  </si>
  <si>
    <t>董莹</t>
  </si>
  <si>
    <t>20200110306</t>
  </si>
  <si>
    <t>富馨瑶</t>
  </si>
  <si>
    <t>20200112317</t>
  </si>
  <si>
    <t>鞍山市铁西区政务服务中心各街道办事处分中心</t>
  </si>
  <si>
    <t>王维</t>
  </si>
  <si>
    <t>20200120527</t>
  </si>
  <si>
    <t>谢菲</t>
  </si>
  <si>
    <t>20200120224</t>
  </si>
  <si>
    <t>孔青</t>
  </si>
  <si>
    <t>20200112917</t>
  </si>
  <si>
    <t>张雯</t>
  </si>
  <si>
    <t>20200123008</t>
  </si>
  <si>
    <t>于佳</t>
  </si>
  <si>
    <t>20200121027</t>
  </si>
  <si>
    <t>齐紫晴</t>
  </si>
  <si>
    <t>20200112815</t>
  </si>
  <si>
    <t>周丽娜</t>
  </si>
  <si>
    <t>20200121906</t>
  </si>
  <si>
    <t>赵宇红</t>
  </si>
  <si>
    <t>20200123120</t>
  </si>
  <si>
    <t>于洋</t>
  </si>
  <si>
    <t>20200120217</t>
  </si>
  <si>
    <t>王晓楠</t>
  </si>
  <si>
    <t>20200121209</t>
  </si>
  <si>
    <t>高忺</t>
  </si>
  <si>
    <t>20200122213</t>
  </si>
  <si>
    <t>鞍山市立山区就业和人才服务中心</t>
  </si>
  <si>
    <t>杨柳</t>
  </si>
  <si>
    <t>20200122315</t>
  </si>
  <si>
    <t>艾天资</t>
  </si>
  <si>
    <t>20200111817</t>
  </si>
  <si>
    <t>宫雅宣</t>
  </si>
  <si>
    <t>20200111821</t>
  </si>
  <si>
    <t>李方维</t>
  </si>
  <si>
    <t>20200123105</t>
  </si>
  <si>
    <t>基层民生工作人员（三）</t>
  </si>
  <si>
    <t>孙蔷薇</t>
  </si>
  <si>
    <t>20200110528</t>
  </si>
  <si>
    <t>徐婷</t>
  </si>
  <si>
    <t>20200110619</t>
  </si>
  <si>
    <t>基层民生工作人员（四）</t>
  </si>
  <si>
    <t>陈若曦</t>
  </si>
  <si>
    <t>20200112804</t>
  </si>
  <si>
    <t>赵颖</t>
  </si>
  <si>
    <t>20200111819</t>
  </si>
  <si>
    <t>基层民生工作人员（五）</t>
  </si>
  <si>
    <t>孙玲</t>
  </si>
  <si>
    <t>20200122528</t>
  </si>
  <si>
    <t>于海龙</t>
  </si>
  <si>
    <t>20200110518</t>
  </si>
  <si>
    <t>杨赞澎</t>
  </si>
  <si>
    <t>20200121709</t>
  </si>
  <si>
    <t>于菲</t>
  </si>
  <si>
    <t>20200122920</t>
  </si>
  <si>
    <t>千山区人力资源和社会保障服务中心</t>
  </si>
  <si>
    <t>20200112910</t>
  </si>
  <si>
    <t>崔丽娜</t>
  </si>
  <si>
    <t>20200120822</t>
  </si>
  <si>
    <t>千山区公用事业服务中心</t>
  </si>
  <si>
    <t>赵冰</t>
  </si>
  <si>
    <t>20200110114</t>
  </si>
  <si>
    <t>千山区纪委监委综合保障和社管群诉服务中心</t>
  </si>
  <si>
    <t>龙蓓蓓</t>
  </si>
  <si>
    <t>20200112529</t>
  </si>
  <si>
    <t>刘馨</t>
  </si>
  <si>
    <t>20200122923</t>
  </si>
  <si>
    <t>鞍山高新技术产业开发区发展服务中心</t>
  </si>
  <si>
    <t>高静</t>
  </si>
  <si>
    <t>20200121728</t>
  </si>
  <si>
    <t>徐永强</t>
  </si>
  <si>
    <t>20200110204</t>
  </si>
  <si>
    <t>鞍山市退役军人服务中心</t>
  </si>
  <si>
    <t>周立凤</t>
  </si>
  <si>
    <t>20200123004</t>
  </si>
  <si>
    <t>刘照亮</t>
  </si>
  <si>
    <t>20200111109</t>
  </si>
  <si>
    <t>鞍山市民政事务服务中心</t>
  </si>
  <si>
    <t>工作人员（一）</t>
  </si>
  <si>
    <t>王笑非</t>
  </si>
  <si>
    <t>20200120311</t>
  </si>
  <si>
    <t>岳贺</t>
  </si>
  <si>
    <t>20200120213</t>
  </si>
  <si>
    <t>胡婷</t>
  </si>
  <si>
    <t>20200122819</t>
  </si>
  <si>
    <t>工作人员（二）</t>
  </si>
  <si>
    <t>王博</t>
  </si>
  <si>
    <t>20200122529</t>
  </si>
  <si>
    <t>肖毅</t>
  </si>
  <si>
    <t>20200120109</t>
  </si>
  <si>
    <t>郭晓薇</t>
  </si>
  <si>
    <t>20200121830</t>
  </si>
  <si>
    <t>工作人员（三）</t>
  </si>
  <si>
    <t>梁航溥</t>
  </si>
  <si>
    <t>20200120507</t>
  </si>
  <si>
    <t>城市救助工作人员（一）</t>
  </si>
  <si>
    <t>郭瑞</t>
  </si>
  <si>
    <t>20200122715</t>
  </si>
  <si>
    <t>城市救助工作人员（二）</t>
  </si>
  <si>
    <t>胡健</t>
  </si>
  <si>
    <t>20200123208</t>
  </si>
  <si>
    <t>城市救助工作人员（三）</t>
  </si>
  <si>
    <t>李欣</t>
  </si>
  <si>
    <t>20200120510</t>
  </si>
  <si>
    <t>鞍山市自然资源事务服务中心</t>
  </si>
  <si>
    <t>登记受理工作人员</t>
  </si>
  <si>
    <t>洪宇</t>
  </si>
  <si>
    <t>20200111020</t>
  </si>
  <si>
    <t>王从光</t>
  </si>
  <si>
    <t>20200110503</t>
  </si>
  <si>
    <t>鞍山市社会保险事业服务中心</t>
  </si>
  <si>
    <t>社会保险工作人员（一）</t>
  </si>
  <si>
    <t>韩雪冰</t>
  </si>
  <si>
    <t>20200120205</t>
  </si>
  <si>
    <t>韩芸芸</t>
  </si>
  <si>
    <t>20200121026</t>
  </si>
  <si>
    <t>社会保险工作人员（二）</t>
  </si>
  <si>
    <t>李岩蔚</t>
  </si>
  <si>
    <t>20200120911</t>
  </si>
  <si>
    <t>孙琳</t>
  </si>
  <si>
    <t>20200120302</t>
  </si>
  <si>
    <t>姜飞</t>
  </si>
  <si>
    <t>20200122128</t>
  </si>
  <si>
    <t>陈永惠</t>
  </si>
  <si>
    <t>20200120509</t>
  </si>
  <si>
    <t>周洋</t>
  </si>
  <si>
    <t>20200121126</t>
  </si>
  <si>
    <t>张冬冬</t>
  </si>
  <si>
    <t>20200111712</t>
  </si>
  <si>
    <t>白扬</t>
  </si>
  <si>
    <t>20200111324</t>
  </si>
  <si>
    <t>符艺潇</t>
  </si>
  <si>
    <t>20200120121</t>
  </si>
  <si>
    <t>鞍山市人力资源和就业服务中心</t>
  </si>
  <si>
    <t>民生服务工作人员（一）</t>
  </si>
  <si>
    <t>郭欣</t>
  </si>
  <si>
    <t>20200123002</t>
  </si>
  <si>
    <t>民生服务工作人员（二）</t>
  </si>
  <si>
    <t>冯倩影</t>
  </si>
  <si>
    <t>20200110929</t>
  </si>
  <si>
    <t>鞍山市财政事务服务中心</t>
  </si>
  <si>
    <t>民生服务工作人员</t>
  </si>
  <si>
    <t>王晓丹</t>
  </si>
  <si>
    <t>20200111124</t>
  </si>
  <si>
    <t>鞍山市面向城区社区工作者公开招聘事业单位工作人员面试时间安排表.xls 兼容性报表</t>
  </si>
  <si>
    <t>运行环境: 2020/1/18 14:59</t>
  </si>
  <si>
    <t>因为 Excel 2007 之前的 Excel 版本不支持此工作簿中的某些功能，如果以此格式保存，则这些功能将丢失或降级。</t>
  </si>
  <si>
    <t>轻微保真损失</t>
  </si>
  <si>
    <t>发生次数</t>
  </si>
  <si>
    <t>所选文件格式不支持此工作簿中某些单元格或样式包含的格式。这些格式将被转换为最相近的可用格式。</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</si>
</sst>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 numFmtId="177" formatCode="0.00_ "/>
    <numFmt numFmtId="178" formatCode="0.00_);[Red]\(0.00\)"/>
  </numFmts>
  <fonts count="29">
    <font>
      <sz val="12"/>
      <name val="宋体"/>
      <charset val="134"/>
    </font>
    <font>
      <b/>
      <sz val="12"/>
      <name val="宋体"/>
      <charset val="134"/>
    </font>
    <font>
      <b/>
      <sz val="20"/>
      <name val="新宋体"/>
      <charset val="134"/>
    </font>
    <font>
      <b/>
      <sz val="11"/>
      <color theme="1"/>
      <name val="宋体"/>
      <charset val="134"/>
      <scheme val="minor"/>
    </font>
    <font>
      <sz val="10"/>
      <name val="宋体"/>
      <charset val="134"/>
    </font>
    <font>
      <sz val="10"/>
      <color rgb="FF000000"/>
      <name val="宋体"/>
      <charset val="134"/>
    </font>
    <font>
      <sz val="9"/>
      <color rgb="FF000000"/>
      <name val="宋体"/>
      <charset val="134"/>
    </font>
    <font>
      <sz val="11"/>
      <color rgb="FF000000"/>
      <name val="宋体"/>
      <charset val="134"/>
    </font>
    <font>
      <b/>
      <sz val="1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3" fillId="0" borderId="0" applyFont="0" applyFill="0" applyBorder="0" applyAlignment="0" applyProtection="0">
      <alignment vertical="center"/>
    </xf>
    <xf numFmtId="0" fontId="9" fillId="26" borderId="0" applyNumberFormat="0" applyBorder="0" applyAlignment="0" applyProtection="0">
      <alignment vertical="center"/>
    </xf>
    <xf numFmtId="0" fontId="25" fillId="23" borderId="11"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9" fillId="8" borderId="0" applyNumberFormat="0" applyBorder="0" applyAlignment="0" applyProtection="0">
      <alignment vertical="center"/>
    </xf>
    <xf numFmtId="0" fontId="17" fillId="9" borderId="0" applyNumberFormat="0" applyBorder="0" applyAlignment="0" applyProtection="0">
      <alignment vertical="center"/>
    </xf>
    <xf numFmtId="43" fontId="13" fillId="0" borderId="0" applyFont="0" applyFill="0" applyBorder="0" applyAlignment="0" applyProtection="0">
      <alignment vertical="center"/>
    </xf>
    <xf numFmtId="0" fontId="18" fillId="22" borderId="0" applyNumberFormat="0" applyBorder="0" applyAlignment="0" applyProtection="0">
      <alignment vertical="center"/>
    </xf>
    <xf numFmtId="0" fontId="23" fillId="0" borderId="0" applyNumberFormat="0" applyFill="0" applyBorder="0" applyAlignment="0" applyProtection="0">
      <alignment vertical="center"/>
    </xf>
    <xf numFmtId="9" fontId="13" fillId="0" borderId="0" applyFont="0" applyFill="0" applyBorder="0" applyAlignment="0" applyProtection="0">
      <alignment vertical="center"/>
    </xf>
    <xf numFmtId="0" fontId="16" fillId="0" borderId="0" applyNumberFormat="0" applyFill="0" applyBorder="0" applyAlignment="0" applyProtection="0">
      <alignment vertical="center"/>
    </xf>
    <xf numFmtId="0" fontId="13" fillId="15" borderId="8" applyNumberFormat="0" applyFont="0" applyAlignment="0" applyProtection="0">
      <alignment vertical="center"/>
    </xf>
    <xf numFmtId="0" fontId="18" fillId="28"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6" applyNumberFormat="0" applyFill="0" applyAlignment="0" applyProtection="0">
      <alignment vertical="center"/>
    </xf>
    <xf numFmtId="0" fontId="11" fillId="0" borderId="6" applyNumberFormat="0" applyFill="0" applyAlignment="0" applyProtection="0">
      <alignment vertical="center"/>
    </xf>
    <xf numFmtId="0" fontId="18" fillId="21" borderId="0" applyNumberFormat="0" applyBorder="0" applyAlignment="0" applyProtection="0">
      <alignment vertical="center"/>
    </xf>
    <xf numFmtId="0" fontId="15" fillId="0" borderId="10" applyNumberFormat="0" applyFill="0" applyAlignment="0" applyProtection="0">
      <alignment vertical="center"/>
    </xf>
    <xf numFmtId="0" fontId="18" fillId="20" borderId="0" applyNumberFormat="0" applyBorder="0" applyAlignment="0" applyProtection="0">
      <alignment vertical="center"/>
    </xf>
    <xf numFmtId="0" fontId="19" fillId="14" borderId="7" applyNumberFormat="0" applyAlignment="0" applyProtection="0">
      <alignment vertical="center"/>
    </xf>
    <xf numFmtId="0" fontId="28" fillId="14" borderId="11" applyNumberFormat="0" applyAlignment="0" applyProtection="0">
      <alignment vertical="center"/>
    </xf>
    <xf numFmtId="0" fontId="10" fillId="6" borderId="5" applyNumberFormat="0" applyAlignment="0" applyProtection="0">
      <alignment vertical="center"/>
    </xf>
    <xf numFmtId="0" fontId="9" fillId="25" borderId="0" applyNumberFormat="0" applyBorder="0" applyAlignment="0" applyProtection="0">
      <alignment vertical="center"/>
    </xf>
    <xf numFmtId="0" fontId="18" fillId="13" borderId="0" applyNumberFormat="0" applyBorder="0" applyAlignment="0" applyProtection="0">
      <alignment vertical="center"/>
    </xf>
    <xf numFmtId="0" fontId="27" fillId="0" borderId="12" applyNumberFormat="0" applyFill="0" applyAlignment="0" applyProtection="0">
      <alignment vertical="center"/>
    </xf>
    <xf numFmtId="0" fontId="21" fillId="0" borderId="9" applyNumberFormat="0" applyFill="0" applyAlignment="0" applyProtection="0">
      <alignment vertical="center"/>
    </xf>
    <xf numFmtId="0" fontId="26" fillId="24" borderId="0" applyNumberFormat="0" applyBorder="0" applyAlignment="0" applyProtection="0">
      <alignment vertical="center"/>
    </xf>
    <xf numFmtId="0" fontId="24" fillId="19" borderId="0" applyNumberFormat="0" applyBorder="0" applyAlignment="0" applyProtection="0">
      <alignment vertical="center"/>
    </xf>
    <xf numFmtId="0" fontId="9" fillId="32" borderId="0" applyNumberFormat="0" applyBorder="0" applyAlignment="0" applyProtection="0">
      <alignment vertical="center"/>
    </xf>
    <xf numFmtId="0" fontId="18" fillId="12"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9" fillId="30" borderId="0" applyNumberFormat="0" applyBorder="0" applyAlignment="0" applyProtection="0">
      <alignment vertical="center"/>
    </xf>
    <xf numFmtId="0" fontId="9" fillId="4" borderId="0" applyNumberFormat="0" applyBorder="0" applyAlignment="0" applyProtection="0">
      <alignment vertical="center"/>
    </xf>
    <xf numFmtId="0" fontId="18" fillId="17" borderId="0" applyNumberFormat="0" applyBorder="0" applyAlignment="0" applyProtection="0">
      <alignment vertical="center"/>
    </xf>
    <xf numFmtId="0" fontId="18" fillId="11" borderId="0" applyNumberFormat="0" applyBorder="0" applyAlignment="0" applyProtection="0">
      <alignment vertical="center"/>
    </xf>
    <xf numFmtId="0" fontId="9" fillId="29" borderId="0" applyNumberFormat="0" applyBorder="0" applyAlignment="0" applyProtection="0">
      <alignment vertical="center"/>
    </xf>
    <xf numFmtId="0" fontId="9" fillId="3" borderId="0" applyNumberFormat="0" applyBorder="0" applyAlignment="0" applyProtection="0">
      <alignment vertical="center"/>
    </xf>
    <xf numFmtId="0" fontId="18" fillId="10" borderId="0" applyNumberFormat="0" applyBorder="0" applyAlignment="0" applyProtection="0">
      <alignment vertical="center"/>
    </xf>
    <xf numFmtId="0" fontId="9" fillId="2"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9" fillId="7" borderId="0" applyNumberFormat="0" applyBorder="0" applyAlignment="0" applyProtection="0">
      <alignment vertical="center"/>
    </xf>
    <xf numFmtId="0" fontId="18" fillId="18" borderId="0" applyNumberFormat="0" applyBorder="0" applyAlignment="0" applyProtection="0">
      <alignment vertical="center"/>
    </xf>
    <xf numFmtId="0" fontId="7" fillId="0" borderId="0" applyFill="0">
      <alignment vertical="center"/>
    </xf>
  </cellStyleXfs>
  <cellXfs count="28">
    <xf numFmtId="0" fontId="0" fillId="0" borderId="0" xfId="0">
      <alignment vertical="center"/>
    </xf>
    <xf numFmtId="49" fontId="1" fillId="0" borderId="0" xfId="0" applyNumberFormat="1" applyFont="1" applyAlignment="1">
      <alignment vertical="top" wrapText="1"/>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49" fontId="0" fillId="0" borderId="0" xfId="0" applyNumberFormat="1" applyAlignment="1">
      <alignment vertical="top" wrapText="1"/>
    </xf>
    <xf numFmtId="49" fontId="1" fillId="0" borderId="0" xfId="0" applyNumberFormat="1" applyFont="1" applyAlignment="1">
      <alignment horizontal="center" vertical="top" wrapText="1"/>
    </xf>
    <xf numFmtId="49" fontId="0" fillId="0" borderId="1" xfId="0" applyNumberFormat="1"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vertical="center"/>
    </xf>
    <xf numFmtId="177" fontId="0" fillId="0" borderId="0" xfId="0" applyNumberFormat="1" applyFill="1" applyAlignment="1">
      <alignment horizontal="center" vertical="center"/>
    </xf>
    <xf numFmtId="0" fontId="2" fillId="0" borderId="0" xfId="0" applyFont="1" applyFill="1" applyAlignment="1">
      <alignment horizontal="center" vertical="center" wrapText="1"/>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0" fontId="4" fillId="0" borderId="4" xfId="0" applyFont="1" applyFill="1" applyBorder="1" applyAlignment="1">
      <alignment horizontal="center" vertical="center"/>
    </xf>
    <xf numFmtId="49" fontId="5" fillId="0" borderId="4"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177" fontId="5" fillId="0" borderId="4" xfId="0" applyNumberFormat="1" applyFont="1" applyFill="1" applyBorder="1" applyAlignment="1">
      <alignment horizontal="center" vertical="center"/>
    </xf>
    <xf numFmtId="177" fontId="7" fillId="0" borderId="4"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2"/>
  <sheetViews>
    <sheetView tabSelected="1" zoomScale="115" zoomScaleNormal="115" workbookViewId="0">
      <selection activeCell="O11" sqref="O11"/>
    </sheetView>
  </sheetViews>
  <sheetFormatPr defaultColWidth="9" defaultRowHeight="14.25"/>
  <cols>
    <col min="1" max="1" width="4.5" style="13" customWidth="1"/>
    <col min="2" max="2" width="8.69166666666667" style="13" customWidth="1"/>
    <col min="3" max="3" width="12.875" style="13" customWidth="1"/>
    <col min="4" max="4" width="19.8833333333333" style="13" customWidth="1"/>
    <col min="5" max="5" width="13.5" style="13" customWidth="1"/>
    <col min="6" max="6" width="5.25" style="14" customWidth="1"/>
    <col min="7" max="7" width="8.75" style="15" customWidth="1"/>
    <col min="8" max="8" width="8.25" style="15" customWidth="1"/>
    <col min="9" max="9" width="11.375" style="15" customWidth="1"/>
    <col min="10" max="10" width="9.125" style="13" customWidth="1"/>
  </cols>
  <sheetData>
    <row r="1" ht="63.95" customHeight="1" spans="1:10">
      <c r="A1" s="16" t="s">
        <v>0</v>
      </c>
      <c r="B1" s="16"/>
      <c r="C1" s="16"/>
      <c r="D1" s="16"/>
      <c r="E1" s="16"/>
      <c r="F1" s="16"/>
      <c r="G1" s="16"/>
      <c r="H1" s="16"/>
      <c r="I1" s="16"/>
      <c r="J1" s="16"/>
    </row>
    <row r="2" ht="27" spans="1:10">
      <c r="A2" s="17" t="s">
        <v>1</v>
      </c>
      <c r="B2" s="18" t="s">
        <v>2</v>
      </c>
      <c r="C2" s="18" t="s">
        <v>3</v>
      </c>
      <c r="D2" s="18" t="s">
        <v>4</v>
      </c>
      <c r="E2" s="18" t="s">
        <v>5</v>
      </c>
      <c r="F2" s="19" t="s">
        <v>6</v>
      </c>
      <c r="G2" s="20" t="s">
        <v>7</v>
      </c>
      <c r="H2" s="20" t="s">
        <v>8</v>
      </c>
      <c r="I2" s="20" t="s">
        <v>9</v>
      </c>
      <c r="J2" s="26" t="s">
        <v>10</v>
      </c>
    </row>
    <row r="3" s="12" customFormat="1" ht="30" customHeight="1" spans="1:10">
      <c r="A3" s="21">
        <v>1</v>
      </c>
      <c r="B3" s="22" t="s">
        <v>11</v>
      </c>
      <c r="C3" s="22" t="s">
        <v>12</v>
      </c>
      <c r="D3" s="23" t="s">
        <v>13</v>
      </c>
      <c r="E3" s="23" t="s">
        <v>14</v>
      </c>
      <c r="F3" s="21">
        <v>1</v>
      </c>
      <c r="G3" s="24">
        <v>62.48</v>
      </c>
      <c r="H3" s="25">
        <v>79.4</v>
      </c>
      <c r="I3" s="25">
        <f t="shared" ref="I3:I60" si="0">G3*0.5+H3*0.5</f>
        <v>70.94</v>
      </c>
      <c r="J3" s="27">
        <v>1</v>
      </c>
    </row>
    <row r="4" s="12" customFormat="1" ht="30" customHeight="1" spans="1:10">
      <c r="A4" s="21">
        <v>2</v>
      </c>
      <c r="B4" s="22" t="s">
        <v>15</v>
      </c>
      <c r="C4" s="22" t="s">
        <v>16</v>
      </c>
      <c r="D4" s="23" t="s">
        <v>13</v>
      </c>
      <c r="E4" s="23" t="s">
        <v>17</v>
      </c>
      <c r="F4" s="21">
        <v>1</v>
      </c>
      <c r="G4" s="24">
        <v>57.48</v>
      </c>
      <c r="H4" s="25">
        <v>82.8</v>
      </c>
      <c r="I4" s="25">
        <f t="shared" si="0"/>
        <v>70.14</v>
      </c>
      <c r="J4" s="27">
        <v>1</v>
      </c>
    </row>
    <row r="5" s="12" customFormat="1" ht="30" customHeight="1" spans="1:10">
      <c r="A5" s="21">
        <v>3</v>
      </c>
      <c r="B5" s="22" t="s">
        <v>18</v>
      </c>
      <c r="C5" s="22" t="s">
        <v>19</v>
      </c>
      <c r="D5" s="23" t="s">
        <v>20</v>
      </c>
      <c r="E5" s="23" t="s">
        <v>21</v>
      </c>
      <c r="F5" s="21">
        <v>1</v>
      </c>
      <c r="G5" s="24">
        <v>59.99</v>
      </c>
      <c r="H5" s="25">
        <v>81.8</v>
      </c>
      <c r="I5" s="25">
        <f t="shared" si="0"/>
        <v>70.895</v>
      </c>
      <c r="J5" s="27">
        <v>1</v>
      </c>
    </row>
    <row r="6" s="12" customFormat="1" ht="30" customHeight="1" spans="1:10">
      <c r="A6" s="21">
        <v>4</v>
      </c>
      <c r="B6" s="22" t="s">
        <v>22</v>
      </c>
      <c r="C6" s="22" t="s">
        <v>23</v>
      </c>
      <c r="D6" s="23" t="s">
        <v>24</v>
      </c>
      <c r="E6" s="23" t="s">
        <v>14</v>
      </c>
      <c r="F6" s="21">
        <v>1</v>
      </c>
      <c r="G6" s="24">
        <v>54.18</v>
      </c>
      <c r="H6" s="25">
        <v>77.6</v>
      </c>
      <c r="I6" s="25">
        <f t="shared" si="0"/>
        <v>65.89</v>
      </c>
      <c r="J6" s="27">
        <v>1</v>
      </c>
    </row>
    <row r="7" s="12" customFormat="1" ht="30" customHeight="1" spans="1:10">
      <c r="A7" s="21">
        <v>5</v>
      </c>
      <c r="B7" s="22" t="s">
        <v>25</v>
      </c>
      <c r="C7" s="22" t="s">
        <v>26</v>
      </c>
      <c r="D7" s="23" t="s">
        <v>24</v>
      </c>
      <c r="E7" s="23" t="s">
        <v>17</v>
      </c>
      <c r="F7" s="21">
        <v>1</v>
      </c>
      <c r="G7" s="24">
        <v>60.01</v>
      </c>
      <c r="H7" s="25">
        <v>81.2</v>
      </c>
      <c r="I7" s="25">
        <f t="shared" si="0"/>
        <v>70.605</v>
      </c>
      <c r="J7" s="27">
        <v>1</v>
      </c>
    </row>
    <row r="8" s="12" customFormat="1" ht="30" customHeight="1" spans="1:10">
      <c r="A8" s="21">
        <v>6</v>
      </c>
      <c r="B8" s="22" t="s">
        <v>27</v>
      </c>
      <c r="C8" s="22" t="s">
        <v>28</v>
      </c>
      <c r="D8" s="23" t="s">
        <v>29</v>
      </c>
      <c r="E8" s="23" t="s">
        <v>30</v>
      </c>
      <c r="F8" s="21">
        <v>1</v>
      </c>
      <c r="G8" s="24">
        <v>51.62</v>
      </c>
      <c r="H8" s="25">
        <v>78</v>
      </c>
      <c r="I8" s="25">
        <f t="shared" si="0"/>
        <v>64.81</v>
      </c>
      <c r="J8" s="27">
        <v>1</v>
      </c>
    </row>
    <row r="9" s="12" customFormat="1" ht="30" customHeight="1" spans="1:10">
      <c r="A9" s="21">
        <v>7</v>
      </c>
      <c r="B9" s="22" t="s">
        <v>31</v>
      </c>
      <c r="C9" s="22" t="s">
        <v>32</v>
      </c>
      <c r="D9" s="23" t="s">
        <v>33</v>
      </c>
      <c r="E9" s="23" t="s">
        <v>14</v>
      </c>
      <c r="F9" s="21">
        <v>1</v>
      </c>
      <c r="G9" s="24">
        <v>66.67</v>
      </c>
      <c r="H9" s="25">
        <v>78.4</v>
      </c>
      <c r="I9" s="25">
        <f t="shared" si="0"/>
        <v>72.535</v>
      </c>
      <c r="J9" s="27">
        <v>1</v>
      </c>
    </row>
    <row r="10" s="12" customFormat="1" ht="30" customHeight="1" spans="1:10">
      <c r="A10" s="21">
        <v>8</v>
      </c>
      <c r="B10" s="22" t="s">
        <v>34</v>
      </c>
      <c r="C10" s="22" t="s">
        <v>35</v>
      </c>
      <c r="D10" s="23" t="s">
        <v>33</v>
      </c>
      <c r="E10" s="23" t="s">
        <v>17</v>
      </c>
      <c r="F10" s="21">
        <v>1</v>
      </c>
      <c r="G10" s="24">
        <v>58.34</v>
      </c>
      <c r="H10" s="25">
        <v>83.6</v>
      </c>
      <c r="I10" s="25">
        <f t="shared" si="0"/>
        <v>70.97</v>
      </c>
      <c r="J10" s="27">
        <v>1</v>
      </c>
    </row>
    <row r="11" s="12" customFormat="1" ht="30" customHeight="1" spans="1:10">
      <c r="A11" s="21">
        <v>9</v>
      </c>
      <c r="B11" s="22" t="s">
        <v>36</v>
      </c>
      <c r="C11" s="22" t="s">
        <v>37</v>
      </c>
      <c r="D11" s="23" t="s">
        <v>38</v>
      </c>
      <c r="E11" s="23" t="s">
        <v>39</v>
      </c>
      <c r="F11" s="21">
        <v>1</v>
      </c>
      <c r="G11" s="24">
        <v>59.15</v>
      </c>
      <c r="H11" s="25">
        <v>80.6</v>
      </c>
      <c r="I11" s="25">
        <f t="shared" si="0"/>
        <v>69.875</v>
      </c>
      <c r="J11" s="27">
        <v>1</v>
      </c>
    </row>
    <row r="12" s="12" customFormat="1" ht="30" customHeight="1" spans="1:10">
      <c r="A12" s="21">
        <v>10</v>
      </c>
      <c r="B12" s="22" t="s">
        <v>40</v>
      </c>
      <c r="C12" s="22" t="s">
        <v>41</v>
      </c>
      <c r="D12" s="23" t="s">
        <v>38</v>
      </c>
      <c r="E12" s="23" t="s">
        <v>42</v>
      </c>
      <c r="F12" s="21">
        <v>1</v>
      </c>
      <c r="G12" s="24">
        <v>60.82</v>
      </c>
      <c r="H12" s="25">
        <v>81.2</v>
      </c>
      <c r="I12" s="25">
        <f t="shared" si="0"/>
        <v>71.01</v>
      </c>
      <c r="J12" s="27">
        <v>1</v>
      </c>
    </row>
    <row r="13" s="12" customFormat="1" ht="30" customHeight="1" spans="1:10">
      <c r="A13" s="21">
        <v>11</v>
      </c>
      <c r="B13" s="22" t="s">
        <v>43</v>
      </c>
      <c r="C13" s="22" t="s">
        <v>44</v>
      </c>
      <c r="D13" s="23" t="s">
        <v>45</v>
      </c>
      <c r="E13" s="23" t="s">
        <v>46</v>
      </c>
      <c r="F13" s="21">
        <v>1</v>
      </c>
      <c r="G13" s="24">
        <v>58.38</v>
      </c>
      <c r="H13" s="25">
        <v>83</v>
      </c>
      <c r="I13" s="25">
        <f t="shared" si="0"/>
        <v>70.69</v>
      </c>
      <c r="J13" s="27">
        <v>1</v>
      </c>
    </row>
    <row r="14" s="12" customFormat="1" ht="30" customHeight="1" spans="1:10">
      <c r="A14" s="21">
        <v>12</v>
      </c>
      <c r="B14" s="22" t="s">
        <v>47</v>
      </c>
      <c r="C14" s="22" t="s">
        <v>48</v>
      </c>
      <c r="D14" s="23" t="s">
        <v>45</v>
      </c>
      <c r="E14" s="23" t="s">
        <v>30</v>
      </c>
      <c r="F14" s="21">
        <v>1</v>
      </c>
      <c r="G14" s="24">
        <v>60.03</v>
      </c>
      <c r="H14" s="25">
        <v>82.2</v>
      </c>
      <c r="I14" s="25">
        <f t="shared" si="0"/>
        <v>71.115</v>
      </c>
      <c r="J14" s="27">
        <v>1</v>
      </c>
    </row>
    <row r="15" s="12" customFormat="1" ht="30" customHeight="1" spans="1:10">
      <c r="A15" s="21">
        <v>13</v>
      </c>
      <c r="B15" s="22" t="s">
        <v>49</v>
      </c>
      <c r="C15" s="22" t="s">
        <v>50</v>
      </c>
      <c r="D15" s="23" t="s">
        <v>51</v>
      </c>
      <c r="E15" s="23" t="s">
        <v>30</v>
      </c>
      <c r="F15" s="21">
        <v>11</v>
      </c>
      <c r="G15" s="24">
        <v>66.66</v>
      </c>
      <c r="H15" s="25">
        <v>86.4</v>
      </c>
      <c r="I15" s="25">
        <f t="shared" si="0"/>
        <v>76.53</v>
      </c>
      <c r="J15" s="27">
        <v>1</v>
      </c>
    </row>
    <row r="16" s="12" customFormat="1" ht="30" customHeight="1" spans="1:10">
      <c r="A16" s="21">
        <v>14</v>
      </c>
      <c r="B16" s="22" t="s">
        <v>52</v>
      </c>
      <c r="C16" s="22" t="s">
        <v>53</v>
      </c>
      <c r="D16" s="23"/>
      <c r="E16" s="23"/>
      <c r="F16" s="21"/>
      <c r="G16" s="24">
        <v>68.37</v>
      </c>
      <c r="H16" s="25">
        <v>83.4</v>
      </c>
      <c r="I16" s="25">
        <f t="shared" si="0"/>
        <v>75.885</v>
      </c>
      <c r="J16" s="27">
        <v>2</v>
      </c>
    </row>
    <row r="17" s="12" customFormat="1" ht="30" customHeight="1" spans="1:10">
      <c r="A17" s="21">
        <v>15</v>
      </c>
      <c r="B17" s="22" t="s">
        <v>54</v>
      </c>
      <c r="C17" s="22" t="s">
        <v>55</v>
      </c>
      <c r="D17" s="23"/>
      <c r="E17" s="23"/>
      <c r="F17" s="21"/>
      <c r="G17" s="24">
        <v>64.16</v>
      </c>
      <c r="H17" s="25">
        <v>84.4</v>
      </c>
      <c r="I17" s="25">
        <f t="shared" si="0"/>
        <v>74.28</v>
      </c>
      <c r="J17" s="27">
        <v>3</v>
      </c>
    </row>
    <row r="18" s="12" customFormat="1" ht="30" customHeight="1" spans="1:10">
      <c r="A18" s="21">
        <v>16</v>
      </c>
      <c r="B18" s="22" t="s">
        <v>56</v>
      </c>
      <c r="C18" s="22" t="s">
        <v>57</v>
      </c>
      <c r="D18" s="23"/>
      <c r="E18" s="23"/>
      <c r="F18" s="21"/>
      <c r="G18" s="24">
        <v>64.18</v>
      </c>
      <c r="H18" s="25">
        <v>83.8</v>
      </c>
      <c r="I18" s="25">
        <f t="shared" si="0"/>
        <v>73.99</v>
      </c>
      <c r="J18" s="27">
        <v>4</v>
      </c>
    </row>
    <row r="19" s="12" customFormat="1" ht="30" customHeight="1" spans="1:10">
      <c r="A19" s="21">
        <v>17</v>
      </c>
      <c r="B19" s="22" t="s">
        <v>58</v>
      </c>
      <c r="C19" s="22" t="s">
        <v>59</v>
      </c>
      <c r="D19" s="23"/>
      <c r="E19" s="23"/>
      <c r="F19" s="21"/>
      <c r="G19" s="24">
        <v>67.54</v>
      </c>
      <c r="H19" s="25">
        <v>79.8</v>
      </c>
      <c r="I19" s="25">
        <f t="shared" si="0"/>
        <v>73.67</v>
      </c>
      <c r="J19" s="27">
        <v>5</v>
      </c>
    </row>
    <row r="20" s="12" customFormat="1" ht="30" customHeight="1" spans="1:10">
      <c r="A20" s="21">
        <v>18</v>
      </c>
      <c r="B20" s="22" t="s">
        <v>60</v>
      </c>
      <c r="C20" s="22" t="s">
        <v>61</v>
      </c>
      <c r="D20" s="23"/>
      <c r="E20" s="23"/>
      <c r="F20" s="21"/>
      <c r="G20" s="24">
        <v>65.03</v>
      </c>
      <c r="H20" s="25">
        <v>82.2</v>
      </c>
      <c r="I20" s="25">
        <f t="shared" si="0"/>
        <v>73.615</v>
      </c>
      <c r="J20" s="27">
        <v>6</v>
      </c>
    </row>
    <row r="21" s="12" customFormat="1" ht="30" customHeight="1" spans="1:10">
      <c r="A21" s="21">
        <v>19</v>
      </c>
      <c r="B21" s="22" t="s">
        <v>62</v>
      </c>
      <c r="C21" s="22" t="s">
        <v>63</v>
      </c>
      <c r="D21" s="23"/>
      <c r="E21" s="23"/>
      <c r="F21" s="21"/>
      <c r="G21" s="24">
        <v>66.71</v>
      </c>
      <c r="H21" s="25">
        <v>80.2</v>
      </c>
      <c r="I21" s="25">
        <f t="shared" si="0"/>
        <v>73.455</v>
      </c>
      <c r="J21" s="27">
        <v>7</v>
      </c>
    </row>
    <row r="22" s="12" customFormat="1" ht="30" customHeight="1" spans="1:10">
      <c r="A22" s="21">
        <v>20</v>
      </c>
      <c r="B22" s="22" t="s">
        <v>64</v>
      </c>
      <c r="C22" s="22" t="s">
        <v>65</v>
      </c>
      <c r="D22" s="23"/>
      <c r="E22" s="23"/>
      <c r="F22" s="21"/>
      <c r="G22" s="24">
        <v>64.97</v>
      </c>
      <c r="H22" s="25">
        <v>81.2</v>
      </c>
      <c r="I22" s="25">
        <f t="shared" si="0"/>
        <v>73.085</v>
      </c>
      <c r="J22" s="27">
        <v>8</v>
      </c>
    </row>
    <row r="23" s="12" customFormat="1" ht="30" customHeight="1" spans="1:10">
      <c r="A23" s="21">
        <v>21</v>
      </c>
      <c r="B23" s="22" t="s">
        <v>66</v>
      </c>
      <c r="C23" s="22" t="s">
        <v>67</v>
      </c>
      <c r="D23" s="23"/>
      <c r="E23" s="23"/>
      <c r="F23" s="21"/>
      <c r="G23" s="24">
        <v>61.65</v>
      </c>
      <c r="H23" s="25">
        <v>83.6</v>
      </c>
      <c r="I23" s="25">
        <f t="shared" si="0"/>
        <v>72.625</v>
      </c>
      <c r="J23" s="27">
        <v>9</v>
      </c>
    </row>
    <row r="24" s="12" customFormat="1" ht="30" customHeight="1" spans="1:10">
      <c r="A24" s="21">
        <v>22</v>
      </c>
      <c r="B24" s="22" t="s">
        <v>68</v>
      </c>
      <c r="C24" s="22" t="s">
        <v>69</v>
      </c>
      <c r="D24" s="23"/>
      <c r="E24" s="23"/>
      <c r="F24" s="21"/>
      <c r="G24" s="24">
        <v>64.99</v>
      </c>
      <c r="H24" s="25">
        <v>80.2</v>
      </c>
      <c r="I24" s="25">
        <f t="shared" si="0"/>
        <v>72.595</v>
      </c>
      <c r="J24" s="27">
        <v>10</v>
      </c>
    </row>
    <row r="25" s="12" customFormat="1" ht="30" customHeight="1" spans="1:10">
      <c r="A25" s="21">
        <v>23</v>
      </c>
      <c r="B25" s="22" t="s">
        <v>70</v>
      </c>
      <c r="C25" s="22" t="s">
        <v>71</v>
      </c>
      <c r="D25" s="23"/>
      <c r="E25" s="23"/>
      <c r="F25" s="21"/>
      <c r="G25" s="24">
        <v>61.74</v>
      </c>
      <c r="H25" s="25">
        <v>83.4</v>
      </c>
      <c r="I25" s="25">
        <f t="shared" si="0"/>
        <v>72.57</v>
      </c>
      <c r="J25" s="27">
        <v>11</v>
      </c>
    </row>
    <row r="26" s="12" customFormat="1" ht="30" customHeight="1" spans="1:10">
      <c r="A26" s="21">
        <v>24</v>
      </c>
      <c r="B26" s="22" t="s">
        <v>72</v>
      </c>
      <c r="C26" s="22" t="s">
        <v>73</v>
      </c>
      <c r="D26" s="23" t="s">
        <v>74</v>
      </c>
      <c r="E26" s="23" t="s">
        <v>14</v>
      </c>
      <c r="F26" s="21">
        <v>2</v>
      </c>
      <c r="G26" s="24">
        <v>63.33</v>
      </c>
      <c r="H26" s="25">
        <v>81.2</v>
      </c>
      <c r="I26" s="25">
        <f t="shared" si="0"/>
        <v>72.265</v>
      </c>
      <c r="J26" s="27">
        <v>1</v>
      </c>
    </row>
    <row r="27" s="12" customFormat="1" ht="30" customHeight="1" spans="1:10">
      <c r="A27" s="21">
        <v>25</v>
      </c>
      <c r="B27" s="22" t="s">
        <v>75</v>
      </c>
      <c r="C27" s="22" t="s">
        <v>76</v>
      </c>
      <c r="D27" s="23"/>
      <c r="E27" s="23"/>
      <c r="F27" s="21"/>
      <c r="G27" s="24">
        <v>59.97</v>
      </c>
      <c r="H27" s="25">
        <v>83.4</v>
      </c>
      <c r="I27" s="25">
        <f t="shared" si="0"/>
        <v>71.685</v>
      </c>
      <c r="J27" s="27">
        <v>2</v>
      </c>
    </row>
    <row r="28" s="12" customFormat="1" ht="30" customHeight="1" spans="1:10">
      <c r="A28" s="21">
        <v>26</v>
      </c>
      <c r="B28" s="22" t="s">
        <v>77</v>
      </c>
      <c r="C28" s="22" t="s">
        <v>78</v>
      </c>
      <c r="D28" s="23" t="s">
        <v>74</v>
      </c>
      <c r="E28" s="23" t="s">
        <v>17</v>
      </c>
      <c r="F28" s="21">
        <v>2</v>
      </c>
      <c r="G28" s="24">
        <v>64.14</v>
      </c>
      <c r="H28" s="25">
        <v>79.6</v>
      </c>
      <c r="I28" s="25">
        <f t="shared" si="0"/>
        <v>71.87</v>
      </c>
      <c r="J28" s="27">
        <v>1</v>
      </c>
    </row>
    <row r="29" s="12" customFormat="1" ht="30" customHeight="1" spans="1:10">
      <c r="A29" s="21">
        <v>27</v>
      </c>
      <c r="B29" s="22" t="s">
        <v>79</v>
      </c>
      <c r="C29" s="22" t="s">
        <v>80</v>
      </c>
      <c r="D29" s="23"/>
      <c r="E29" s="23"/>
      <c r="F29" s="21"/>
      <c r="G29" s="24">
        <v>62.85</v>
      </c>
      <c r="H29" s="25">
        <v>79.6</v>
      </c>
      <c r="I29" s="25">
        <f t="shared" si="0"/>
        <v>71.225</v>
      </c>
      <c r="J29" s="27">
        <v>2</v>
      </c>
    </row>
    <row r="30" s="12" customFormat="1" ht="30" customHeight="1" spans="1:10">
      <c r="A30" s="21">
        <v>28</v>
      </c>
      <c r="B30" s="22" t="s">
        <v>81</v>
      </c>
      <c r="C30" s="22" t="s">
        <v>82</v>
      </c>
      <c r="D30" s="23" t="s">
        <v>74</v>
      </c>
      <c r="E30" s="23" t="s">
        <v>83</v>
      </c>
      <c r="F30" s="21">
        <v>2</v>
      </c>
      <c r="G30" s="24">
        <v>65.86</v>
      </c>
      <c r="H30" s="25">
        <v>81.6</v>
      </c>
      <c r="I30" s="25">
        <f t="shared" si="0"/>
        <v>73.73</v>
      </c>
      <c r="J30" s="27">
        <v>1</v>
      </c>
    </row>
    <row r="31" s="12" customFormat="1" ht="30" customHeight="1" spans="1:10">
      <c r="A31" s="21">
        <v>29</v>
      </c>
      <c r="B31" s="22" t="s">
        <v>84</v>
      </c>
      <c r="C31" s="22" t="s">
        <v>85</v>
      </c>
      <c r="D31" s="23"/>
      <c r="E31" s="23"/>
      <c r="F31" s="21"/>
      <c r="G31" s="24">
        <v>66.69</v>
      </c>
      <c r="H31" s="25">
        <v>80</v>
      </c>
      <c r="I31" s="25">
        <f t="shared" si="0"/>
        <v>73.345</v>
      </c>
      <c r="J31" s="27">
        <v>2</v>
      </c>
    </row>
    <row r="32" s="12" customFormat="1" ht="30" customHeight="1" spans="1:10">
      <c r="A32" s="21">
        <v>30</v>
      </c>
      <c r="B32" s="22" t="s">
        <v>86</v>
      </c>
      <c r="C32" s="22" t="s">
        <v>87</v>
      </c>
      <c r="D32" s="23" t="s">
        <v>74</v>
      </c>
      <c r="E32" s="23" t="s">
        <v>88</v>
      </c>
      <c r="F32" s="21">
        <v>2</v>
      </c>
      <c r="G32" s="24">
        <v>62.51</v>
      </c>
      <c r="H32" s="25">
        <v>80</v>
      </c>
      <c r="I32" s="25">
        <f t="shared" si="0"/>
        <v>71.255</v>
      </c>
      <c r="J32" s="27">
        <v>1</v>
      </c>
    </row>
    <row r="33" s="12" customFormat="1" ht="30" customHeight="1" spans="1:10">
      <c r="A33" s="21">
        <v>31</v>
      </c>
      <c r="B33" s="22" t="s">
        <v>89</v>
      </c>
      <c r="C33" s="22" t="s">
        <v>90</v>
      </c>
      <c r="D33" s="23"/>
      <c r="E33" s="23"/>
      <c r="F33" s="21"/>
      <c r="G33" s="24">
        <v>60.84</v>
      </c>
      <c r="H33" s="25">
        <v>79</v>
      </c>
      <c r="I33" s="25">
        <f t="shared" si="0"/>
        <v>69.92</v>
      </c>
      <c r="J33" s="27">
        <v>2</v>
      </c>
    </row>
    <row r="34" s="12" customFormat="1" ht="30" customHeight="1" spans="1:10">
      <c r="A34" s="21">
        <v>32</v>
      </c>
      <c r="B34" s="22" t="s">
        <v>91</v>
      </c>
      <c r="C34" s="22" t="s">
        <v>92</v>
      </c>
      <c r="D34" s="23" t="s">
        <v>74</v>
      </c>
      <c r="E34" s="23" t="s">
        <v>93</v>
      </c>
      <c r="F34" s="21">
        <v>4</v>
      </c>
      <c r="G34" s="24">
        <v>64.98</v>
      </c>
      <c r="H34" s="25">
        <v>80</v>
      </c>
      <c r="I34" s="25">
        <f t="shared" si="0"/>
        <v>72.49</v>
      </c>
      <c r="J34" s="27">
        <v>1</v>
      </c>
    </row>
    <row r="35" s="12" customFormat="1" ht="30" customHeight="1" spans="1:10">
      <c r="A35" s="21">
        <v>33</v>
      </c>
      <c r="B35" s="22" t="s">
        <v>94</v>
      </c>
      <c r="C35" s="22" t="s">
        <v>95</v>
      </c>
      <c r="D35" s="23"/>
      <c r="E35" s="23"/>
      <c r="F35" s="21"/>
      <c r="G35" s="24">
        <v>60.85</v>
      </c>
      <c r="H35" s="25">
        <v>81.6</v>
      </c>
      <c r="I35" s="25">
        <f t="shared" si="0"/>
        <v>71.225</v>
      </c>
      <c r="J35" s="27">
        <v>2</v>
      </c>
    </row>
    <row r="36" s="12" customFormat="1" ht="30" customHeight="1" spans="1:10">
      <c r="A36" s="21">
        <v>34</v>
      </c>
      <c r="B36" s="22" t="s">
        <v>96</v>
      </c>
      <c r="C36" s="22" t="s">
        <v>97</v>
      </c>
      <c r="D36" s="23"/>
      <c r="E36" s="23"/>
      <c r="F36" s="21"/>
      <c r="G36" s="24">
        <v>64.15</v>
      </c>
      <c r="H36" s="25">
        <v>77.6</v>
      </c>
      <c r="I36" s="25">
        <f t="shared" si="0"/>
        <v>70.875</v>
      </c>
      <c r="J36" s="27">
        <v>3</v>
      </c>
    </row>
    <row r="37" s="12" customFormat="1" ht="30" customHeight="1" spans="1:10">
      <c r="A37" s="21">
        <v>35</v>
      </c>
      <c r="B37" s="22" t="s">
        <v>98</v>
      </c>
      <c r="C37" s="22" t="s">
        <v>99</v>
      </c>
      <c r="D37" s="23"/>
      <c r="E37" s="23"/>
      <c r="F37" s="21"/>
      <c r="G37" s="24">
        <v>60.83</v>
      </c>
      <c r="H37" s="25">
        <v>80.2</v>
      </c>
      <c r="I37" s="25">
        <f t="shared" si="0"/>
        <v>70.515</v>
      </c>
      <c r="J37" s="27">
        <v>4</v>
      </c>
    </row>
    <row r="38" s="12" customFormat="1" ht="30" customHeight="1" spans="1:10">
      <c r="A38" s="21">
        <v>36</v>
      </c>
      <c r="B38" s="22" t="s">
        <v>100</v>
      </c>
      <c r="C38" s="22" t="s">
        <v>101</v>
      </c>
      <c r="D38" s="23" t="s">
        <v>102</v>
      </c>
      <c r="E38" s="23" t="s">
        <v>14</v>
      </c>
      <c r="F38" s="21">
        <v>1</v>
      </c>
      <c r="G38" s="24">
        <v>48.37</v>
      </c>
      <c r="H38" s="25">
        <v>78.6</v>
      </c>
      <c r="I38" s="25">
        <f t="shared" si="0"/>
        <v>63.485</v>
      </c>
      <c r="J38" s="27">
        <v>1</v>
      </c>
    </row>
    <row r="39" s="12" customFormat="1" ht="30" customHeight="1" spans="1:10">
      <c r="A39" s="21">
        <v>37</v>
      </c>
      <c r="B39" s="22" t="s">
        <v>68</v>
      </c>
      <c r="C39" s="22" t="s">
        <v>103</v>
      </c>
      <c r="D39" s="23" t="s">
        <v>102</v>
      </c>
      <c r="E39" s="23" t="s">
        <v>17</v>
      </c>
      <c r="F39" s="21">
        <v>1</v>
      </c>
      <c r="G39" s="24">
        <v>58.33</v>
      </c>
      <c r="H39" s="25">
        <v>82.2</v>
      </c>
      <c r="I39" s="25">
        <f t="shared" si="0"/>
        <v>70.265</v>
      </c>
      <c r="J39" s="27">
        <v>1</v>
      </c>
    </row>
    <row r="40" s="12" customFormat="1" ht="30" customHeight="1" spans="1:10">
      <c r="A40" s="21">
        <v>38</v>
      </c>
      <c r="B40" s="22" t="s">
        <v>104</v>
      </c>
      <c r="C40" s="22" t="s">
        <v>105</v>
      </c>
      <c r="D40" s="23" t="s">
        <v>106</v>
      </c>
      <c r="E40" s="23" t="s">
        <v>83</v>
      </c>
      <c r="F40" s="21">
        <v>1</v>
      </c>
      <c r="G40" s="24">
        <v>59.18</v>
      </c>
      <c r="H40" s="25">
        <v>80.2</v>
      </c>
      <c r="I40" s="25">
        <f t="shared" si="0"/>
        <v>69.69</v>
      </c>
      <c r="J40" s="27">
        <v>1</v>
      </c>
    </row>
    <row r="41" s="12" customFormat="1" ht="30" customHeight="1" spans="1:10">
      <c r="A41" s="21">
        <v>39</v>
      </c>
      <c r="B41" s="22" t="s">
        <v>107</v>
      </c>
      <c r="C41" s="22" t="s">
        <v>108</v>
      </c>
      <c r="D41" s="23" t="s">
        <v>109</v>
      </c>
      <c r="E41" s="23" t="s">
        <v>14</v>
      </c>
      <c r="F41" s="21">
        <v>1</v>
      </c>
      <c r="G41" s="24">
        <v>58.34</v>
      </c>
      <c r="H41" s="25">
        <v>80.2</v>
      </c>
      <c r="I41" s="25">
        <f t="shared" si="0"/>
        <v>69.27</v>
      </c>
      <c r="J41" s="27">
        <v>1</v>
      </c>
    </row>
    <row r="42" s="12" customFormat="1" ht="30" customHeight="1" spans="1:10">
      <c r="A42" s="21">
        <v>40</v>
      </c>
      <c r="B42" s="22" t="s">
        <v>110</v>
      </c>
      <c r="C42" s="22" t="s">
        <v>111</v>
      </c>
      <c r="D42" s="23" t="s">
        <v>109</v>
      </c>
      <c r="E42" s="23" t="s">
        <v>17</v>
      </c>
      <c r="F42" s="21">
        <v>1</v>
      </c>
      <c r="G42" s="24">
        <v>63.68</v>
      </c>
      <c r="H42" s="25">
        <v>78.6</v>
      </c>
      <c r="I42" s="25">
        <f t="shared" si="0"/>
        <v>71.14</v>
      </c>
      <c r="J42" s="27">
        <v>1</v>
      </c>
    </row>
    <row r="43" s="12" customFormat="1" ht="30" customHeight="1" spans="1:10">
      <c r="A43" s="21">
        <v>41</v>
      </c>
      <c r="B43" s="22" t="s">
        <v>112</v>
      </c>
      <c r="C43" s="22" t="s">
        <v>113</v>
      </c>
      <c r="D43" s="23" t="s">
        <v>114</v>
      </c>
      <c r="E43" s="23" t="s">
        <v>14</v>
      </c>
      <c r="F43" s="21">
        <v>1</v>
      </c>
      <c r="G43" s="24">
        <v>65</v>
      </c>
      <c r="H43" s="25">
        <v>83.4</v>
      </c>
      <c r="I43" s="25">
        <f t="shared" si="0"/>
        <v>74.2</v>
      </c>
      <c r="J43" s="27">
        <v>1</v>
      </c>
    </row>
    <row r="44" s="12" customFormat="1" ht="30" customHeight="1" spans="1:10">
      <c r="A44" s="21">
        <v>42</v>
      </c>
      <c r="B44" s="22" t="s">
        <v>115</v>
      </c>
      <c r="C44" s="22" t="s">
        <v>116</v>
      </c>
      <c r="D44" s="23" t="s">
        <v>114</v>
      </c>
      <c r="E44" s="23" t="s">
        <v>17</v>
      </c>
      <c r="F44" s="21">
        <v>1</v>
      </c>
      <c r="G44" s="24">
        <v>54.16</v>
      </c>
      <c r="H44" s="25">
        <v>81.8</v>
      </c>
      <c r="I44" s="25">
        <f t="shared" si="0"/>
        <v>67.98</v>
      </c>
      <c r="J44" s="27">
        <v>1</v>
      </c>
    </row>
    <row r="45" s="12" customFormat="1" ht="30" customHeight="1" spans="1:10">
      <c r="A45" s="21">
        <v>43</v>
      </c>
      <c r="B45" s="22" t="s">
        <v>117</v>
      </c>
      <c r="C45" s="22" t="s">
        <v>118</v>
      </c>
      <c r="D45" s="23" t="s">
        <v>119</v>
      </c>
      <c r="E45" s="23" t="s">
        <v>14</v>
      </c>
      <c r="F45" s="21">
        <v>1</v>
      </c>
      <c r="G45" s="24">
        <v>65.31</v>
      </c>
      <c r="H45" s="25">
        <v>84</v>
      </c>
      <c r="I45" s="25">
        <f t="shared" si="0"/>
        <v>74.655</v>
      </c>
      <c r="J45" s="27">
        <v>1</v>
      </c>
    </row>
    <row r="46" s="12" customFormat="1" ht="30" customHeight="1" spans="1:10">
      <c r="A46" s="21">
        <v>44</v>
      </c>
      <c r="B46" s="22" t="s">
        <v>120</v>
      </c>
      <c r="C46" s="22" t="s">
        <v>121</v>
      </c>
      <c r="D46" s="23" t="s">
        <v>119</v>
      </c>
      <c r="E46" s="23" t="s">
        <v>17</v>
      </c>
      <c r="F46" s="21">
        <v>1</v>
      </c>
      <c r="G46" s="24">
        <v>61.11</v>
      </c>
      <c r="H46" s="25">
        <v>80.6</v>
      </c>
      <c r="I46" s="25">
        <f t="shared" si="0"/>
        <v>70.855</v>
      </c>
      <c r="J46" s="27">
        <v>1</v>
      </c>
    </row>
    <row r="47" s="12" customFormat="1" ht="30" customHeight="1" spans="1:10">
      <c r="A47" s="21">
        <v>45</v>
      </c>
      <c r="B47" s="22" t="s">
        <v>122</v>
      </c>
      <c r="C47" s="22" t="s">
        <v>123</v>
      </c>
      <c r="D47" s="23" t="s">
        <v>124</v>
      </c>
      <c r="E47" s="23" t="s">
        <v>125</v>
      </c>
      <c r="F47" s="21">
        <v>3</v>
      </c>
      <c r="G47" s="24">
        <v>71.65</v>
      </c>
      <c r="H47" s="25">
        <v>77.8</v>
      </c>
      <c r="I47" s="25">
        <f t="shared" si="0"/>
        <v>74.725</v>
      </c>
      <c r="J47" s="27">
        <v>1</v>
      </c>
    </row>
    <row r="48" s="12" customFormat="1" ht="30" customHeight="1" spans="1:10">
      <c r="A48" s="21">
        <v>46</v>
      </c>
      <c r="B48" s="22" t="s">
        <v>126</v>
      </c>
      <c r="C48" s="22" t="s">
        <v>127</v>
      </c>
      <c r="D48" s="23"/>
      <c r="E48" s="23"/>
      <c r="F48" s="21"/>
      <c r="G48" s="24">
        <v>64.99</v>
      </c>
      <c r="H48" s="25">
        <v>84</v>
      </c>
      <c r="I48" s="25">
        <f t="shared" si="0"/>
        <v>74.495</v>
      </c>
      <c r="J48" s="27">
        <v>2</v>
      </c>
    </row>
    <row r="49" s="12" customFormat="1" ht="30" customHeight="1" spans="1:10">
      <c r="A49" s="21">
        <v>47</v>
      </c>
      <c r="B49" s="22" t="s">
        <v>128</v>
      </c>
      <c r="C49" s="22" t="s">
        <v>129</v>
      </c>
      <c r="D49" s="23"/>
      <c r="E49" s="23"/>
      <c r="F49" s="21"/>
      <c r="G49" s="24">
        <v>61.68</v>
      </c>
      <c r="H49" s="25">
        <v>78.2</v>
      </c>
      <c r="I49" s="25">
        <f t="shared" si="0"/>
        <v>69.94</v>
      </c>
      <c r="J49" s="27">
        <v>3</v>
      </c>
    </row>
    <row r="50" s="12" customFormat="1" ht="30" customHeight="1" spans="1:10">
      <c r="A50" s="21">
        <v>48</v>
      </c>
      <c r="B50" s="22" t="s">
        <v>130</v>
      </c>
      <c r="C50" s="22" t="s">
        <v>131</v>
      </c>
      <c r="D50" s="23" t="s">
        <v>124</v>
      </c>
      <c r="E50" s="23" t="s">
        <v>132</v>
      </c>
      <c r="F50" s="21">
        <v>3</v>
      </c>
      <c r="G50" s="24">
        <v>63.35</v>
      </c>
      <c r="H50" s="25">
        <v>79.6</v>
      </c>
      <c r="I50" s="25">
        <f t="shared" si="0"/>
        <v>71.475</v>
      </c>
      <c r="J50" s="27">
        <v>1</v>
      </c>
    </row>
    <row r="51" s="12" customFormat="1" ht="30" customHeight="1" spans="1:10">
      <c r="A51" s="21">
        <v>49</v>
      </c>
      <c r="B51" s="22" t="s">
        <v>133</v>
      </c>
      <c r="C51" s="22" t="s">
        <v>134</v>
      </c>
      <c r="D51" s="23"/>
      <c r="E51" s="23"/>
      <c r="F51" s="21"/>
      <c r="G51" s="24">
        <v>60.86</v>
      </c>
      <c r="H51" s="25">
        <v>81</v>
      </c>
      <c r="I51" s="25">
        <f t="shared" si="0"/>
        <v>70.93</v>
      </c>
      <c r="J51" s="27">
        <v>2</v>
      </c>
    </row>
    <row r="52" s="12" customFormat="1" ht="30" customHeight="1" spans="1:10">
      <c r="A52" s="21">
        <v>50</v>
      </c>
      <c r="B52" s="22" t="s">
        <v>135</v>
      </c>
      <c r="C52" s="22" t="s">
        <v>136</v>
      </c>
      <c r="D52" s="23"/>
      <c r="E52" s="23"/>
      <c r="F52" s="21"/>
      <c r="G52" s="24">
        <v>61.66</v>
      </c>
      <c r="H52" s="25">
        <v>80.2</v>
      </c>
      <c r="I52" s="25">
        <f t="shared" si="0"/>
        <v>70.93</v>
      </c>
      <c r="J52" s="27">
        <v>3</v>
      </c>
    </row>
    <row r="53" s="12" customFormat="1" ht="30" customHeight="1" spans="1:10">
      <c r="A53" s="21">
        <v>51</v>
      </c>
      <c r="B53" s="22" t="s">
        <v>137</v>
      </c>
      <c r="C53" s="22" t="s">
        <v>138</v>
      </c>
      <c r="D53" s="23" t="s">
        <v>124</v>
      </c>
      <c r="E53" s="23" t="s">
        <v>139</v>
      </c>
      <c r="F53" s="21">
        <v>1</v>
      </c>
      <c r="G53" s="24">
        <v>64.98</v>
      </c>
      <c r="H53" s="25">
        <v>75.6</v>
      </c>
      <c r="I53" s="25">
        <f t="shared" si="0"/>
        <v>70.29</v>
      </c>
      <c r="J53" s="27">
        <v>1</v>
      </c>
    </row>
    <row r="54" s="12" customFormat="1" ht="30" customHeight="1" spans="1:10">
      <c r="A54" s="21">
        <v>52</v>
      </c>
      <c r="B54" s="22" t="s">
        <v>140</v>
      </c>
      <c r="C54" s="22" t="s">
        <v>141</v>
      </c>
      <c r="D54" s="23" t="s">
        <v>124</v>
      </c>
      <c r="E54" s="23" t="s">
        <v>142</v>
      </c>
      <c r="F54" s="21">
        <v>1</v>
      </c>
      <c r="G54" s="24">
        <v>55.87</v>
      </c>
      <c r="H54" s="25">
        <v>77.6</v>
      </c>
      <c r="I54" s="25">
        <f t="shared" si="0"/>
        <v>66.735</v>
      </c>
      <c r="J54" s="27">
        <v>1</v>
      </c>
    </row>
    <row r="55" s="12" customFormat="1" ht="30" customHeight="1" spans="1:10">
      <c r="A55" s="21">
        <v>53</v>
      </c>
      <c r="B55" s="22" t="s">
        <v>143</v>
      </c>
      <c r="C55" s="22" t="s">
        <v>144</v>
      </c>
      <c r="D55" s="23" t="s">
        <v>124</v>
      </c>
      <c r="E55" s="23" t="s">
        <v>145</v>
      </c>
      <c r="F55" s="21">
        <v>1</v>
      </c>
      <c r="G55" s="24">
        <v>56.61</v>
      </c>
      <c r="H55" s="25">
        <v>78.4</v>
      </c>
      <c r="I55" s="25">
        <f t="shared" si="0"/>
        <v>67.505</v>
      </c>
      <c r="J55" s="27">
        <v>1</v>
      </c>
    </row>
    <row r="56" s="12" customFormat="1" ht="30" customHeight="1" spans="1:10">
      <c r="A56" s="21">
        <v>54</v>
      </c>
      <c r="B56" s="22" t="s">
        <v>146</v>
      </c>
      <c r="C56" s="22" t="s">
        <v>147</v>
      </c>
      <c r="D56" s="23" t="s">
        <v>124</v>
      </c>
      <c r="E56" s="23" t="s">
        <v>148</v>
      </c>
      <c r="F56" s="21">
        <v>1</v>
      </c>
      <c r="G56" s="24">
        <v>60.81</v>
      </c>
      <c r="H56" s="25">
        <v>81</v>
      </c>
      <c r="I56" s="25">
        <f t="shared" si="0"/>
        <v>70.905</v>
      </c>
      <c r="J56" s="27">
        <v>1</v>
      </c>
    </row>
    <row r="57" s="12" customFormat="1" ht="30" customHeight="1" spans="1:10">
      <c r="A57" s="21">
        <v>55</v>
      </c>
      <c r="B57" s="22" t="s">
        <v>149</v>
      </c>
      <c r="C57" s="22" t="s">
        <v>150</v>
      </c>
      <c r="D57" s="23" t="s">
        <v>151</v>
      </c>
      <c r="E57" s="23" t="s">
        <v>152</v>
      </c>
      <c r="F57" s="21">
        <v>2</v>
      </c>
      <c r="G57" s="24">
        <v>56.68</v>
      </c>
      <c r="H57" s="25">
        <v>80.8</v>
      </c>
      <c r="I57" s="25">
        <f t="shared" si="0"/>
        <v>68.74</v>
      </c>
      <c r="J57" s="27">
        <v>1</v>
      </c>
    </row>
    <row r="58" s="12" customFormat="1" ht="30" customHeight="1" spans="1:10">
      <c r="A58" s="21">
        <v>56</v>
      </c>
      <c r="B58" s="22" t="s">
        <v>153</v>
      </c>
      <c r="C58" s="22" t="s">
        <v>154</v>
      </c>
      <c r="D58" s="23"/>
      <c r="E58" s="23"/>
      <c r="F58" s="21"/>
      <c r="G58" s="24">
        <v>58.36</v>
      </c>
      <c r="H58" s="25">
        <v>76.8</v>
      </c>
      <c r="I58" s="25">
        <f t="shared" si="0"/>
        <v>67.58</v>
      </c>
      <c r="J58" s="27">
        <v>2</v>
      </c>
    </row>
    <row r="59" s="12" customFormat="1" ht="30" customHeight="1" spans="1:10">
      <c r="A59" s="21">
        <v>57</v>
      </c>
      <c r="B59" s="22" t="s">
        <v>155</v>
      </c>
      <c r="C59" s="22" t="s">
        <v>156</v>
      </c>
      <c r="D59" s="23" t="s">
        <v>157</v>
      </c>
      <c r="E59" s="23" t="s">
        <v>158</v>
      </c>
      <c r="F59" s="21">
        <v>2</v>
      </c>
      <c r="G59" s="24">
        <v>67.48</v>
      </c>
      <c r="H59" s="25">
        <v>81.6</v>
      </c>
      <c r="I59" s="25">
        <f t="shared" si="0"/>
        <v>74.54</v>
      </c>
      <c r="J59" s="27">
        <v>1</v>
      </c>
    </row>
    <row r="60" s="12" customFormat="1" ht="30" customHeight="1" spans="1:10">
      <c r="A60" s="21">
        <v>58</v>
      </c>
      <c r="B60" s="22" t="s">
        <v>159</v>
      </c>
      <c r="C60" s="22" t="s">
        <v>160</v>
      </c>
      <c r="D60" s="23"/>
      <c r="E60" s="23"/>
      <c r="F60" s="21"/>
      <c r="G60" s="24">
        <v>65.04</v>
      </c>
      <c r="H60" s="25">
        <v>78.8</v>
      </c>
      <c r="I60" s="25">
        <f t="shared" si="0"/>
        <v>71.92</v>
      </c>
      <c r="J60" s="27">
        <v>2</v>
      </c>
    </row>
    <row r="61" s="12" customFormat="1" ht="30" customHeight="1" spans="1:10">
      <c r="A61" s="21">
        <v>59</v>
      </c>
      <c r="B61" s="22" t="s">
        <v>161</v>
      </c>
      <c r="C61" s="22" t="s">
        <v>162</v>
      </c>
      <c r="D61" s="23" t="s">
        <v>157</v>
      </c>
      <c r="E61" s="23" t="s">
        <v>163</v>
      </c>
      <c r="F61" s="21">
        <v>8</v>
      </c>
      <c r="G61" s="24">
        <v>75.85</v>
      </c>
      <c r="H61" s="25">
        <v>79.4</v>
      </c>
      <c r="I61" s="25">
        <f t="shared" ref="I61:I72" si="1">G61*0.5+H61*0.5</f>
        <v>77.625</v>
      </c>
      <c r="J61" s="27">
        <v>1</v>
      </c>
    </row>
    <row r="62" s="12" customFormat="1" ht="30" customHeight="1" spans="1:10">
      <c r="A62" s="21">
        <v>60</v>
      </c>
      <c r="B62" s="22" t="s">
        <v>164</v>
      </c>
      <c r="C62" s="22" t="s">
        <v>165</v>
      </c>
      <c r="D62" s="23"/>
      <c r="E62" s="23"/>
      <c r="F62" s="21"/>
      <c r="G62" s="24">
        <v>75.01</v>
      </c>
      <c r="H62" s="25">
        <v>77.8</v>
      </c>
      <c r="I62" s="25">
        <f t="shared" si="1"/>
        <v>76.405</v>
      </c>
      <c r="J62" s="27">
        <v>2</v>
      </c>
    </row>
    <row r="63" s="12" customFormat="1" ht="30" customHeight="1" spans="1:10">
      <c r="A63" s="21">
        <v>61</v>
      </c>
      <c r="B63" s="22" t="s">
        <v>166</v>
      </c>
      <c r="C63" s="22" t="s">
        <v>167</v>
      </c>
      <c r="D63" s="23"/>
      <c r="E63" s="23"/>
      <c r="F63" s="21"/>
      <c r="G63" s="24">
        <v>72.51</v>
      </c>
      <c r="H63" s="25">
        <v>79.2</v>
      </c>
      <c r="I63" s="25">
        <f t="shared" si="1"/>
        <v>75.855</v>
      </c>
      <c r="J63" s="27">
        <v>3</v>
      </c>
    </row>
    <row r="64" s="12" customFormat="1" ht="30" customHeight="1" spans="1:10">
      <c r="A64" s="21">
        <v>62</v>
      </c>
      <c r="B64" s="22" t="s">
        <v>168</v>
      </c>
      <c r="C64" s="22" t="s">
        <v>169</v>
      </c>
      <c r="D64" s="23"/>
      <c r="E64" s="23"/>
      <c r="F64" s="21"/>
      <c r="G64" s="24">
        <v>67.5</v>
      </c>
      <c r="H64" s="25">
        <v>82.8</v>
      </c>
      <c r="I64" s="25">
        <f t="shared" si="1"/>
        <v>75.15</v>
      </c>
      <c r="J64" s="27">
        <v>4</v>
      </c>
    </row>
    <row r="65" s="12" customFormat="1" ht="30" customHeight="1" spans="1:10">
      <c r="A65" s="21">
        <v>63</v>
      </c>
      <c r="B65" s="22" t="s">
        <v>170</v>
      </c>
      <c r="C65" s="22" t="s">
        <v>171</v>
      </c>
      <c r="D65" s="23"/>
      <c r="E65" s="23"/>
      <c r="F65" s="21"/>
      <c r="G65" s="24">
        <v>65.84</v>
      </c>
      <c r="H65" s="25">
        <v>83.4</v>
      </c>
      <c r="I65" s="25">
        <f t="shared" si="1"/>
        <v>74.62</v>
      </c>
      <c r="J65" s="27">
        <v>5</v>
      </c>
    </row>
    <row r="66" s="12" customFormat="1" ht="30" customHeight="1" spans="1:10">
      <c r="A66" s="21">
        <v>64</v>
      </c>
      <c r="B66" s="22" t="s">
        <v>172</v>
      </c>
      <c r="C66" s="22" t="s">
        <v>173</v>
      </c>
      <c r="D66" s="23"/>
      <c r="E66" s="23"/>
      <c r="F66" s="21"/>
      <c r="G66" s="24">
        <v>68.33</v>
      </c>
      <c r="H66" s="25">
        <v>80.6</v>
      </c>
      <c r="I66" s="25">
        <f t="shared" si="1"/>
        <v>74.465</v>
      </c>
      <c r="J66" s="27">
        <v>6</v>
      </c>
    </row>
    <row r="67" s="12" customFormat="1" ht="30" customHeight="1" spans="1:10">
      <c r="A67" s="21">
        <v>65</v>
      </c>
      <c r="B67" s="22" t="s">
        <v>174</v>
      </c>
      <c r="C67" s="22" t="s">
        <v>175</v>
      </c>
      <c r="D67" s="23"/>
      <c r="E67" s="23"/>
      <c r="F67" s="21"/>
      <c r="G67" s="24">
        <v>64.17</v>
      </c>
      <c r="H67" s="25">
        <v>83</v>
      </c>
      <c r="I67" s="25">
        <f t="shared" si="1"/>
        <v>73.585</v>
      </c>
      <c r="J67" s="27">
        <v>7</v>
      </c>
    </row>
    <row r="68" s="12" customFormat="1" ht="30" customHeight="1" spans="1:10">
      <c r="A68" s="21">
        <v>66</v>
      </c>
      <c r="B68" s="22" t="s">
        <v>176</v>
      </c>
      <c r="C68" s="22" t="s">
        <v>177</v>
      </c>
      <c r="D68" s="23"/>
      <c r="E68" s="23"/>
      <c r="F68" s="21"/>
      <c r="G68" s="24">
        <v>65</v>
      </c>
      <c r="H68" s="25">
        <v>81.2</v>
      </c>
      <c r="I68" s="25">
        <f t="shared" si="1"/>
        <v>73.1</v>
      </c>
      <c r="J68" s="27">
        <v>8</v>
      </c>
    </row>
    <row r="69" s="12" customFormat="1" ht="30" customHeight="1" spans="1:10">
      <c r="A69" s="21">
        <v>67</v>
      </c>
      <c r="B69" s="22" t="s">
        <v>178</v>
      </c>
      <c r="C69" s="22" t="s">
        <v>179</v>
      </c>
      <c r="D69" s="23" t="s">
        <v>180</v>
      </c>
      <c r="E69" s="23" t="s">
        <v>181</v>
      </c>
      <c r="F69" s="21">
        <v>1</v>
      </c>
      <c r="G69" s="24">
        <v>61.65</v>
      </c>
      <c r="H69" s="25">
        <v>78</v>
      </c>
      <c r="I69" s="25">
        <f t="shared" si="1"/>
        <v>69.825</v>
      </c>
      <c r="J69" s="27">
        <v>1</v>
      </c>
    </row>
    <row r="70" s="12" customFormat="1" ht="30" customHeight="1" spans="1:10">
      <c r="A70" s="21">
        <v>68</v>
      </c>
      <c r="B70" s="22" t="s">
        <v>182</v>
      </c>
      <c r="C70" s="22" t="s">
        <v>183</v>
      </c>
      <c r="D70" s="23" t="s">
        <v>180</v>
      </c>
      <c r="E70" s="23" t="s">
        <v>184</v>
      </c>
      <c r="F70" s="21">
        <v>1</v>
      </c>
      <c r="G70" s="24">
        <v>57.54</v>
      </c>
      <c r="H70" s="25">
        <v>79.4</v>
      </c>
      <c r="I70" s="25">
        <f t="shared" si="1"/>
        <v>68.47</v>
      </c>
      <c r="J70" s="27">
        <v>1</v>
      </c>
    </row>
    <row r="71" s="12" customFormat="1" ht="30" customHeight="1" spans="1:10">
      <c r="A71" s="21">
        <v>69</v>
      </c>
      <c r="B71" s="22" t="s">
        <v>185</v>
      </c>
      <c r="C71" s="22" t="s">
        <v>186</v>
      </c>
      <c r="D71" s="23" t="s">
        <v>187</v>
      </c>
      <c r="E71" s="23" t="s">
        <v>188</v>
      </c>
      <c r="F71" s="21">
        <v>2</v>
      </c>
      <c r="G71" s="24">
        <v>70.02</v>
      </c>
      <c r="H71" s="25">
        <v>83.8</v>
      </c>
      <c r="I71" s="25">
        <f t="shared" si="1"/>
        <v>76.91</v>
      </c>
      <c r="J71" s="27">
        <v>1</v>
      </c>
    </row>
    <row r="72" s="12" customFormat="1" ht="30" customHeight="1" spans="1:10">
      <c r="A72" s="21">
        <v>70</v>
      </c>
      <c r="B72" s="22" t="s">
        <v>189</v>
      </c>
      <c r="C72" s="22" t="s">
        <v>190</v>
      </c>
      <c r="D72" s="23"/>
      <c r="E72" s="23"/>
      <c r="F72" s="21"/>
      <c r="G72" s="24">
        <v>67.85</v>
      </c>
      <c r="H72" s="25">
        <v>82</v>
      </c>
      <c r="I72" s="25">
        <f t="shared" si="1"/>
        <v>74.925</v>
      </c>
      <c r="J72" s="27">
        <v>2</v>
      </c>
    </row>
  </sheetData>
  <sortState ref="A121:M135">
    <sortCondition ref="I121:I135" descending="1"/>
  </sortState>
  <mergeCells count="37">
    <mergeCell ref="A1:J1"/>
    <mergeCell ref="D15:D25"/>
    <mergeCell ref="D26:D27"/>
    <mergeCell ref="D28:D29"/>
    <mergeCell ref="D30:D31"/>
    <mergeCell ref="D32:D33"/>
    <mergeCell ref="D34:D37"/>
    <mergeCell ref="D47:D49"/>
    <mergeCell ref="D50:D52"/>
    <mergeCell ref="D57:D58"/>
    <mergeCell ref="D59:D60"/>
    <mergeCell ref="D61:D68"/>
    <mergeCell ref="D71:D72"/>
    <mergeCell ref="E15:E25"/>
    <mergeCell ref="E26:E27"/>
    <mergeCell ref="E28:E29"/>
    <mergeCell ref="E30:E31"/>
    <mergeCell ref="E32:E33"/>
    <mergeCell ref="E34:E37"/>
    <mergeCell ref="E47:E49"/>
    <mergeCell ref="E50:E52"/>
    <mergeCell ref="E57:E58"/>
    <mergeCell ref="E59:E60"/>
    <mergeCell ref="E61:E68"/>
    <mergeCell ref="E71:E72"/>
    <mergeCell ref="F15:F25"/>
    <mergeCell ref="F26:F27"/>
    <mergeCell ref="F28:F29"/>
    <mergeCell ref="F30:F31"/>
    <mergeCell ref="F32:F33"/>
    <mergeCell ref="F34:F37"/>
    <mergeCell ref="F47:F49"/>
    <mergeCell ref="F50:F52"/>
    <mergeCell ref="F57:F58"/>
    <mergeCell ref="F59:F60"/>
    <mergeCell ref="F61:F68"/>
    <mergeCell ref="F71:F72"/>
  </mergeCells>
  <pageMargins left="0.63" right="0.63" top="1" bottom="1" header="0.51" footer="0.51"/>
  <pageSetup paperSize="9" scale="80" orientation="portrait"/>
  <headerFooter alignWithMargins="0" scaleWithDoc="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E10"/>
  <sheetViews>
    <sheetView showGridLines="0" workbookViewId="0">
      <selection activeCell="E13" sqref="E13"/>
    </sheetView>
  </sheetViews>
  <sheetFormatPr defaultColWidth="9" defaultRowHeight="14.25" outlineLevelCol="4"/>
  <cols>
    <col min="1" max="1" width="1" customWidth="1"/>
    <col min="2" max="2" width="56.375" customWidth="1"/>
    <col min="3" max="3" width="1.375" customWidth="1"/>
    <col min="4" max="4" width="4.875" customWidth="1"/>
    <col min="5" max="5" width="14" customWidth="1"/>
  </cols>
  <sheetData>
    <row r="1" ht="28.5" spans="2:5">
      <c r="B1" s="1" t="s">
        <v>191</v>
      </c>
      <c r="C1" s="2"/>
      <c r="D1" s="3"/>
      <c r="E1" s="3"/>
    </row>
    <row r="2" spans="2:5">
      <c r="B2" s="1" t="s">
        <v>192</v>
      </c>
      <c r="C2" s="2"/>
      <c r="D2" s="3"/>
      <c r="E2" s="3"/>
    </row>
    <row r="3" spans="2:5">
      <c r="B3" s="4"/>
      <c r="C3" s="4"/>
      <c r="D3" s="5"/>
      <c r="E3" s="5"/>
    </row>
    <row r="4" ht="28.5" spans="2:5">
      <c r="B4" s="6" t="s">
        <v>193</v>
      </c>
      <c r="C4" s="4"/>
      <c r="D4" s="5"/>
      <c r="E4" s="5"/>
    </row>
    <row r="5" spans="2:5">
      <c r="B5" s="4"/>
      <c r="C5" s="4"/>
      <c r="D5" s="5"/>
      <c r="E5" s="5"/>
    </row>
    <row r="6" spans="2:5">
      <c r="B6" s="1" t="s">
        <v>194</v>
      </c>
      <c r="C6" s="2"/>
      <c r="D6" s="3"/>
      <c r="E6" s="7" t="s">
        <v>195</v>
      </c>
    </row>
    <row r="7" ht="15" spans="2:5">
      <c r="B7" s="4"/>
      <c r="C7" s="4"/>
      <c r="D7" s="5"/>
      <c r="E7" s="5"/>
    </row>
    <row r="8" ht="29.25" spans="2:5">
      <c r="B8" s="8" t="s">
        <v>196</v>
      </c>
      <c r="C8" s="9"/>
      <c r="D8" s="10"/>
      <c r="E8" s="11">
        <v>35</v>
      </c>
    </row>
    <row r="9" spans="2:5">
      <c r="B9" s="4"/>
      <c r="C9" s="4"/>
      <c r="D9" s="5"/>
      <c r="E9" s="5"/>
    </row>
    <row r="10" spans="2:5">
      <c r="B10" s="4"/>
      <c r="C10" s="4"/>
      <c r="D10" s="5"/>
      <c r="E10"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兼容性报表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王舒</cp:lastModifiedBy>
  <dcterms:created xsi:type="dcterms:W3CDTF">2019-09-24T12:07:00Z</dcterms:created>
  <dcterms:modified xsi:type="dcterms:W3CDTF">2020-01-19T05:39:04Z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