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11295" windowWidth="9210" windowHeight="65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Sheet1!$B$3:$G$292</definedName>
  </definedNames>
  <calcPr calcId="144525"/>
</workbook>
</file>

<file path=xl/sharedStrings.xml><?xml version="1.0" encoding="utf-8"?>
<sst xmlns="http://schemas.openxmlformats.org/spreadsheetml/2006/main" count="350">
  <si>
    <t>附件1</t>
  </si>
  <si>
    <t>盘锦市双台子区公开招聘招商工作人员笔试成绩及排名情况</t>
  </si>
  <si>
    <t>序号</t>
  </si>
  <si>
    <t>姓名</t>
  </si>
  <si>
    <t>报考岗位</t>
  </si>
  <si>
    <t>准考证号</t>
  </si>
  <si>
    <t>笔试成绩</t>
  </si>
  <si>
    <t>名次</t>
  </si>
  <si>
    <t>备注</t>
  </si>
  <si>
    <t>薛海东</t>
  </si>
  <si>
    <t>管理1</t>
  </si>
  <si>
    <t>王铁升</t>
  </si>
  <si>
    <t>郭宁</t>
  </si>
  <si>
    <t>刘赛男</t>
  </si>
  <si>
    <t>王丹</t>
  </si>
  <si>
    <t>王浩男</t>
  </si>
  <si>
    <t>刘欢</t>
  </si>
  <si>
    <t>孙永恒</t>
  </si>
  <si>
    <t>陈思宇</t>
  </si>
  <si>
    <t>杨紫荆</t>
  </si>
  <si>
    <t>展晓婷</t>
  </si>
  <si>
    <t>张天牧</t>
  </si>
  <si>
    <t>沙弘翘</t>
  </si>
  <si>
    <t>张芷桐</t>
  </si>
  <si>
    <t>孙昭君</t>
  </si>
  <si>
    <t>吴云峰</t>
  </si>
  <si>
    <t>苑嬴</t>
  </si>
  <si>
    <t>刘潇</t>
  </si>
  <si>
    <t>纪雪</t>
  </si>
  <si>
    <t>王家丽</t>
  </si>
  <si>
    <t>王楠</t>
  </si>
  <si>
    <t>吴晴</t>
  </si>
  <si>
    <t>黄丽丽</t>
  </si>
  <si>
    <t>邵子怡</t>
  </si>
  <si>
    <t>姜春影</t>
  </si>
  <si>
    <t>姜玖玉</t>
  </si>
  <si>
    <t>高晶</t>
  </si>
  <si>
    <t>仲维一</t>
  </si>
  <si>
    <t>张小娟</t>
  </si>
  <si>
    <t>张静</t>
  </si>
  <si>
    <t>张晓明</t>
  </si>
  <si>
    <t>李晓东</t>
  </si>
  <si>
    <t>李艾凝</t>
  </si>
  <si>
    <t>魏晓飞</t>
  </si>
  <si>
    <t>盛爽</t>
  </si>
  <si>
    <t>张倩</t>
  </si>
  <si>
    <t>吉慧中</t>
  </si>
  <si>
    <t>刘迪</t>
  </si>
  <si>
    <t>李欣燃</t>
  </si>
  <si>
    <t>黄慧</t>
  </si>
  <si>
    <t>张宇</t>
  </si>
  <si>
    <t>孙宇桐</t>
  </si>
  <si>
    <t>连歆</t>
  </si>
  <si>
    <t>朱迪</t>
  </si>
  <si>
    <t>王凯</t>
  </si>
  <si>
    <t>吴佳会</t>
  </si>
  <si>
    <t>杨雪</t>
  </si>
  <si>
    <t>赵颖慧</t>
  </si>
  <si>
    <t>王维</t>
  </si>
  <si>
    <t>管理10</t>
  </si>
  <si>
    <t>孙大为</t>
  </si>
  <si>
    <t>王堃宇</t>
  </si>
  <si>
    <t>董心宇</t>
  </si>
  <si>
    <t>张俊珂</t>
  </si>
  <si>
    <t>代进</t>
  </si>
  <si>
    <t>康庆堃</t>
  </si>
  <si>
    <t>刘洋</t>
  </si>
  <si>
    <t>郑强</t>
  </si>
  <si>
    <t>朱祉默</t>
  </si>
  <si>
    <t>李佳航</t>
  </si>
  <si>
    <t>葛强</t>
  </si>
  <si>
    <t>史瑞元</t>
  </si>
  <si>
    <t>徐蒙恩</t>
  </si>
  <si>
    <t>姜俊鹏</t>
  </si>
  <si>
    <t>杨一涵</t>
  </si>
  <si>
    <t>王荣峰</t>
  </si>
  <si>
    <t>李和辛</t>
  </si>
  <si>
    <t>陈顺欣</t>
  </si>
  <si>
    <t>刘伟哲</t>
  </si>
  <si>
    <t>何佳欣</t>
  </si>
  <si>
    <t>管理2</t>
  </si>
  <si>
    <t>任赛男</t>
  </si>
  <si>
    <t>马艺嘉</t>
  </si>
  <si>
    <t>王美</t>
  </si>
  <si>
    <t>马晓喆</t>
  </si>
  <si>
    <t>何畅</t>
  </si>
  <si>
    <t>晏苏伦</t>
  </si>
  <si>
    <t>李滨序</t>
  </si>
  <si>
    <t>王英闻</t>
  </si>
  <si>
    <t>郭诗萌</t>
  </si>
  <si>
    <t>陈祉含</t>
  </si>
  <si>
    <t>李碧落</t>
  </si>
  <si>
    <t>宋祥</t>
  </si>
  <si>
    <t>石鑫彤</t>
  </si>
  <si>
    <t>贾思雨</t>
  </si>
  <si>
    <t>于昕可</t>
  </si>
  <si>
    <t>胡恋雪</t>
  </si>
  <si>
    <t>张琳子</t>
  </si>
  <si>
    <t>王雨菁</t>
  </si>
  <si>
    <t>张宇宁</t>
  </si>
  <si>
    <t>徐千堤</t>
  </si>
  <si>
    <t>辛勇乐</t>
  </si>
  <si>
    <t>张天宇</t>
  </si>
  <si>
    <t>刘月</t>
  </si>
  <si>
    <t>闵策</t>
  </si>
  <si>
    <t>王颖</t>
  </si>
  <si>
    <t>曾美琪</t>
  </si>
  <si>
    <t>杨微</t>
  </si>
  <si>
    <t>贾静</t>
  </si>
  <si>
    <t>刘鹏</t>
  </si>
  <si>
    <t>刘亮</t>
  </si>
  <si>
    <t>乌力亚苏</t>
  </si>
  <si>
    <t>任畅</t>
  </si>
  <si>
    <t>徐美玉</t>
  </si>
  <si>
    <t>陈晨</t>
  </si>
  <si>
    <t>代运</t>
  </si>
  <si>
    <t>刘晶晶</t>
  </si>
  <si>
    <t>史宗玉</t>
  </si>
  <si>
    <t>潘越</t>
  </si>
  <si>
    <t>刘子庆</t>
  </si>
  <si>
    <t>李刘永</t>
  </si>
  <si>
    <t xml:space="preserve">管理3 </t>
  </si>
  <si>
    <t>刘瑶</t>
  </si>
  <si>
    <t>曹丹</t>
  </si>
  <si>
    <t>刘松</t>
  </si>
  <si>
    <t>李谷丽</t>
  </si>
  <si>
    <t>孙君然</t>
  </si>
  <si>
    <t>魏璿秀</t>
  </si>
  <si>
    <t>李人杰</t>
  </si>
  <si>
    <t>张祎</t>
  </si>
  <si>
    <t>刘玉立</t>
  </si>
  <si>
    <t>张嘉钰</t>
  </si>
  <si>
    <t>李百玲</t>
  </si>
  <si>
    <t>王前</t>
  </si>
  <si>
    <t>陈郁</t>
  </si>
  <si>
    <t>田靓</t>
  </si>
  <si>
    <t>李思昊</t>
  </si>
  <si>
    <t>翟羡</t>
  </si>
  <si>
    <t>侯晴晴</t>
  </si>
  <si>
    <t>井冈山</t>
  </si>
  <si>
    <t>董文玲</t>
  </si>
  <si>
    <t>郝诗宇</t>
  </si>
  <si>
    <t>郭晓月</t>
  </si>
  <si>
    <t>刘珈彤</t>
  </si>
  <si>
    <t>李春潮</t>
  </si>
  <si>
    <t>霍丹阳</t>
  </si>
  <si>
    <t>于春月</t>
  </si>
  <si>
    <t>李喆</t>
  </si>
  <si>
    <t>启乃文</t>
  </si>
  <si>
    <t>高思晨</t>
  </si>
  <si>
    <t>吕晓妹</t>
  </si>
  <si>
    <t>刘芯宇</t>
  </si>
  <si>
    <t>戚立朋</t>
  </si>
  <si>
    <t>孔诗欢</t>
  </si>
  <si>
    <t>杨卓</t>
  </si>
  <si>
    <t>张佳昊</t>
  </si>
  <si>
    <t>孙红洋</t>
  </si>
  <si>
    <t>张亮</t>
  </si>
  <si>
    <t>马晶晶</t>
  </si>
  <si>
    <t>王雨</t>
  </si>
  <si>
    <t>邓一彤</t>
  </si>
  <si>
    <t>孙宇萌</t>
  </si>
  <si>
    <t>翟碧茜</t>
  </si>
  <si>
    <t>王柳</t>
  </si>
  <si>
    <t>董佳奇</t>
  </si>
  <si>
    <t>王俞淞</t>
  </si>
  <si>
    <t>张双</t>
  </si>
  <si>
    <t>管理4</t>
  </si>
  <si>
    <t>李朦朦</t>
  </si>
  <si>
    <t>邸莹</t>
  </si>
  <si>
    <t>胡雨婷</t>
  </si>
  <si>
    <t>张潇</t>
  </si>
  <si>
    <t>郑亚南</t>
  </si>
  <si>
    <t>刘浩男</t>
  </si>
  <si>
    <t>宁婉君</t>
  </si>
  <si>
    <t>王菁语</t>
  </si>
  <si>
    <t>洪晓敏</t>
  </si>
  <si>
    <t>于婷</t>
  </si>
  <si>
    <t>李佳璐</t>
  </si>
  <si>
    <t>刘婷婷</t>
  </si>
  <si>
    <t>赵晶慧</t>
  </si>
  <si>
    <t>罗佳丽</t>
  </si>
  <si>
    <t>耿雨朦</t>
  </si>
  <si>
    <t>胡婉婷</t>
  </si>
  <si>
    <t>赵丽彤</t>
  </si>
  <si>
    <t>苏萍</t>
  </si>
  <si>
    <t>孙绮晗</t>
  </si>
  <si>
    <t>于淼</t>
  </si>
  <si>
    <t>潘媛</t>
  </si>
  <si>
    <t>刘爽</t>
  </si>
  <si>
    <t>宋宁宁</t>
  </si>
  <si>
    <t>周天骄</t>
  </si>
  <si>
    <t>赫小丹</t>
  </si>
  <si>
    <t>梁雪</t>
  </si>
  <si>
    <t>孙如冰</t>
  </si>
  <si>
    <t>吕丽瑶</t>
  </si>
  <si>
    <t>杨迪</t>
  </si>
  <si>
    <t>张鹏程</t>
  </si>
  <si>
    <t>崔蜜秘</t>
  </si>
  <si>
    <t>金莹</t>
  </si>
  <si>
    <t>邵思明</t>
  </si>
  <si>
    <t>付彤</t>
  </si>
  <si>
    <t>尤佳艺</t>
  </si>
  <si>
    <t>韦佳良</t>
  </si>
  <si>
    <t>王子玉</t>
  </si>
  <si>
    <t>谢智君</t>
  </si>
  <si>
    <t>吕晓薇</t>
  </si>
  <si>
    <t>宋玉荣</t>
  </si>
  <si>
    <t>范建平</t>
  </si>
  <si>
    <t>赵鑫</t>
  </si>
  <si>
    <t>张玲莉</t>
  </si>
  <si>
    <t>于司琦</t>
  </si>
  <si>
    <t>李娜</t>
  </si>
  <si>
    <t>阮宁宁</t>
  </si>
  <si>
    <t>邢盼盼</t>
  </si>
  <si>
    <t>孙浩</t>
  </si>
  <si>
    <t>张瑞</t>
  </si>
  <si>
    <t>高冰</t>
  </si>
  <si>
    <t>修瑞</t>
  </si>
  <si>
    <t>王永月</t>
  </si>
  <si>
    <t>徐鑫慧</t>
  </si>
  <si>
    <t>张家齐</t>
  </si>
  <si>
    <t>马文昊</t>
  </si>
  <si>
    <t>高岩</t>
  </si>
  <si>
    <t>管理5</t>
  </si>
  <si>
    <t>20010410826</t>
  </si>
  <si>
    <t>张棚雨</t>
  </si>
  <si>
    <t>20010410804</t>
  </si>
  <si>
    <t>张昊</t>
  </si>
  <si>
    <t>20010410817</t>
  </si>
  <si>
    <t>张大卫</t>
  </si>
  <si>
    <t>20010410810</t>
  </si>
  <si>
    <t>徐策</t>
  </si>
  <si>
    <t>20010410822</t>
  </si>
  <si>
    <t>柴鑫健</t>
  </si>
  <si>
    <t>20010410815</t>
  </si>
  <si>
    <t>何鑫</t>
  </si>
  <si>
    <t>20010410802</t>
  </si>
  <si>
    <t>宁童</t>
  </si>
  <si>
    <t>20010410820</t>
  </si>
  <si>
    <t>谈晨</t>
  </si>
  <si>
    <t>20010410811</t>
  </si>
  <si>
    <t>李庆辉</t>
  </si>
  <si>
    <t>20010410812</t>
  </si>
  <si>
    <t>付林</t>
  </si>
  <si>
    <t>20010410828</t>
  </si>
  <si>
    <t>张皓达</t>
  </si>
  <si>
    <t>20010410808</t>
  </si>
  <si>
    <t>许荟武</t>
  </si>
  <si>
    <t>20010410807</t>
  </si>
  <si>
    <t>岳泽众</t>
  </si>
  <si>
    <t>20010410821</t>
  </si>
  <si>
    <t>张泽阳</t>
  </si>
  <si>
    <t>20010410801</t>
  </si>
  <si>
    <t>赵希航</t>
  </si>
  <si>
    <t>20010410823</t>
  </si>
  <si>
    <t>孙永菲</t>
  </si>
  <si>
    <t>20010410809</t>
  </si>
  <si>
    <t>张桐硕</t>
  </si>
  <si>
    <t>20010410819</t>
  </si>
  <si>
    <t>王华伟</t>
  </si>
  <si>
    <t>20010410803</t>
  </si>
  <si>
    <t>曹连茂</t>
  </si>
  <si>
    <t>20010410806</t>
  </si>
  <si>
    <t>任毅</t>
  </si>
  <si>
    <t>20010410825</t>
  </si>
  <si>
    <t>王为</t>
  </si>
  <si>
    <t>20010410818</t>
  </si>
  <si>
    <t>张宝</t>
  </si>
  <si>
    <t>20010410805</t>
  </si>
  <si>
    <t>张悦</t>
  </si>
  <si>
    <t>20010410816</t>
  </si>
  <si>
    <t>苗强</t>
  </si>
  <si>
    <t>20010410814</t>
  </si>
  <si>
    <t>韩旭</t>
  </si>
  <si>
    <t>20010410824</t>
  </si>
  <si>
    <t>赵家铖</t>
  </si>
  <si>
    <t>20010410813</t>
  </si>
  <si>
    <t>刘士俊</t>
  </si>
  <si>
    <t>20010410827</t>
  </si>
  <si>
    <t>杨佳鑫</t>
  </si>
  <si>
    <t>管理6</t>
  </si>
  <si>
    <t>李卓奇</t>
  </si>
  <si>
    <t>高治文</t>
  </si>
  <si>
    <t>武明哲</t>
  </si>
  <si>
    <t>刘岐</t>
  </si>
  <si>
    <t>盖龙</t>
  </si>
  <si>
    <t>王迪</t>
  </si>
  <si>
    <t>孙桥</t>
  </si>
  <si>
    <t>李子夜</t>
  </si>
  <si>
    <t>齐霏</t>
  </si>
  <si>
    <t>邹为佳</t>
  </si>
  <si>
    <t>张定坤</t>
  </si>
  <si>
    <t>裴征</t>
  </si>
  <si>
    <t>李林</t>
  </si>
  <si>
    <t>张宇涵</t>
  </si>
  <si>
    <t>王志慧</t>
  </si>
  <si>
    <t>谷铭瑞</t>
  </si>
  <si>
    <t>金宇</t>
  </si>
  <si>
    <t>盛亮</t>
  </si>
  <si>
    <t>王华政</t>
  </si>
  <si>
    <t>李东</t>
  </si>
  <si>
    <t>王维丰</t>
  </si>
  <si>
    <t>王明</t>
  </si>
  <si>
    <t>王金涛</t>
  </si>
  <si>
    <t>韩智轩</t>
  </si>
  <si>
    <t>张忱</t>
  </si>
  <si>
    <t>宋凯</t>
  </si>
  <si>
    <t>李陆</t>
  </si>
  <si>
    <t>梁振</t>
  </si>
  <si>
    <t>刘红运</t>
  </si>
  <si>
    <t>管理7</t>
  </si>
  <si>
    <t>20010410519</t>
  </si>
  <si>
    <t>朱喆</t>
  </si>
  <si>
    <t>20010410522</t>
  </si>
  <si>
    <t>吴振</t>
  </si>
  <si>
    <t>20010410518</t>
  </si>
  <si>
    <t>石凯元</t>
  </si>
  <si>
    <t>20010410516</t>
  </si>
  <si>
    <t>常瑞丰</t>
  </si>
  <si>
    <t>20010410521</t>
  </si>
  <si>
    <t>翟思宇</t>
  </si>
  <si>
    <t>20010410520</t>
  </si>
  <si>
    <t>张琦</t>
  </si>
  <si>
    <t>20010410517</t>
  </si>
  <si>
    <t>林枫</t>
  </si>
  <si>
    <t>管理8</t>
  </si>
  <si>
    <t>李志元</t>
  </si>
  <si>
    <t>王浩麟</t>
  </si>
  <si>
    <t>于洁</t>
  </si>
  <si>
    <t>王子奕</t>
  </si>
  <si>
    <t>刘继阳</t>
  </si>
  <si>
    <t>刘毅</t>
  </si>
  <si>
    <t>崔尧</t>
  </si>
  <si>
    <t>杨怀禹</t>
  </si>
  <si>
    <t>黄鑫</t>
  </si>
  <si>
    <t>管理9</t>
  </si>
  <si>
    <t>20010410524</t>
  </si>
  <si>
    <t>宁堃</t>
  </si>
  <si>
    <t>20010410525</t>
  </si>
  <si>
    <t>王楚</t>
  </si>
  <si>
    <t>20010410526</t>
  </si>
  <si>
    <t>苑飞</t>
  </si>
  <si>
    <t>20010410527</t>
  </si>
  <si>
    <t>万琦</t>
  </si>
  <si>
    <t>20010410523</t>
  </si>
  <si>
    <t>汪普祥</t>
  </si>
  <si>
    <t>20010410528</t>
  </si>
  <si>
    <t>张作振</t>
  </si>
  <si>
    <t>20010410529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</si>
</sst>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2"/>
      <color indexed="8"/>
      <name val="仿宋_GB2312"/>
      <charset val="134"/>
    </font>
    <font>
      <b/>
      <sz val="12"/>
      <name val="仿宋_GB2312"/>
      <charset val="134"/>
    </font>
    <font>
      <b/>
      <sz val="11"/>
      <color indexed="8"/>
      <name val="宋体"/>
      <charset val="134"/>
    </font>
    <font>
      <sz val="10"/>
      <color indexed="8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2"/>
  <sheetViews>
    <sheetView tabSelected="1" topLeftCell="B1" workbookViewId="0">
      <selection activeCell="N11" sqref="N11"/>
    </sheetView>
  </sheetViews>
  <sheetFormatPr defaultColWidth="9" defaultRowHeight="13.5" outlineLevelCol="6"/>
  <cols>
    <col min="1" max="1" width="9" hidden="1" customWidth="1"/>
    <col min="3" max="3" width="11" customWidth="1"/>
    <col min="4" max="4" width="12.75" customWidth="1"/>
    <col min="6" max="6" width="9" style="1"/>
    <col min="7" max="7" width="16.625" style="1" customWidth="1"/>
  </cols>
  <sheetData>
    <row r="1" ht="27" customHeight="1" spans="2:2">
      <c r="B1" t="s">
        <v>0</v>
      </c>
    </row>
    <row r="2" ht="23.25" customHeight="1" spans="1:7">
      <c r="A2" s="2" t="s">
        <v>1</v>
      </c>
      <c r="B2" s="2"/>
      <c r="C2" s="2"/>
      <c r="D2" s="2"/>
      <c r="E2" s="2"/>
      <c r="F2" s="2"/>
      <c r="G2" s="2"/>
    </row>
    <row r="3" ht="14.25" spans="1:7">
      <c r="A3" s="3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6" t="s">
        <v>7</v>
      </c>
      <c r="G3" s="6" t="s">
        <v>8</v>
      </c>
    </row>
    <row r="4" ht="14.25" spans="1:7">
      <c r="A4" s="7">
        <v>16</v>
      </c>
      <c r="B4" s="7" t="s">
        <v>9</v>
      </c>
      <c r="C4" s="8" t="s">
        <v>10</v>
      </c>
      <c r="D4" s="9">
        <v>20010410116</v>
      </c>
      <c r="E4" s="10">
        <v>86</v>
      </c>
      <c r="F4" s="11">
        <f t="shared" ref="F4:F67" si="0">SUMPRODUCT((C$4:C$292=C4)*(E$4:E$292&gt;E4))+1</f>
        <v>1</v>
      </c>
      <c r="G4" s="12"/>
    </row>
    <row r="5" ht="14.25" spans="1:7">
      <c r="A5" s="7">
        <v>10</v>
      </c>
      <c r="B5" s="7" t="s">
        <v>11</v>
      </c>
      <c r="C5" s="8" t="s">
        <v>10</v>
      </c>
      <c r="D5" s="9">
        <v>20010410110</v>
      </c>
      <c r="E5" s="10">
        <v>83.6</v>
      </c>
      <c r="F5" s="11">
        <f t="shared" si="0"/>
        <v>2</v>
      </c>
      <c r="G5" s="12"/>
    </row>
    <row r="6" ht="14.25" spans="1:7">
      <c r="A6" s="7">
        <v>8</v>
      </c>
      <c r="B6" s="7" t="s">
        <v>12</v>
      </c>
      <c r="C6" s="8" t="s">
        <v>10</v>
      </c>
      <c r="D6" s="9">
        <v>20010410108</v>
      </c>
      <c r="E6" s="10">
        <v>80.6</v>
      </c>
      <c r="F6" s="11">
        <f t="shared" si="0"/>
        <v>3</v>
      </c>
      <c r="G6" s="12"/>
    </row>
    <row r="7" ht="14.25" spans="1:7">
      <c r="A7" s="7">
        <v>42</v>
      </c>
      <c r="B7" s="7" t="s">
        <v>13</v>
      </c>
      <c r="C7" s="8" t="s">
        <v>10</v>
      </c>
      <c r="D7" s="9">
        <v>20010410212</v>
      </c>
      <c r="E7" s="10">
        <v>79</v>
      </c>
      <c r="F7" s="11">
        <f t="shared" si="0"/>
        <v>4</v>
      </c>
      <c r="G7" s="12"/>
    </row>
    <row r="8" ht="14.25" spans="1:7">
      <c r="A8" s="7">
        <v>9</v>
      </c>
      <c r="B8" s="7" t="s">
        <v>14</v>
      </c>
      <c r="C8" s="8" t="s">
        <v>10</v>
      </c>
      <c r="D8" s="9">
        <v>20010410109</v>
      </c>
      <c r="E8" s="10">
        <v>77.4</v>
      </c>
      <c r="F8" s="11">
        <f t="shared" si="0"/>
        <v>5</v>
      </c>
      <c r="G8" s="12"/>
    </row>
    <row r="9" ht="14.25" spans="1:7">
      <c r="A9" s="7">
        <v>11</v>
      </c>
      <c r="B9" s="7" t="s">
        <v>15</v>
      </c>
      <c r="C9" s="8" t="s">
        <v>10</v>
      </c>
      <c r="D9" s="9">
        <v>20010410111</v>
      </c>
      <c r="E9" s="10">
        <v>76</v>
      </c>
      <c r="F9" s="11">
        <f t="shared" si="0"/>
        <v>6</v>
      </c>
      <c r="G9" s="12"/>
    </row>
    <row r="10" ht="14.25" spans="1:7">
      <c r="A10" s="7">
        <v>33</v>
      </c>
      <c r="B10" s="7" t="s">
        <v>16</v>
      </c>
      <c r="C10" s="8" t="s">
        <v>10</v>
      </c>
      <c r="D10" s="9">
        <v>20010410203</v>
      </c>
      <c r="E10" s="10">
        <v>75.8</v>
      </c>
      <c r="F10" s="11">
        <f t="shared" si="0"/>
        <v>7</v>
      </c>
      <c r="G10" s="12"/>
    </row>
    <row r="11" ht="14.25" spans="1:7">
      <c r="A11" s="7">
        <v>14</v>
      </c>
      <c r="B11" s="7" t="s">
        <v>17</v>
      </c>
      <c r="C11" s="8" t="s">
        <v>10</v>
      </c>
      <c r="D11" s="9">
        <v>20010410114</v>
      </c>
      <c r="E11" s="10">
        <v>72.7</v>
      </c>
      <c r="F11" s="11">
        <f t="shared" si="0"/>
        <v>8</v>
      </c>
      <c r="G11" s="12"/>
    </row>
    <row r="12" ht="14.25" spans="1:7">
      <c r="A12" s="7">
        <v>39</v>
      </c>
      <c r="B12" s="7" t="s">
        <v>18</v>
      </c>
      <c r="C12" s="8" t="s">
        <v>10</v>
      </c>
      <c r="D12" s="9">
        <v>20010410209</v>
      </c>
      <c r="E12" s="10">
        <v>72.6</v>
      </c>
      <c r="F12" s="11">
        <f t="shared" si="0"/>
        <v>9</v>
      </c>
      <c r="G12" s="12"/>
    </row>
    <row r="13" ht="14.25" spans="1:7">
      <c r="A13" s="7">
        <v>15</v>
      </c>
      <c r="B13" s="7" t="s">
        <v>19</v>
      </c>
      <c r="C13" s="8" t="s">
        <v>10</v>
      </c>
      <c r="D13" s="9">
        <v>20010410115</v>
      </c>
      <c r="E13" s="10">
        <v>72.5</v>
      </c>
      <c r="F13" s="11">
        <f t="shared" si="0"/>
        <v>10</v>
      </c>
      <c r="G13" s="11" t="str">
        <f t="shared" ref="G13:G67" si="1">IF(E13=0,"缺考","")</f>
        <v/>
      </c>
    </row>
    <row r="14" ht="14.25" spans="1:7">
      <c r="A14" s="7">
        <v>31</v>
      </c>
      <c r="B14" s="7" t="s">
        <v>20</v>
      </c>
      <c r="C14" s="8" t="s">
        <v>10</v>
      </c>
      <c r="D14" s="9">
        <v>20010410201</v>
      </c>
      <c r="E14" s="10">
        <v>70.9</v>
      </c>
      <c r="F14" s="11">
        <f t="shared" si="0"/>
        <v>11</v>
      </c>
      <c r="G14" s="11" t="str">
        <f t="shared" si="1"/>
        <v/>
      </c>
    </row>
    <row r="15" ht="14.25" spans="1:7">
      <c r="A15" s="7">
        <v>36</v>
      </c>
      <c r="B15" s="7" t="s">
        <v>21</v>
      </c>
      <c r="C15" s="8" t="s">
        <v>10</v>
      </c>
      <c r="D15" s="9">
        <v>20010410206</v>
      </c>
      <c r="E15" s="10">
        <v>70.9</v>
      </c>
      <c r="F15" s="11">
        <f t="shared" si="0"/>
        <v>11</v>
      </c>
      <c r="G15" s="11" t="str">
        <f t="shared" si="1"/>
        <v/>
      </c>
    </row>
    <row r="16" ht="14.25" spans="1:7">
      <c r="A16" s="7">
        <v>13</v>
      </c>
      <c r="B16" s="7" t="s">
        <v>22</v>
      </c>
      <c r="C16" s="8" t="s">
        <v>10</v>
      </c>
      <c r="D16" s="9">
        <v>20010410113</v>
      </c>
      <c r="E16" s="10">
        <v>70.7</v>
      </c>
      <c r="F16" s="11">
        <f t="shared" si="0"/>
        <v>13</v>
      </c>
      <c r="G16" s="11" t="str">
        <f t="shared" si="1"/>
        <v/>
      </c>
    </row>
    <row r="17" ht="14.25" spans="1:7">
      <c r="A17" s="7">
        <v>18</v>
      </c>
      <c r="B17" s="7" t="s">
        <v>23</v>
      </c>
      <c r="C17" s="8" t="s">
        <v>10</v>
      </c>
      <c r="D17" s="9">
        <v>20010410118</v>
      </c>
      <c r="E17" s="10">
        <v>70.6</v>
      </c>
      <c r="F17" s="11">
        <f t="shared" si="0"/>
        <v>14</v>
      </c>
      <c r="G17" s="11" t="str">
        <f t="shared" si="1"/>
        <v/>
      </c>
    </row>
    <row r="18" ht="14.25" spans="1:7">
      <c r="A18" s="7">
        <v>21</v>
      </c>
      <c r="B18" s="7" t="s">
        <v>24</v>
      </c>
      <c r="C18" s="8" t="s">
        <v>10</v>
      </c>
      <c r="D18" s="9">
        <v>20010410121</v>
      </c>
      <c r="E18" s="10">
        <v>70.6</v>
      </c>
      <c r="F18" s="11">
        <f t="shared" si="0"/>
        <v>14</v>
      </c>
      <c r="G18" s="11" t="str">
        <f t="shared" si="1"/>
        <v/>
      </c>
    </row>
    <row r="19" ht="14.25" spans="1:7">
      <c r="A19" s="7">
        <v>48</v>
      </c>
      <c r="B19" s="13" t="s">
        <v>25</v>
      </c>
      <c r="C19" s="14" t="s">
        <v>10</v>
      </c>
      <c r="D19" s="9">
        <v>20010410218</v>
      </c>
      <c r="E19" s="10">
        <v>70</v>
      </c>
      <c r="F19" s="11">
        <f t="shared" si="0"/>
        <v>16</v>
      </c>
      <c r="G19" s="11" t="str">
        <f t="shared" si="1"/>
        <v/>
      </c>
    </row>
    <row r="20" ht="14.25" spans="1:7">
      <c r="A20" s="7">
        <v>2</v>
      </c>
      <c r="B20" s="7" t="s">
        <v>26</v>
      </c>
      <c r="C20" s="8" t="s">
        <v>10</v>
      </c>
      <c r="D20" s="9">
        <v>20010410102</v>
      </c>
      <c r="E20" s="10">
        <v>69.9</v>
      </c>
      <c r="F20" s="11">
        <f t="shared" si="0"/>
        <v>17</v>
      </c>
      <c r="G20" s="11" t="str">
        <f t="shared" si="1"/>
        <v/>
      </c>
    </row>
    <row r="21" ht="14.25" spans="1:7">
      <c r="A21" s="7">
        <v>3</v>
      </c>
      <c r="B21" s="7" t="s">
        <v>27</v>
      </c>
      <c r="C21" s="8" t="s">
        <v>10</v>
      </c>
      <c r="D21" s="9">
        <v>20010410103</v>
      </c>
      <c r="E21" s="10">
        <v>69.8</v>
      </c>
      <c r="F21" s="11">
        <f t="shared" si="0"/>
        <v>18</v>
      </c>
      <c r="G21" s="11" t="str">
        <f t="shared" si="1"/>
        <v/>
      </c>
    </row>
    <row r="22" ht="14.25" spans="1:7">
      <c r="A22" s="7">
        <v>44</v>
      </c>
      <c r="B22" s="7" t="s">
        <v>28</v>
      </c>
      <c r="C22" s="8" t="s">
        <v>10</v>
      </c>
      <c r="D22" s="9">
        <v>20010410214</v>
      </c>
      <c r="E22" s="10">
        <v>69.6</v>
      </c>
      <c r="F22" s="11">
        <f t="shared" si="0"/>
        <v>19</v>
      </c>
      <c r="G22" s="11" t="str">
        <f t="shared" si="1"/>
        <v/>
      </c>
    </row>
    <row r="23" ht="14.25" spans="1:7">
      <c r="A23" s="7">
        <v>24</v>
      </c>
      <c r="B23" s="7" t="s">
        <v>29</v>
      </c>
      <c r="C23" s="8" t="s">
        <v>10</v>
      </c>
      <c r="D23" s="9">
        <v>20010410124</v>
      </c>
      <c r="E23" s="10">
        <v>68.7</v>
      </c>
      <c r="F23" s="11">
        <f t="shared" si="0"/>
        <v>20</v>
      </c>
      <c r="G23" s="11" t="str">
        <f t="shared" si="1"/>
        <v/>
      </c>
    </row>
    <row r="24" ht="14.25" spans="1:7">
      <c r="A24" s="7">
        <v>1</v>
      </c>
      <c r="B24" s="7" t="s">
        <v>30</v>
      </c>
      <c r="C24" s="8" t="s">
        <v>10</v>
      </c>
      <c r="D24" s="9">
        <v>20010410101</v>
      </c>
      <c r="E24" s="10">
        <v>68.4</v>
      </c>
      <c r="F24" s="11">
        <f t="shared" si="0"/>
        <v>21</v>
      </c>
      <c r="G24" s="11" t="str">
        <f t="shared" si="1"/>
        <v/>
      </c>
    </row>
    <row r="25" ht="14.25" spans="1:7">
      <c r="A25" s="7">
        <v>28</v>
      </c>
      <c r="B25" s="7" t="s">
        <v>31</v>
      </c>
      <c r="C25" s="8" t="s">
        <v>10</v>
      </c>
      <c r="D25" s="9">
        <v>20010410128</v>
      </c>
      <c r="E25" s="10">
        <v>68.2</v>
      </c>
      <c r="F25" s="11">
        <f t="shared" si="0"/>
        <v>22</v>
      </c>
      <c r="G25" s="11" t="str">
        <f t="shared" si="1"/>
        <v/>
      </c>
    </row>
    <row r="26" ht="14.25" spans="1:7">
      <c r="A26" s="7">
        <v>7</v>
      </c>
      <c r="B26" s="7" t="s">
        <v>32</v>
      </c>
      <c r="C26" s="8" t="s">
        <v>10</v>
      </c>
      <c r="D26" s="9">
        <v>20010410107</v>
      </c>
      <c r="E26" s="10">
        <v>67.5</v>
      </c>
      <c r="F26" s="11">
        <f t="shared" si="0"/>
        <v>23</v>
      </c>
      <c r="G26" s="11" t="str">
        <f t="shared" si="1"/>
        <v/>
      </c>
    </row>
    <row r="27" ht="14.25" spans="1:7">
      <c r="A27" s="7">
        <v>22</v>
      </c>
      <c r="B27" s="7" t="s">
        <v>33</v>
      </c>
      <c r="C27" s="8" t="s">
        <v>10</v>
      </c>
      <c r="D27" s="9">
        <v>20010410122</v>
      </c>
      <c r="E27" s="10">
        <v>67.5</v>
      </c>
      <c r="F27" s="11">
        <f t="shared" si="0"/>
        <v>23</v>
      </c>
      <c r="G27" s="11" t="str">
        <f t="shared" si="1"/>
        <v/>
      </c>
    </row>
    <row r="28" ht="14.25" spans="1:7">
      <c r="A28" s="7">
        <v>19</v>
      </c>
      <c r="B28" s="7" t="s">
        <v>34</v>
      </c>
      <c r="C28" s="8" t="s">
        <v>10</v>
      </c>
      <c r="D28" s="9">
        <v>20010410119</v>
      </c>
      <c r="E28" s="10">
        <v>66.4</v>
      </c>
      <c r="F28" s="11">
        <f t="shared" si="0"/>
        <v>25</v>
      </c>
      <c r="G28" s="11" t="str">
        <f t="shared" si="1"/>
        <v/>
      </c>
    </row>
    <row r="29" ht="14.25" spans="1:7">
      <c r="A29" s="7">
        <v>37</v>
      </c>
      <c r="B29" s="7" t="s">
        <v>35</v>
      </c>
      <c r="C29" s="8" t="s">
        <v>10</v>
      </c>
      <c r="D29" s="9">
        <v>20010410207</v>
      </c>
      <c r="E29" s="10">
        <v>65.2</v>
      </c>
      <c r="F29" s="11">
        <f t="shared" si="0"/>
        <v>26</v>
      </c>
      <c r="G29" s="11" t="str">
        <f t="shared" si="1"/>
        <v/>
      </c>
    </row>
    <row r="30" ht="14.25" spans="1:7">
      <c r="A30" s="7">
        <v>17</v>
      </c>
      <c r="B30" s="7" t="s">
        <v>36</v>
      </c>
      <c r="C30" s="8" t="s">
        <v>10</v>
      </c>
      <c r="D30" s="9">
        <v>20010410117</v>
      </c>
      <c r="E30" s="10">
        <v>64.3</v>
      </c>
      <c r="F30" s="11">
        <f t="shared" si="0"/>
        <v>27</v>
      </c>
      <c r="G30" s="11" t="str">
        <f t="shared" si="1"/>
        <v/>
      </c>
    </row>
    <row r="31" ht="14.25" spans="1:7">
      <c r="A31" s="7">
        <v>38</v>
      </c>
      <c r="B31" s="7" t="s">
        <v>37</v>
      </c>
      <c r="C31" s="8" t="s">
        <v>10</v>
      </c>
      <c r="D31" s="9">
        <v>20010410208</v>
      </c>
      <c r="E31" s="10">
        <v>64</v>
      </c>
      <c r="F31" s="11">
        <f t="shared" si="0"/>
        <v>28</v>
      </c>
      <c r="G31" s="11" t="str">
        <f t="shared" si="1"/>
        <v/>
      </c>
    </row>
    <row r="32" ht="14.25" spans="1:7">
      <c r="A32" s="7">
        <v>4</v>
      </c>
      <c r="B32" s="7" t="s">
        <v>38</v>
      </c>
      <c r="C32" s="8" t="s">
        <v>10</v>
      </c>
      <c r="D32" s="9">
        <v>20010410104</v>
      </c>
      <c r="E32" s="10">
        <v>63.8</v>
      </c>
      <c r="F32" s="11">
        <f t="shared" si="0"/>
        <v>29</v>
      </c>
      <c r="G32" s="11" t="str">
        <f t="shared" si="1"/>
        <v/>
      </c>
    </row>
    <row r="33" ht="14.25" spans="1:7">
      <c r="A33" s="7">
        <v>6</v>
      </c>
      <c r="B33" s="7" t="s">
        <v>39</v>
      </c>
      <c r="C33" s="8" t="s">
        <v>10</v>
      </c>
      <c r="D33" s="9">
        <v>20010410106</v>
      </c>
      <c r="E33" s="10">
        <v>63.6</v>
      </c>
      <c r="F33" s="11">
        <f t="shared" si="0"/>
        <v>30</v>
      </c>
      <c r="G33" s="11" t="str">
        <f t="shared" si="1"/>
        <v/>
      </c>
    </row>
    <row r="34" ht="14.25" spans="1:7">
      <c r="A34" s="7">
        <v>32</v>
      </c>
      <c r="B34" s="7" t="s">
        <v>40</v>
      </c>
      <c r="C34" s="8" t="s">
        <v>10</v>
      </c>
      <c r="D34" s="9">
        <v>20010410202</v>
      </c>
      <c r="E34" s="10">
        <v>63.6</v>
      </c>
      <c r="F34" s="11">
        <f t="shared" si="0"/>
        <v>30</v>
      </c>
      <c r="G34" s="11" t="str">
        <f t="shared" si="1"/>
        <v/>
      </c>
    </row>
    <row r="35" ht="14.25" spans="1:7">
      <c r="A35" s="7">
        <v>26</v>
      </c>
      <c r="B35" s="7" t="s">
        <v>41</v>
      </c>
      <c r="C35" s="8" t="s">
        <v>10</v>
      </c>
      <c r="D35" s="9">
        <v>20010410126</v>
      </c>
      <c r="E35" s="10">
        <v>63.5</v>
      </c>
      <c r="F35" s="11">
        <f t="shared" si="0"/>
        <v>32</v>
      </c>
      <c r="G35" s="11" t="str">
        <f t="shared" si="1"/>
        <v/>
      </c>
    </row>
    <row r="36" ht="14.25" spans="1:7">
      <c r="A36" s="7">
        <v>41</v>
      </c>
      <c r="B36" s="7" t="s">
        <v>42</v>
      </c>
      <c r="C36" s="8" t="s">
        <v>10</v>
      </c>
      <c r="D36" s="9">
        <v>20010410211</v>
      </c>
      <c r="E36" s="10">
        <v>63</v>
      </c>
      <c r="F36" s="11">
        <f t="shared" si="0"/>
        <v>33</v>
      </c>
      <c r="G36" s="11" t="str">
        <f t="shared" si="1"/>
        <v/>
      </c>
    </row>
    <row r="37" ht="14.25" spans="1:7">
      <c r="A37" s="7">
        <v>23</v>
      </c>
      <c r="B37" s="7" t="s">
        <v>43</v>
      </c>
      <c r="C37" s="8" t="s">
        <v>10</v>
      </c>
      <c r="D37" s="9">
        <v>20010410123</v>
      </c>
      <c r="E37" s="10">
        <v>62.5</v>
      </c>
      <c r="F37" s="11">
        <f t="shared" si="0"/>
        <v>34</v>
      </c>
      <c r="G37" s="11" t="str">
        <f t="shared" si="1"/>
        <v/>
      </c>
    </row>
    <row r="38" ht="14.25" spans="1:7">
      <c r="A38" s="7">
        <v>30</v>
      </c>
      <c r="B38" s="7" t="s">
        <v>44</v>
      </c>
      <c r="C38" s="8" t="s">
        <v>10</v>
      </c>
      <c r="D38" s="9">
        <v>20010410130</v>
      </c>
      <c r="E38" s="10">
        <v>61</v>
      </c>
      <c r="F38" s="11">
        <f t="shared" si="0"/>
        <v>35</v>
      </c>
      <c r="G38" s="11" t="str">
        <f t="shared" si="1"/>
        <v/>
      </c>
    </row>
    <row r="39" ht="14.25" spans="1:7">
      <c r="A39" s="7">
        <v>40</v>
      </c>
      <c r="B39" s="7" t="s">
        <v>45</v>
      </c>
      <c r="C39" s="8" t="s">
        <v>10</v>
      </c>
      <c r="D39" s="9">
        <v>20010410210</v>
      </c>
      <c r="E39" s="10">
        <v>60.1</v>
      </c>
      <c r="F39" s="11">
        <f t="shared" si="0"/>
        <v>36</v>
      </c>
      <c r="G39" s="11" t="str">
        <f t="shared" si="1"/>
        <v/>
      </c>
    </row>
    <row r="40" ht="14.25" spans="1:7">
      <c r="A40" s="7">
        <v>20</v>
      </c>
      <c r="B40" s="7" t="s">
        <v>46</v>
      </c>
      <c r="C40" s="8" t="s">
        <v>10</v>
      </c>
      <c r="D40" s="9">
        <v>20010410120</v>
      </c>
      <c r="E40" s="10">
        <v>59.8</v>
      </c>
      <c r="F40" s="11">
        <f t="shared" si="0"/>
        <v>37</v>
      </c>
      <c r="G40" s="11" t="str">
        <f t="shared" si="1"/>
        <v/>
      </c>
    </row>
    <row r="41" ht="14.25" spans="1:7">
      <c r="A41" s="7">
        <v>43</v>
      </c>
      <c r="B41" s="7" t="s">
        <v>47</v>
      </c>
      <c r="C41" s="8" t="s">
        <v>10</v>
      </c>
      <c r="D41" s="9">
        <v>20010410213</v>
      </c>
      <c r="E41" s="10">
        <v>56.8</v>
      </c>
      <c r="F41" s="11">
        <f t="shared" si="0"/>
        <v>38</v>
      </c>
      <c r="G41" s="11" t="str">
        <f t="shared" si="1"/>
        <v/>
      </c>
    </row>
    <row r="42" ht="14.25" spans="1:7">
      <c r="A42" s="7">
        <v>46</v>
      </c>
      <c r="B42" s="13" t="s">
        <v>48</v>
      </c>
      <c r="C42" s="14" t="s">
        <v>10</v>
      </c>
      <c r="D42" s="9">
        <v>20010410216</v>
      </c>
      <c r="E42" s="10">
        <v>56.7</v>
      </c>
      <c r="F42" s="11">
        <f t="shared" si="0"/>
        <v>39</v>
      </c>
      <c r="G42" s="11" t="str">
        <f t="shared" si="1"/>
        <v/>
      </c>
    </row>
    <row r="43" ht="14.25" spans="1:7">
      <c r="A43" s="7">
        <v>25</v>
      </c>
      <c r="B43" s="7" t="s">
        <v>49</v>
      </c>
      <c r="C43" s="8" t="s">
        <v>10</v>
      </c>
      <c r="D43" s="9">
        <v>20010410125</v>
      </c>
      <c r="E43" s="10">
        <v>56.3</v>
      </c>
      <c r="F43" s="11">
        <f t="shared" si="0"/>
        <v>40</v>
      </c>
      <c r="G43" s="11" t="str">
        <f t="shared" si="1"/>
        <v/>
      </c>
    </row>
    <row r="44" ht="14.25" spans="1:7">
      <c r="A44" s="7">
        <v>34</v>
      </c>
      <c r="B44" s="7" t="s">
        <v>50</v>
      </c>
      <c r="C44" s="8" t="s">
        <v>10</v>
      </c>
      <c r="D44" s="9">
        <v>20010410204</v>
      </c>
      <c r="E44" s="10">
        <v>56</v>
      </c>
      <c r="F44" s="11">
        <f t="shared" si="0"/>
        <v>41</v>
      </c>
      <c r="G44" s="11" t="str">
        <f t="shared" si="1"/>
        <v/>
      </c>
    </row>
    <row r="45" ht="14.25" spans="1:7">
      <c r="A45" s="7">
        <v>12</v>
      </c>
      <c r="B45" s="7" t="s">
        <v>51</v>
      </c>
      <c r="C45" s="8" t="s">
        <v>10</v>
      </c>
      <c r="D45" s="9">
        <v>20010410112</v>
      </c>
      <c r="E45" s="10">
        <v>49.3</v>
      </c>
      <c r="F45" s="11">
        <f t="shared" si="0"/>
        <v>42</v>
      </c>
      <c r="G45" s="11" t="str">
        <f t="shared" si="1"/>
        <v/>
      </c>
    </row>
    <row r="46" ht="16.5" customHeight="1" spans="1:7">
      <c r="A46" s="7">
        <v>45</v>
      </c>
      <c r="B46" s="13" t="s">
        <v>52</v>
      </c>
      <c r="C46" s="14" t="s">
        <v>10</v>
      </c>
      <c r="D46" s="9">
        <v>20010410215</v>
      </c>
      <c r="E46" s="10">
        <v>43.3</v>
      </c>
      <c r="F46" s="11">
        <f t="shared" si="0"/>
        <v>43</v>
      </c>
      <c r="G46" s="11" t="str">
        <f t="shared" si="1"/>
        <v/>
      </c>
    </row>
    <row r="47" ht="15" customHeight="1" spans="1:7">
      <c r="A47" s="7">
        <v>5</v>
      </c>
      <c r="B47" s="7" t="s">
        <v>53</v>
      </c>
      <c r="C47" s="8" t="s">
        <v>10</v>
      </c>
      <c r="D47" s="9">
        <v>20010410105</v>
      </c>
      <c r="E47" s="10">
        <v>0</v>
      </c>
      <c r="F47" s="11">
        <f t="shared" si="0"/>
        <v>44</v>
      </c>
      <c r="G47" s="11" t="str">
        <f t="shared" si="1"/>
        <v>缺考</v>
      </c>
    </row>
    <row r="48" ht="16.5" customHeight="1" spans="1:7">
      <c r="A48" s="7">
        <v>27</v>
      </c>
      <c r="B48" s="7" t="s">
        <v>54</v>
      </c>
      <c r="C48" s="8" t="s">
        <v>10</v>
      </c>
      <c r="D48" s="9">
        <v>20010410127</v>
      </c>
      <c r="E48" s="10">
        <v>0</v>
      </c>
      <c r="F48" s="11">
        <f t="shared" si="0"/>
        <v>44</v>
      </c>
      <c r="G48" s="11" t="str">
        <f t="shared" si="1"/>
        <v>缺考</v>
      </c>
    </row>
    <row r="49" ht="16.5" customHeight="1" spans="1:7">
      <c r="A49" s="7">
        <v>29</v>
      </c>
      <c r="B49" s="7" t="s">
        <v>55</v>
      </c>
      <c r="C49" s="8" t="s">
        <v>10</v>
      </c>
      <c r="D49" s="9">
        <v>20010410129</v>
      </c>
      <c r="E49" s="10">
        <v>0</v>
      </c>
      <c r="F49" s="11">
        <f t="shared" si="0"/>
        <v>44</v>
      </c>
      <c r="G49" s="11" t="str">
        <f t="shared" si="1"/>
        <v>缺考</v>
      </c>
    </row>
    <row r="50" ht="16.5" customHeight="1" spans="1:7">
      <c r="A50" s="7">
        <v>35</v>
      </c>
      <c r="B50" s="7" t="s">
        <v>56</v>
      </c>
      <c r="C50" s="8" t="s">
        <v>10</v>
      </c>
      <c r="D50" s="9">
        <v>20010410205</v>
      </c>
      <c r="E50" s="10">
        <v>0</v>
      </c>
      <c r="F50" s="11">
        <f t="shared" si="0"/>
        <v>44</v>
      </c>
      <c r="G50" s="11" t="str">
        <f t="shared" si="1"/>
        <v>缺考</v>
      </c>
    </row>
    <row r="51" ht="14.25" spans="1:7">
      <c r="A51" s="7">
        <v>47</v>
      </c>
      <c r="B51" s="13" t="s">
        <v>57</v>
      </c>
      <c r="C51" s="14" t="s">
        <v>10</v>
      </c>
      <c r="D51" s="9">
        <v>20010410217</v>
      </c>
      <c r="E51" s="10">
        <v>0</v>
      </c>
      <c r="F51" s="11">
        <f t="shared" si="0"/>
        <v>44</v>
      </c>
      <c r="G51" s="11" t="str">
        <f t="shared" si="1"/>
        <v>缺考</v>
      </c>
    </row>
    <row r="52" spans="1:7">
      <c r="A52" s="7">
        <v>289</v>
      </c>
      <c r="B52" s="7" t="s">
        <v>58</v>
      </c>
      <c r="C52" s="8" t="s">
        <v>59</v>
      </c>
      <c r="D52" s="11">
        <v>20010411019</v>
      </c>
      <c r="E52" s="10">
        <v>84.8</v>
      </c>
      <c r="F52" s="11">
        <f t="shared" si="0"/>
        <v>1</v>
      </c>
      <c r="G52" s="12"/>
    </row>
    <row r="53" spans="1:7">
      <c r="A53" s="7">
        <v>280</v>
      </c>
      <c r="B53" s="7" t="s">
        <v>60</v>
      </c>
      <c r="C53" s="8" t="s">
        <v>59</v>
      </c>
      <c r="D53" s="11">
        <v>20010411010</v>
      </c>
      <c r="E53" s="10">
        <v>77.4</v>
      </c>
      <c r="F53" s="11">
        <f t="shared" si="0"/>
        <v>2</v>
      </c>
      <c r="G53" s="12"/>
    </row>
    <row r="54" spans="1:7">
      <c r="A54" s="7">
        <v>285</v>
      </c>
      <c r="B54" s="7" t="s">
        <v>61</v>
      </c>
      <c r="C54" s="8" t="s">
        <v>59</v>
      </c>
      <c r="D54" s="11">
        <v>20010411015</v>
      </c>
      <c r="E54" s="10">
        <v>77</v>
      </c>
      <c r="F54" s="11">
        <f t="shared" si="0"/>
        <v>3</v>
      </c>
      <c r="G54" s="12"/>
    </row>
    <row r="55" spans="1:7">
      <c r="A55" s="7">
        <v>286</v>
      </c>
      <c r="B55" s="7" t="s">
        <v>62</v>
      </c>
      <c r="C55" s="8" t="s">
        <v>59</v>
      </c>
      <c r="D55" s="11">
        <v>20010411016</v>
      </c>
      <c r="E55" s="10">
        <v>74.7</v>
      </c>
      <c r="F55" s="11">
        <f t="shared" si="0"/>
        <v>4</v>
      </c>
      <c r="G55" s="11" t="str">
        <f t="shared" si="1"/>
        <v/>
      </c>
    </row>
    <row r="56" spans="1:7">
      <c r="A56" s="7">
        <v>240</v>
      </c>
      <c r="B56" s="7" t="s">
        <v>63</v>
      </c>
      <c r="C56" s="8" t="s">
        <v>59</v>
      </c>
      <c r="D56" s="11">
        <v>20010410830</v>
      </c>
      <c r="E56" s="10">
        <v>73.8</v>
      </c>
      <c r="F56" s="11">
        <f t="shared" si="0"/>
        <v>5</v>
      </c>
      <c r="G56" s="11" t="str">
        <f t="shared" si="1"/>
        <v/>
      </c>
    </row>
    <row r="57" spans="1:7">
      <c r="A57" s="7">
        <v>209</v>
      </c>
      <c r="B57" s="7" t="s">
        <v>64</v>
      </c>
      <c r="C57" s="8" t="s">
        <v>59</v>
      </c>
      <c r="D57" s="11">
        <v>20010410729</v>
      </c>
      <c r="E57" s="10">
        <v>72.6</v>
      </c>
      <c r="F57" s="11">
        <f t="shared" si="0"/>
        <v>6</v>
      </c>
      <c r="G57" s="11" t="str">
        <f t="shared" si="1"/>
        <v/>
      </c>
    </row>
    <row r="58" spans="1:7">
      <c r="A58" s="7">
        <v>270</v>
      </c>
      <c r="B58" s="7" t="s">
        <v>65</v>
      </c>
      <c r="C58" s="8" t="s">
        <v>59</v>
      </c>
      <c r="D58" s="11">
        <v>20010410930</v>
      </c>
      <c r="E58" s="10">
        <v>72.1</v>
      </c>
      <c r="F58" s="11">
        <f t="shared" si="0"/>
        <v>7</v>
      </c>
      <c r="G58" s="11" t="str">
        <f t="shared" si="1"/>
        <v/>
      </c>
    </row>
    <row r="59" spans="1:7">
      <c r="A59" s="7">
        <v>89</v>
      </c>
      <c r="B59" s="7" t="s">
        <v>66</v>
      </c>
      <c r="C59" s="8" t="s">
        <v>59</v>
      </c>
      <c r="D59" s="11">
        <v>20010410329</v>
      </c>
      <c r="E59" s="10">
        <v>71.7</v>
      </c>
      <c r="F59" s="11">
        <f t="shared" si="0"/>
        <v>8</v>
      </c>
      <c r="G59" s="11" t="str">
        <f t="shared" si="1"/>
        <v/>
      </c>
    </row>
    <row r="60" spans="1:7">
      <c r="A60" s="7">
        <v>283</v>
      </c>
      <c r="B60" s="7" t="s">
        <v>67</v>
      </c>
      <c r="C60" s="8" t="s">
        <v>59</v>
      </c>
      <c r="D60" s="11">
        <v>20010411013</v>
      </c>
      <c r="E60" s="10">
        <v>71.2</v>
      </c>
      <c r="F60" s="11">
        <f t="shared" si="0"/>
        <v>9</v>
      </c>
      <c r="G60" s="11" t="str">
        <f t="shared" si="1"/>
        <v/>
      </c>
    </row>
    <row r="61" spans="1:7">
      <c r="A61" s="7">
        <v>90</v>
      </c>
      <c r="B61" s="13" t="s">
        <v>68</v>
      </c>
      <c r="C61" s="14" t="s">
        <v>59</v>
      </c>
      <c r="D61" s="11">
        <v>20010410330</v>
      </c>
      <c r="E61" s="10">
        <v>71</v>
      </c>
      <c r="F61" s="11">
        <f t="shared" si="0"/>
        <v>10</v>
      </c>
      <c r="G61" s="11" t="str">
        <f t="shared" si="1"/>
        <v/>
      </c>
    </row>
    <row r="62" spans="1:7">
      <c r="A62" s="7">
        <v>208</v>
      </c>
      <c r="B62" s="7" t="s">
        <v>69</v>
      </c>
      <c r="C62" s="8" t="s">
        <v>59</v>
      </c>
      <c r="D62" s="11">
        <v>20010410728</v>
      </c>
      <c r="E62" s="10">
        <v>70.7</v>
      </c>
      <c r="F62" s="11">
        <f t="shared" si="0"/>
        <v>11</v>
      </c>
      <c r="G62" s="11" t="str">
        <f t="shared" si="1"/>
        <v/>
      </c>
    </row>
    <row r="63" spans="1:7">
      <c r="A63" s="7">
        <v>281</v>
      </c>
      <c r="B63" s="7" t="s">
        <v>70</v>
      </c>
      <c r="C63" s="8" t="s">
        <v>59</v>
      </c>
      <c r="D63" s="11">
        <v>20010411011</v>
      </c>
      <c r="E63" s="10">
        <v>70.7</v>
      </c>
      <c r="F63" s="11">
        <f t="shared" si="0"/>
        <v>11</v>
      </c>
      <c r="G63" s="11" t="str">
        <f t="shared" si="1"/>
        <v/>
      </c>
    </row>
    <row r="64" spans="1:7">
      <c r="A64" s="7">
        <v>282</v>
      </c>
      <c r="B64" s="7" t="s">
        <v>71</v>
      </c>
      <c r="C64" s="8" t="s">
        <v>59</v>
      </c>
      <c r="D64" s="11">
        <v>20010411012</v>
      </c>
      <c r="E64" s="10">
        <v>68.9</v>
      </c>
      <c r="F64" s="11">
        <f t="shared" si="0"/>
        <v>13</v>
      </c>
      <c r="G64" s="11" t="str">
        <f t="shared" si="1"/>
        <v/>
      </c>
    </row>
    <row r="65" spans="1:7">
      <c r="A65" s="7">
        <v>210</v>
      </c>
      <c r="B65" s="7" t="s">
        <v>72</v>
      </c>
      <c r="C65" s="8" t="s">
        <v>59</v>
      </c>
      <c r="D65" s="11">
        <v>20010410730</v>
      </c>
      <c r="E65" s="10">
        <v>68.6</v>
      </c>
      <c r="F65" s="11">
        <f t="shared" si="0"/>
        <v>14</v>
      </c>
      <c r="G65" s="11" t="str">
        <f t="shared" si="1"/>
        <v/>
      </c>
    </row>
    <row r="66" spans="1:7">
      <c r="A66" s="7">
        <v>287</v>
      </c>
      <c r="B66" s="7" t="s">
        <v>73</v>
      </c>
      <c r="C66" s="8" t="s">
        <v>59</v>
      </c>
      <c r="D66" s="11">
        <v>20010411017</v>
      </c>
      <c r="E66" s="10">
        <v>67.1</v>
      </c>
      <c r="F66" s="11">
        <f t="shared" si="0"/>
        <v>15</v>
      </c>
      <c r="G66" s="11" t="str">
        <f t="shared" si="1"/>
        <v/>
      </c>
    </row>
    <row r="67" spans="1:7">
      <c r="A67" s="7">
        <v>284</v>
      </c>
      <c r="B67" s="7" t="s">
        <v>74</v>
      </c>
      <c r="C67" s="8" t="s">
        <v>59</v>
      </c>
      <c r="D67" s="11">
        <v>20010411014</v>
      </c>
      <c r="E67" s="10">
        <v>64.6</v>
      </c>
      <c r="F67" s="11">
        <f t="shared" si="0"/>
        <v>16</v>
      </c>
      <c r="G67" s="11" t="str">
        <f t="shared" si="1"/>
        <v/>
      </c>
    </row>
    <row r="68" spans="1:7">
      <c r="A68" s="7">
        <v>239</v>
      </c>
      <c r="B68" s="7" t="s">
        <v>75</v>
      </c>
      <c r="C68" s="8" t="s">
        <v>59</v>
      </c>
      <c r="D68" s="11">
        <v>20010410829</v>
      </c>
      <c r="E68" s="10">
        <v>62.4</v>
      </c>
      <c r="F68" s="11">
        <f t="shared" ref="F68:F131" si="2">SUMPRODUCT((C$4:C$292=C68)*(E$4:E$292&gt;E68))+1</f>
        <v>17</v>
      </c>
      <c r="G68" s="11" t="str">
        <f t="shared" ref="G68:G131" si="3">IF(E68=0,"缺考","")</f>
        <v/>
      </c>
    </row>
    <row r="69" spans="1:7">
      <c r="A69" s="7">
        <v>288</v>
      </c>
      <c r="B69" s="7" t="s">
        <v>76</v>
      </c>
      <c r="C69" s="8" t="s">
        <v>59</v>
      </c>
      <c r="D69" s="11">
        <v>20010411018</v>
      </c>
      <c r="E69" s="10">
        <v>56.9</v>
      </c>
      <c r="F69" s="11">
        <f t="shared" si="2"/>
        <v>18</v>
      </c>
      <c r="G69" s="11" t="str">
        <f t="shared" si="3"/>
        <v/>
      </c>
    </row>
    <row r="70" spans="1:7">
      <c r="A70" s="7">
        <v>150</v>
      </c>
      <c r="B70" s="7" t="s">
        <v>77</v>
      </c>
      <c r="C70" s="8" t="s">
        <v>59</v>
      </c>
      <c r="D70" s="11">
        <v>20010410530</v>
      </c>
      <c r="E70" s="10">
        <v>54.6</v>
      </c>
      <c r="F70" s="11">
        <f t="shared" si="2"/>
        <v>19</v>
      </c>
      <c r="G70" s="11" t="str">
        <f t="shared" si="3"/>
        <v/>
      </c>
    </row>
    <row r="71" spans="1:7">
      <c r="A71" s="7">
        <v>207</v>
      </c>
      <c r="B71" s="7" t="s">
        <v>78</v>
      </c>
      <c r="C71" s="8" t="s">
        <v>59</v>
      </c>
      <c r="D71" s="11">
        <v>20010410727</v>
      </c>
      <c r="E71" s="10">
        <v>47.5</v>
      </c>
      <c r="F71" s="11">
        <f t="shared" si="2"/>
        <v>20</v>
      </c>
      <c r="G71" s="11" t="str">
        <f t="shared" si="3"/>
        <v/>
      </c>
    </row>
    <row r="72" ht="14.25" spans="1:7">
      <c r="A72" s="7">
        <v>84</v>
      </c>
      <c r="B72" s="7" t="s">
        <v>79</v>
      </c>
      <c r="C72" s="8" t="s">
        <v>80</v>
      </c>
      <c r="D72" s="15">
        <v>20010410324</v>
      </c>
      <c r="E72" s="10">
        <v>85.3</v>
      </c>
      <c r="F72" s="11">
        <f t="shared" si="2"/>
        <v>1</v>
      </c>
      <c r="G72" s="12"/>
    </row>
    <row r="73" ht="14.25" spans="1:7">
      <c r="A73" s="7">
        <v>50</v>
      </c>
      <c r="B73" s="7" t="s">
        <v>81</v>
      </c>
      <c r="C73" s="8" t="s">
        <v>80</v>
      </c>
      <c r="D73" s="9">
        <v>20010410220</v>
      </c>
      <c r="E73" s="10">
        <v>85.1</v>
      </c>
      <c r="F73" s="11">
        <f t="shared" si="2"/>
        <v>2</v>
      </c>
      <c r="G73" s="12"/>
    </row>
    <row r="74" ht="14.25" spans="1:7">
      <c r="A74" s="7">
        <v>69</v>
      </c>
      <c r="B74" s="7" t="s">
        <v>82</v>
      </c>
      <c r="C74" s="8" t="s">
        <v>80</v>
      </c>
      <c r="D74" s="15">
        <v>20010410309</v>
      </c>
      <c r="E74" s="10">
        <v>82.5</v>
      </c>
      <c r="F74" s="11">
        <f t="shared" si="2"/>
        <v>3</v>
      </c>
      <c r="G74" s="12"/>
    </row>
    <row r="75" ht="14.25" spans="1:7">
      <c r="A75" s="7">
        <v>57</v>
      </c>
      <c r="B75" s="7" t="s">
        <v>83</v>
      </c>
      <c r="C75" s="8" t="s">
        <v>80</v>
      </c>
      <c r="D75" s="9">
        <v>20010410227</v>
      </c>
      <c r="E75" s="10">
        <v>81.7</v>
      </c>
      <c r="F75" s="11">
        <f t="shared" si="2"/>
        <v>4</v>
      </c>
      <c r="G75" s="12"/>
    </row>
    <row r="76" ht="14.25" spans="1:7">
      <c r="A76" s="7">
        <v>86</v>
      </c>
      <c r="B76" s="13" t="s">
        <v>84</v>
      </c>
      <c r="C76" s="14" t="s">
        <v>80</v>
      </c>
      <c r="D76" s="15">
        <v>20010410326</v>
      </c>
      <c r="E76" s="10">
        <v>81.5</v>
      </c>
      <c r="F76" s="11">
        <f t="shared" si="2"/>
        <v>5</v>
      </c>
      <c r="G76" s="12"/>
    </row>
    <row r="77" ht="14.25" spans="1:7">
      <c r="A77" s="7">
        <v>64</v>
      </c>
      <c r="B77" s="7" t="s">
        <v>85</v>
      </c>
      <c r="C77" s="8" t="s">
        <v>80</v>
      </c>
      <c r="D77" s="15">
        <v>20010410304</v>
      </c>
      <c r="E77" s="10">
        <v>77.2</v>
      </c>
      <c r="F77" s="11">
        <f t="shared" si="2"/>
        <v>6</v>
      </c>
      <c r="G77" s="12"/>
    </row>
    <row r="78" ht="14.25" spans="1:7">
      <c r="A78" s="7">
        <v>78</v>
      </c>
      <c r="B78" s="7" t="s">
        <v>86</v>
      </c>
      <c r="C78" s="8" t="s">
        <v>80</v>
      </c>
      <c r="D78" s="15">
        <v>20010410318</v>
      </c>
      <c r="E78" s="10">
        <v>76.4</v>
      </c>
      <c r="F78" s="11">
        <f t="shared" si="2"/>
        <v>7</v>
      </c>
      <c r="G78" s="12"/>
    </row>
    <row r="79" ht="14.25" spans="1:7">
      <c r="A79" s="7">
        <v>85</v>
      </c>
      <c r="B79" s="7" t="s">
        <v>87</v>
      </c>
      <c r="C79" s="8" t="s">
        <v>80</v>
      </c>
      <c r="D79" s="15">
        <v>20010410325</v>
      </c>
      <c r="E79" s="10">
        <v>75.2</v>
      </c>
      <c r="F79" s="11">
        <f t="shared" si="2"/>
        <v>8</v>
      </c>
      <c r="G79" s="12"/>
    </row>
    <row r="80" ht="14.25" spans="1:7">
      <c r="A80" s="7">
        <v>74</v>
      </c>
      <c r="B80" s="7" t="s">
        <v>88</v>
      </c>
      <c r="C80" s="8" t="s">
        <v>80</v>
      </c>
      <c r="D80" s="15">
        <v>20010410314</v>
      </c>
      <c r="E80" s="10">
        <v>72.9</v>
      </c>
      <c r="F80" s="11">
        <f t="shared" si="2"/>
        <v>9</v>
      </c>
      <c r="G80" s="12"/>
    </row>
    <row r="81" ht="14.25" spans="1:7">
      <c r="A81" s="7">
        <v>59</v>
      </c>
      <c r="B81" s="7" t="s">
        <v>89</v>
      </c>
      <c r="C81" s="8" t="s">
        <v>80</v>
      </c>
      <c r="D81" s="9">
        <v>20010410229</v>
      </c>
      <c r="E81" s="10">
        <v>72.5</v>
      </c>
      <c r="F81" s="11">
        <f t="shared" si="2"/>
        <v>10</v>
      </c>
      <c r="G81" s="11" t="str">
        <f t="shared" si="3"/>
        <v/>
      </c>
    </row>
    <row r="82" ht="14.25" spans="1:7">
      <c r="A82" s="7">
        <v>88</v>
      </c>
      <c r="B82" s="13" t="s">
        <v>90</v>
      </c>
      <c r="C82" s="14" t="s">
        <v>80</v>
      </c>
      <c r="D82" s="15">
        <v>20010410328</v>
      </c>
      <c r="E82" s="10">
        <v>72.3</v>
      </c>
      <c r="F82" s="11">
        <f t="shared" si="2"/>
        <v>11</v>
      </c>
      <c r="G82" s="11" t="str">
        <f t="shared" si="3"/>
        <v/>
      </c>
    </row>
    <row r="83" ht="14.25" spans="1:7">
      <c r="A83" s="7">
        <v>68</v>
      </c>
      <c r="B83" s="7" t="s">
        <v>91</v>
      </c>
      <c r="C83" s="8" t="s">
        <v>80</v>
      </c>
      <c r="D83" s="15">
        <v>20010410308</v>
      </c>
      <c r="E83" s="10">
        <v>71.1</v>
      </c>
      <c r="F83" s="11">
        <f t="shared" si="2"/>
        <v>12</v>
      </c>
      <c r="G83" s="11" t="str">
        <f t="shared" si="3"/>
        <v/>
      </c>
    </row>
    <row r="84" ht="14.25" spans="1:7">
      <c r="A84" s="7">
        <v>63</v>
      </c>
      <c r="B84" s="7" t="s">
        <v>92</v>
      </c>
      <c r="C84" s="8" t="s">
        <v>80</v>
      </c>
      <c r="D84" s="15">
        <v>20010410303</v>
      </c>
      <c r="E84" s="10">
        <v>69.7</v>
      </c>
      <c r="F84" s="11">
        <f t="shared" si="2"/>
        <v>13</v>
      </c>
      <c r="G84" s="11" t="str">
        <f t="shared" si="3"/>
        <v/>
      </c>
    </row>
    <row r="85" ht="14.25" spans="1:7">
      <c r="A85" s="7">
        <v>82</v>
      </c>
      <c r="B85" s="7" t="s">
        <v>93</v>
      </c>
      <c r="C85" s="8" t="s">
        <v>80</v>
      </c>
      <c r="D85" s="15">
        <v>20010410322</v>
      </c>
      <c r="E85" s="10">
        <v>69.7</v>
      </c>
      <c r="F85" s="11">
        <f t="shared" si="2"/>
        <v>13</v>
      </c>
      <c r="G85" s="11" t="str">
        <f t="shared" si="3"/>
        <v/>
      </c>
    </row>
    <row r="86" ht="14.25" spans="1:7">
      <c r="A86" s="7">
        <v>70</v>
      </c>
      <c r="B86" s="7" t="s">
        <v>94</v>
      </c>
      <c r="C86" s="8" t="s">
        <v>80</v>
      </c>
      <c r="D86" s="15">
        <v>20010410310</v>
      </c>
      <c r="E86" s="10">
        <v>69.5</v>
      </c>
      <c r="F86" s="11">
        <f t="shared" si="2"/>
        <v>15</v>
      </c>
      <c r="G86" s="11" t="str">
        <f t="shared" si="3"/>
        <v/>
      </c>
    </row>
    <row r="87" ht="14.25" spans="1:7">
      <c r="A87" s="7">
        <v>73</v>
      </c>
      <c r="B87" s="7" t="s">
        <v>95</v>
      </c>
      <c r="C87" s="8" t="s">
        <v>80</v>
      </c>
      <c r="D87" s="15">
        <v>20010410313</v>
      </c>
      <c r="E87" s="10">
        <v>69.5</v>
      </c>
      <c r="F87" s="11">
        <f t="shared" si="2"/>
        <v>15</v>
      </c>
      <c r="G87" s="11" t="str">
        <f t="shared" si="3"/>
        <v/>
      </c>
    </row>
    <row r="88" ht="14.25" spans="1:7">
      <c r="A88" s="7">
        <v>56</v>
      </c>
      <c r="B88" s="7" t="s">
        <v>96</v>
      </c>
      <c r="C88" s="8" t="s">
        <v>80</v>
      </c>
      <c r="D88" s="9">
        <v>20010410226</v>
      </c>
      <c r="E88" s="10">
        <v>68.9</v>
      </c>
      <c r="F88" s="11">
        <f t="shared" si="2"/>
        <v>17</v>
      </c>
      <c r="G88" s="11" t="str">
        <f t="shared" si="3"/>
        <v/>
      </c>
    </row>
    <row r="89" ht="14.25" spans="1:7">
      <c r="A89" s="7">
        <v>83</v>
      </c>
      <c r="B89" s="7" t="s">
        <v>97</v>
      </c>
      <c r="C89" s="8" t="s">
        <v>80</v>
      </c>
      <c r="D89" s="15">
        <v>20010410323</v>
      </c>
      <c r="E89" s="10">
        <v>68.5</v>
      </c>
      <c r="F89" s="11">
        <f t="shared" si="2"/>
        <v>18</v>
      </c>
      <c r="G89" s="11" t="str">
        <f t="shared" si="3"/>
        <v/>
      </c>
    </row>
    <row r="90" ht="14.25" spans="1:7">
      <c r="A90" s="7">
        <v>76</v>
      </c>
      <c r="B90" s="7" t="s">
        <v>98</v>
      </c>
      <c r="C90" s="8" t="s">
        <v>80</v>
      </c>
      <c r="D90" s="15">
        <v>20010410316</v>
      </c>
      <c r="E90" s="10">
        <v>68.3</v>
      </c>
      <c r="F90" s="11">
        <f t="shared" si="2"/>
        <v>19</v>
      </c>
      <c r="G90" s="11" t="str">
        <f t="shared" si="3"/>
        <v/>
      </c>
    </row>
    <row r="91" ht="14.25" spans="1:7">
      <c r="A91" s="7">
        <v>67</v>
      </c>
      <c r="B91" s="7" t="s">
        <v>99</v>
      </c>
      <c r="C91" s="8" t="s">
        <v>80</v>
      </c>
      <c r="D91" s="15">
        <v>20010410307</v>
      </c>
      <c r="E91" s="10">
        <v>67.9</v>
      </c>
      <c r="F91" s="11">
        <f t="shared" si="2"/>
        <v>20</v>
      </c>
      <c r="G91" s="11" t="str">
        <f t="shared" si="3"/>
        <v/>
      </c>
    </row>
    <row r="92" ht="14.25" spans="1:7">
      <c r="A92" s="7">
        <v>49</v>
      </c>
      <c r="B92" s="7" t="s">
        <v>100</v>
      </c>
      <c r="C92" s="8" t="s">
        <v>80</v>
      </c>
      <c r="D92" s="9">
        <v>20010410219</v>
      </c>
      <c r="E92" s="10">
        <v>66.5</v>
      </c>
      <c r="F92" s="11">
        <f t="shared" si="2"/>
        <v>21</v>
      </c>
      <c r="G92" s="11" t="str">
        <f t="shared" si="3"/>
        <v/>
      </c>
    </row>
    <row r="93" ht="14.25" spans="1:7">
      <c r="A93" s="7">
        <v>80</v>
      </c>
      <c r="B93" s="7" t="s">
        <v>101</v>
      </c>
      <c r="C93" s="8" t="s">
        <v>80</v>
      </c>
      <c r="D93" s="15">
        <v>20010410320</v>
      </c>
      <c r="E93" s="10">
        <v>66.5</v>
      </c>
      <c r="F93" s="11">
        <f t="shared" si="2"/>
        <v>21</v>
      </c>
      <c r="G93" s="11" t="str">
        <f t="shared" si="3"/>
        <v/>
      </c>
    </row>
    <row r="94" ht="14.25" spans="1:7">
      <c r="A94" s="7">
        <v>77</v>
      </c>
      <c r="B94" s="7" t="s">
        <v>102</v>
      </c>
      <c r="C94" s="8" t="s">
        <v>80</v>
      </c>
      <c r="D94" s="15">
        <v>20010410317</v>
      </c>
      <c r="E94" s="10">
        <v>65.6</v>
      </c>
      <c r="F94" s="11">
        <f t="shared" si="2"/>
        <v>23</v>
      </c>
      <c r="G94" s="11" t="str">
        <f t="shared" si="3"/>
        <v/>
      </c>
    </row>
    <row r="95" ht="14.25" spans="1:7">
      <c r="A95" s="7">
        <v>51</v>
      </c>
      <c r="B95" s="7" t="s">
        <v>103</v>
      </c>
      <c r="C95" s="8" t="s">
        <v>80</v>
      </c>
      <c r="D95" s="9">
        <v>20010410221</v>
      </c>
      <c r="E95" s="10">
        <v>65.2</v>
      </c>
      <c r="F95" s="11">
        <f t="shared" si="2"/>
        <v>24</v>
      </c>
      <c r="G95" s="11" t="str">
        <f t="shared" si="3"/>
        <v/>
      </c>
    </row>
    <row r="96" ht="14.25" spans="1:7">
      <c r="A96" s="7">
        <v>55</v>
      </c>
      <c r="B96" s="7" t="s">
        <v>104</v>
      </c>
      <c r="C96" s="8" t="s">
        <v>80</v>
      </c>
      <c r="D96" s="9">
        <v>20010410225</v>
      </c>
      <c r="E96" s="10">
        <v>65</v>
      </c>
      <c r="F96" s="11">
        <f t="shared" si="2"/>
        <v>25</v>
      </c>
      <c r="G96" s="11" t="str">
        <f t="shared" si="3"/>
        <v/>
      </c>
    </row>
    <row r="97" ht="14.25" spans="1:7">
      <c r="A97" s="7">
        <v>79</v>
      </c>
      <c r="B97" s="7" t="s">
        <v>105</v>
      </c>
      <c r="C97" s="8" t="s">
        <v>80</v>
      </c>
      <c r="D97" s="15">
        <v>20010410319</v>
      </c>
      <c r="E97" s="10">
        <v>64.3</v>
      </c>
      <c r="F97" s="11">
        <f t="shared" si="2"/>
        <v>26</v>
      </c>
      <c r="G97" s="11" t="str">
        <f t="shared" si="3"/>
        <v/>
      </c>
    </row>
    <row r="98" ht="14.25" spans="1:7">
      <c r="A98" s="7">
        <v>52</v>
      </c>
      <c r="B98" s="7" t="s">
        <v>106</v>
      </c>
      <c r="C98" s="8" t="s">
        <v>80</v>
      </c>
      <c r="D98" s="9">
        <v>20010410222</v>
      </c>
      <c r="E98" s="10">
        <v>63.9</v>
      </c>
      <c r="F98" s="11">
        <f t="shared" si="2"/>
        <v>27</v>
      </c>
      <c r="G98" s="11" t="str">
        <f t="shared" si="3"/>
        <v/>
      </c>
    </row>
    <row r="99" ht="14.25" spans="1:7">
      <c r="A99" s="7">
        <v>53</v>
      </c>
      <c r="B99" s="7" t="s">
        <v>107</v>
      </c>
      <c r="C99" s="8" t="s">
        <v>80</v>
      </c>
      <c r="D99" s="9">
        <v>20010410223</v>
      </c>
      <c r="E99" s="10">
        <v>61.7</v>
      </c>
      <c r="F99" s="11">
        <f t="shared" si="2"/>
        <v>28</v>
      </c>
      <c r="G99" s="11" t="str">
        <f t="shared" si="3"/>
        <v/>
      </c>
    </row>
    <row r="100" ht="14.25" spans="1:7">
      <c r="A100" s="7">
        <v>65</v>
      </c>
      <c r="B100" s="7" t="s">
        <v>108</v>
      </c>
      <c r="C100" s="8" t="s">
        <v>80</v>
      </c>
      <c r="D100" s="15">
        <v>20010410305</v>
      </c>
      <c r="E100" s="10">
        <v>61.5</v>
      </c>
      <c r="F100" s="11">
        <f t="shared" si="2"/>
        <v>29</v>
      </c>
      <c r="G100" s="11" t="str">
        <f t="shared" si="3"/>
        <v/>
      </c>
    </row>
    <row r="101" ht="14.25" spans="1:7">
      <c r="A101" s="7">
        <v>71</v>
      </c>
      <c r="B101" s="7" t="s">
        <v>109</v>
      </c>
      <c r="C101" s="8" t="s">
        <v>80</v>
      </c>
      <c r="D101" s="15">
        <v>20010410311</v>
      </c>
      <c r="E101" s="10">
        <v>61.5</v>
      </c>
      <c r="F101" s="11">
        <f t="shared" si="2"/>
        <v>29</v>
      </c>
      <c r="G101" s="11" t="str">
        <f t="shared" si="3"/>
        <v/>
      </c>
    </row>
    <row r="102" ht="14.25" spans="1:7">
      <c r="A102" s="7">
        <v>61</v>
      </c>
      <c r="B102" s="7" t="s">
        <v>110</v>
      </c>
      <c r="C102" s="8" t="s">
        <v>80</v>
      </c>
      <c r="D102" s="15">
        <v>20010410301</v>
      </c>
      <c r="E102" s="10">
        <v>60.9</v>
      </c>
      <c r="F102" s="11">
        <f t="shared" si="2"/>
        <v>31</v>
      </c>
      <c r="G102" s="11" t="str">
        <f t="shared" si="3"/>
        <v/>
      </c>
    </row>
    <row r="103" ht="14.25" spans="1:7">
      <c r="A103" s="7">
        <v>58</v>
      </c>
      <c r="B103" s="7" t="s">
        <v>111</v>
      </c>
      <c r="C103" s="8" t="s">
        <v>80</v>
      </c>
      <c r="D103" s="9">
        <v>20010410228</v>
      </c>
      <c r="E103" s="10">
        <v>57.4</v>
      </c>
      <c r="F103" s="11">
        <f t="shared" si="2"/>
        <v>32</v>
      </c>
      <c r="G103" s="11" t="str">
        <f t="shared" si="3"/>
        <v/>
      </c>
    </row>
    <row r="104" ht="14.25" spans="1:7">
      <c r="A104" s="7">
        <v>81</v>
      </c>
      <c r="B104" s="7" t="s">
        <v>112</v>
      </c>
      <c r="C104" s="8" t="s">
        <v>80</v>
      </c>
      <c r="D104" s="15">
        <v>20010410321</v>
      </c>
      <c r="E104" s="10">
        <v>54.2</v>
      </c>
      <c r="F104" s="11">
        <f t="shared" si="2"/>
        <v>33</v>
      </c>
      <c r="G104" s="11" t="str">
        <f t="shared" si="3"/>
        <v/>
      </c>
    </row>
    <row r="105" ht="14.25" spans="1:7">
      <c r="A105" s="7">
        <v>62</v>
      </c>
      <c r="B105" s="7" t="s">
        <v>113</v>
      </c>
      <c r="C105" s="8" t="s">
        <v>80</v>
      </c>
      <c r="D105" s="15">
        <v>20010410302</v>
      </c>
      <c r="E105" s="10">
        <v>53.4</v>
      </c>
      <c r="F105" s="11">
        <f t="shared" si="2"/>
        <v>34</v>
      </c>
      <c r="G105" s="11" t="str">
        <f t="shared" si="3"/>
        <v/>
      </c>
    </row>
    <row r="106" ht="14.25" spans="1:7">
      <c r="A106" s="7">
        <v>72</v>
      </c>
      <c r="B106" s="7" t="s">
        <v>114</v>
      </c>
      <c r="C106" s="8" t="s">
        <v>80</v>
      </c>
      <c r="D106" s="15">
        <v>20010410312</v>
      </c>
      <c r="E106" s="10">
        <v>52.8</v>
      </c>
      <c r="F106" s="11">
        <f t="shared" si="2"/>
        <v>35</v>
      </c>
      <c r="G106" s="11" t="str">
        <f t="shared" si="3"/>
        <v/>
      </c>
    </row>
    <row r="107" ht="14.25" spans="1:7">
      <c r="A107" s="7">
        <v>75</v>
      </c>
      <c r="B107" s="7" t="s">
        <v>115</v>
      </c>
      <c r="C107" s="8" t="s">
        <v>80</v>
      </c>
      <c r="D107" s="15">
        <v>20010410315</v>
      </c>
      <c r="E107" s="10">
        <v>44.3</v>
      </c>
      <c r="F107" s="11">
        <f t="shared" si="2"/>
        <v>36</v>
      </c>
      <c r="G107" s="11" t="str">
        <f t="shared" si="3"/>
        <v/>
      </c>
    </row>
    <row r="108" ht="14.25" spans="1:7">
      <c r="A108" s="7">
        <v>54</v>
      </c>
      <c r="B108" s="7" t="s">
        <v>116</v>
      </c>
      <c r="C108" s="8" t="s">
        <v>80</v>
      </c>
      <c r="D108" s="9">
        <v>20010410224</v>
      </c>
      <c r="E108" s="10">
        <v>43.7</v>
      </c>
      <c r="F108" s="11">
        <f t="shared" si="2"/>
        <v>37</v>
      </c>
      <c r="G108" s="11" t="str">
        <f t="shared" si="3"/>
        <v/>
      </c>
    </row>
    <row r="109" ht="14.25" spans="1:7">
      <c r="A109" s="7">
        <v>60</v>
      </c>
      <c r="B109" s="7" t="s">
        <v>117</v>
      </c>
      <c r="C109" s="8" t="s">
        <v>80</v>
      </c>
      <c r="D109" s="9">
        <v>20010410230</v>
      </c>
      <c r="E109" s="10">
        <v>0</v>
      </c>
      <c r="F109" s="11">
        <f t="shared" si="2"/>
        <v>38</v>
      </c>
      <c r="G109" s="11" t="str">
        <f t="shared" si="3"/>
        <v>缺考</v>
      </c>
    </row>
    <row r="110" ht="14.25" spans="1:7">
      <c r="A110" s="7">
        <v>66</v>
      </c>
      <c r="B110" s="7" t="s">
        <v>118</v>
      </c>
      <c r="C110" s="8" t="s">
        <v>80</v>
      </c>
      <c r="D110" s="15">
        <v>20010410306</v>
      </c>
      <c r="E110" s="10">
        <v>0</v>
      </c>
      <c r="F110" s="11">
        <f t="shared" si="2"/>
        <v>38</v>
      </c>
      <c r="G110" s="11" t="str">
        <f t="shared" si="3"/>
        <v>缺考</v>
      </c>
    </row>
    <row r="111" ht="14.25" spans="1:7">
      <c r="A111" s="7">
        <v>87</v>
      </c>
      <c r="B111" s="13" t="s">
        <v>119</v>
      </c>
      <c r="C111" s="14" t="s">
        <v>80</v>
      </c>
      <c r="D111" s="15">
        <v>20010410327</v>
      </c>
      <c r="E111" s="10">
        <v>0</v>
      </c>
      <c r="F111" s="11">
        <f t="shared" si="2"/>
        <v>38</v>
      </c>
      <c r="G111" s="11" t="str">
        <f t="shared" si="3"/>
        <v>缺考</v>
      </c>
    </row>
    <row r="112" spans="1:7">
      <c r="A112" s="7">
        <v>124</v>
      </c>
      <c r="B112" s="7" t="s">
        <v>120</v>
      </c>
      <c r="C112" s="8" t="s">
        <v>121</v>
      </c>
      <c r="D112" s="11">
        <v>20010410504</v>
      </c>
      <c r="E112" s="10">
        <v>81.8</v>
      </c>
      <c r="F112" s="11">
        <f t="shared" si="2"/>
        <v>1</v>
      </c>
      <c r="G112" s="12"/>
    </row>
    <row r="113" spans="1:7">
      <c r="A113" s="7">
        <v>114</v>
      </c>
      <c r="B113" s="7" t="s">
        <v>122</v>
      </c>
      <c r="C113" s="8" t="s">
        <v>121</v>
      </c>
      <c r="D113" s="11">
        <v>20010410424</v>
      </c>
      <c r="E113" s="10">
        <v>80.7</v>
      </c>
      <c r="F113" s="11">
        <f t="shared" si="2"/>
        <v>2</v>
      </c>
      <c r="G113" s="12"/>
    </row>
    <row r="114" spans="1:7">
      <c r="A114" s="7">
        <v>111</v>
      </c>
      <c r="B114" s="7" t="s">
        <v>123</v>
      </c>
      <c r="C114" s="8" t="s">
        <v>121</v>
      </c>
      <c r="D114" s="11">
        <v>20010410421</v>
      </c>
      <c r="E114" s="10">
        <v>79.4</v>
      </c>
      <c r="F114" s="11">
        <f t="shared" si="2"/>
        <v>3</v>
      </c>
      <c r="G114" s="12"/>
    </row>
    <row r="115" spans="1:7">
      <c r="A115" s="7">
        <v>112</v>
      </c>
      <c r="B115" s="7" t="s">
        <v>124</v>
      </c>
      <c r="C115" s="8" t="s">
        <v>121</v>
      </c>
      <c r="D115" s="11">
        <v>20010410422</v>
      </c>
      <c r="E115" s="10">
        <v>77.6</v>
      </c>
      <c r="F115" s="11">
        <f t="shared" si="2"/>
        <v>4</v>
      </c>
      <c r="G115" s="12"/>
    </row>
    <row r="116" spans="1:7">
      <c r="A116" s="7">
        <v>126</v>
      </c>
      <c r="B116" s="7" t="s">
        <v>125</v>
      </c>
      <c r="C116" s="8" t="s">
        <v>121</v>
      </c>
      <c r="D116" s="11">
        <v>20010410506</v>
      </c>
      <c r="E116" s="10">
        <v>76.2</v>
      </c>
      <c r="F116" s="11">
        <f t="shared" si="2"/>
        <v>5</v>
      </c>
      <c r="G116" s="12"/>
    </row>
    <row r="117" spans="1:7">
      <c r="A117" s="7">
        <v>104</v>
      </c>
      <c r="B117" s="7" t="s">
        <v>126</v>
      </c>
      <c r="C117" s="8" t="s">
        <v>121</v>
      </c>
      <c r="D117" s="11">
        <v>20010410414</v>
      </c>
      <c r="E117" s="10">
        <v>76.1</v>
      </c>
      <c r="F117" s="11">
        <f t="shared" si="2"/>
        <v>6</v>
      </c>
      <c r="G117" s="12"/>
    </row>
    <row r="118" spans="1:7">
      <c r="A118" s="7">
        <v>95</v>
      </c>
      <c r="B118" s="7" t="s">
        <v>127</v>
      </c>
      <c r="C118" s="8" t="s">
        <v>121</v>
      </c>
      <c r="D118" s="11">
        <v>20010410405</v>
      </c>
      <c r="E118" s="10">
        <v>75.8</v>
      </c>
      <c r="F118" s="11">
        <f t="shared" si="2"/>
        <v>7</v>
      </c>
      <c r="G118" s="12"/>
    </row>
    <row r="119" spans="1:7">
      <c r="A119" s="7">
        <v>103</v>
      </c>
      <c r="B119" s="7" t="s">
        <v>128</v>
      </c>
      <c r="C119" s="8" t="s">
        <v>121</v>
      </c>
      <c r="D119" s="11">
        <v>20010410413</v>
      </c>
      <c r="E119" s="10">
        <v>75.4</v>
      </c>
      <c r="F119" s="11">
        <f t="shared" si="2"/>
        <v>8</v>
      </c>
      <c r="G119" s="12"/>
    </row>
    <row r="120" spans="1:7">
      <c r="A120" s="7">
        <v>121</v>
      </c>
      <c r="B120" s="7" t="s">
        <v>129</v>
      </c>
      <c r="C120" s="8" t="s">
        <v>121</v>
      </c>
      <c r="D120" s="11">
        <v>20010410501</v>
      </c>
      <c r="E120" s="10">
        <v>75.1</v>
      </c>
      <c r="F120" s="11">
        <f t="shared" si="2"/>
        <v>9</v>
      </c>
      <c r="G120" s="12"/>
    </row>
    <row r="121" spans="1:7">
      <c r="A121" s="7">
        <v>117</v>
      </c>
      <c r="B121" s="7" t="s">
        <v>130</v>
      </c>
      <c r="C121" s="8" t="s">
        <v>121</v>
      </c>
      <c r="D121" s="11">
        <v>20010410427</v>
      </c>
      <c r="E121" s="10">
        <v>73.8</v>
      </c>
      <c r="F121" s="11">
        <f t="shared" si="2"/>
        <v>10</v>
      </c>
      <c r="G121" s="11" t="str">
        <f t="shared" si="3"/>
        <v/>
      </c>
    </row>
    <row r="122" spans="1:7">
      <c r="A122" s="7">
        <v>101</v>
      </c>
      <c r="B122" s="7" t="s">
        <v>131</v>
      </c>
      <c r="C122" s="8" t="s">
        <v>121</v>
      </c>
      <c r="D122" s="11">
        <v>20010410411</v>
      </c>
      <c r="E122" s="10">
        <v>73.6</v>
      </c>
      <c r="F122" s="11">
        <f t="shared" si="2"/>
        <v>11</v>
      </c>
      <c r="G122" s="11" t="str">
        <f t="shared" si="3"/>
        <v/>
      </c>
    </row>
    <row r="123" spans="1:7">
      <c r="A123" s="7">
        <v>91</v>
      </c>
      <c r="B123" s="7" t="s">
        <v>132</v>
      </c>
      <c r="C123" s="8" t="s">
        <v>121</v>
      </c>
      <c r="D123" s="11">
        <v>20010410401</v>
      </c>
      <c r="E123" s="10">
        <v>73.3</v>
      </c>
      <c r="F123" s="11">
        <f t="shared" si="2"/>
        <v>12</v>
      </c>
      <c r="G123" s="11" t="str">
        <f t="shared" si="3"/>
        <v/>
      </c>
    </row>
    <row r="124" spans="1:7">
      <c r="A124" s="7">
        <v>113</v>
      </c>
      <c r="B124" s="7" t="s">
        <v>133</v>
      </c>
      <c r="C124" s="8" t="s">
        <v>121</v>
      </c>
      <c r="D124" s="11">
        <v>20010410423</v>
      </c>
      <c r="E124" s="10">
        <v>73</v>
      </c>
      <c r="F124" s="11">
        <f t="shared" si="2"/>
        <v>13</v>
      </c>
      <c r="G124" s="11" t="str">
        <f t="shared" si="3"/>
        <v/>
      </c>
    </row>
    <row r="125" spans="1:7">
      <c r="A125" s="7">
        <v>128</v>
      </c>
      <c r="B125" s="7" t="s">
        <v>134</v>
      </c>
      <c r="C125" s="8" t="s">
        <v>121</v>
      </c>
      <c r="D125" s="11">
        <v>20010410508</v>
      </c>
      <c r="E125" s="10">
        <v>72.5</v>
      </c>
      <c r="F125" s="11">
        <f t="shared" si="2"/>
        <v>14</v>
      </c>
      <c r="G125" s="11" t="str">
        <f t="shared" si="3"/>
        <v/>
      </c>
    </row>
    <row r="126" spans="1:7">
      <c r="A126" s="7">
        <v>100</v>
      </c>
      <c r="B126" s="7" t="s">
        <v>135</v>
      </c>
      <c r="C126" s="8" t="s">
        <v>121</v>
      </c>
      <c r="D126" s="11">
        <v>20010410410</v>
      </c>
      <c r="E126" s="10">
        <v>71.9</v>
      </c>
      <c r="F126" s="11">
        <f t="shared" si="2"/>
        <v>15</v>
      </c>
      <c r="G126" s="11" t="str">
        <f t="shared" si="3"/>
        <v/>
      </c>
    </row>
    <row r="127" spans="1:7">
      <c r="A127" s="7">
        <v>134</v>
      </c>
      <c r="B127" s="13" t="s">
        <v>136</v>
      </c>
      <c r="C127" s="14" t="s">
        <v>121</v>
      </c>
      <c r="D127" s="11">
        <v>20010410514</v>
      </c>
      <c r="E127" s="10">
        <v>71.2</v>
      </c>
      <c r="F127" s="11">
        <f t="shared" si="2"/>
        <v>16</v>
      </c>
      <c r="G127" s="11" t="str">
        <f t="shared" si="3"/>
        <v/>
      </c>
    </row>
    <row r="128" spans="1:7">
      <c r="A128" s="7">
        <v>94</v>
      </c>
      <c r="B128" s="7" t="s">
        <v>137</v>
      </c>
      <c r="C128" s="8" t="s">
        <v>121</v>
      </c>
      <c r="D128" s="11">
        <v>20010410404</v>
      </c>
      <c r="E128" s="10">
        <v>70.3</v>
      </c>
      <c r="F128" s="11">
        <f t="shared" si="2"/>
        <v>17</v>
      </c>
      <c r="G128" s="11" t="str">
        <f t="shared" si="3"/>
        <v/>
      </c>
    </row>
    <row r="129" spans="1:7">
      <c r="A129" s="7">
        <v>110</v>
      </c>
      <c r="B129" s="7" t="s">
        <v>138</v>
      </c>
      <c r="C129" s="8" t="s">
        <v>121</v>
      </c>
      <c r="D129" s="11">
        <v>20010410420</v>
      </c>
      <c r="E129" s="10">
        <v>69.2</v>
      </c>
      <c r="F129" s="11">
        <f t="shared" si="2"/>
        <v>18</v>
      </c>
      <c r="G129" s="11" t="str">
        <f t="shared" si="3"/>
        <v/>
      </c>
    </row>
    <row r="130" spans="1:7">
      <c r="A130" s="7">
        <v>92</v>
      </c>
      <c r="B130" s="7" t="s">
        <v>139</v>
      </c>
      <c r="C130" s="8" t="s">
        <v>121</v>
      </c>
      <c r="D130" s="11">
        <v>20010410402</v>
      </c>
      <c r="E130" s="10">
        <v>69</v>
      </c>
      <c r="F130" s="11">
        <f t="shared" si="2"/>
        <v>19</v>
      </c>
      <c r="G130" s="11" t="str">
        <f t="shared" si="3"/>
        <v/>
      </c>
    </row>
    <row r="131" spans="1:7">
      <c r="A131" s="7">
        <v>116</v>
      </c>
      <c r="B131" s="7" t="s">
        <v>140</v>
      </c>
      <c r="C131" s="8" t="s">
        <v>121</v>
      </c>
      <c r="D131" s="11">
        <v>20010410426</v>
      </c>
      <c r="E131" s="10">
        <v>68.8</v>
      </c>
      <c r="F131" s="11">
        <f t="shared" si="2"/>
        <v>20</v>
      </c>
      <c r="G131" s="11" t="str">
        <f t="shared" si="3"/>
        <v/>
      </c>
    </row>
    <row r="132" spans="1:7">
      <c r="A132" s="7">
        <v>120</v>
      </c>
      <c r="B132" s="7" t="s">
        <v>141</v>
      </c>
      <c r="C132" s="8" t="s">
        <v>121</v>
      </c>
      <c r="D132" s="11">
        <v>20010410430</v>
      </c>
      <c r="E132" s="10">
        <v>68.8</v>
      </c>
      <c r="F132" s="11">
        <f t="shared" ref="F132:F195" si="4">SUMPRODUCT((C$4:C$292=C132)*(E$4:E$292&gt;E132))+1</f>
        <v>20</v>
      </c>
      <c r="G132" s="11" t="str">
        <f t="shared" ref="G132:G195" si="5">IF(E132=0,"缺考","")</f>
        <v/>
      </c>
    </row>
    <row r="133" spans="1:7">
      <c r="A133" s="7">
        <v>123</v>
      </c>
      <c r="B133" s="7" t="s">
        <v>142</v>
      </c>
      <c r="C133" s="8" t="s">
        <v>121</v>
      </c>
      <c r="D133" s="11">
        <v>20010410503</v>
      </c>
      <c r="E133" s="10">
        <v>68.7</v>
      </c>
      <c r="F133" s="11">
        <f t="shared" si="4"/>
        <v>22</v>
      </c>
      <c r="G133" s="11" t="str">
        <f t="shared" si="5"/>
        <v/>
      </c>
    </row>
    <row r="134" spans="1:7">
      <c r="A134" s="7">
        <v>127</v>
      </c>
      <c r="B134" s="7" t="s">
        <v>143</v>
      </c>
      <c r="C134" s="8" t="s">
        <v>121</v>
      </c>
      <c r="D134" s="11">
        <v>20010410507</v>
      </c>
      <c r="E134" s="10">
        <v>68.7</v>
      </c>
      <c r="F134" s="11">
        <f t="shared" si="4"/>
        <v>22</v>
      </c>
      <c r="G134" s="11" t="str">
        <f t="shared" si="5"/>
        <v/>
      </c>
    </row>
    <row r="135" spans="1:7">
      <c r="A135" s="7">
        <v>96</v>
      </c>
      <c r="B135" s="7" t="s">
        <v>144</v>
      </c>
      <c r="C135" s="8" t="s">
        <v>121</v>
      </c>
      <c r="D135" s="11">
        <v>20010410406</v>
      </c>
      <c r="E135" s="10">
        <v>68.2</v>
      </c>
      <c r="F135" s="11">
        <f t="shared" si="4"/>
        <v>24</v>
      </c>
      <c r="G135" s="11" t="str">
        <f t="shared" si="5"/>
        <v/>
      </c>
    </row>
    <row r="136" spans="1:7">
      <c r="A136" s="7">
        <v>122</v>
      </c>
      <c r="B136" s="7" t="s">
        <v>145</v>
      </c>
      <c r="C136" s="8" t="s">
        <v>121</v>
      </c>
      <c r="D136" s="11">
        <v>20010410502</v>
      </c>
      <c r="E136" s="10">
        <v>67.9</v>
      </c>
      <c r="F136" s="11">
        <f t="shared" si="4"/>
        <v>25</v>
      </c>
      <c r="G136" s="11" t="str">
        <f t="shared" si="5"/>
        <v/>
      </c>
    </row>
    <row r="137" spans="1:7">
      <c r="A137" s="7">
        <v>109</v>
      </c>
      <c r="B137" s="7" t="s">
        <v>146</v>
      </c>
      <c r="C137" s="8" t="s">
        <v>121</v>
      </c>
      <c r="D137" s="11">
        <v>20010410419</v>
      </c>
      <c r="E137" s="10">
        <v>66.4</v>
      </c>
      <c r="F137" s="11">
        <f t="shared" si="4"/>
        <v>26</v>
      </c>
      <c r="G137" s="11" t="str">
        <f t="shared" si="5"/>
        <v/>
      </c>
    </row>
    <row r="138" spans="1:7">
      <c r="A138" s="7">
        <v>97</v>
      </c>
      <c r="B138" s="7" t="s">
        <v>147</v>
      </c>
      <c r="C138" s="8" t="s">
        <v>121</v>
      </c>
      <c r="D138" s="11">
        <v>20010410407</v>
      </c>
      <c r="E138" s="10">
        <v>65.3</v>
      </c>
      <c r="F138" s="11">
        <f t="shared" si="4"/>
        <v>27</v>
      </c>
      <c r="G138" s="11" t="str">
        <f t="shared" si="5"/>
        <v/>
      </c>
    </row>
    <row r="139" spans="1:7">
      <c r="A139" s="7">
        <v>119</v>
      </c>
      <c r="B139" s="7" t="s">
        <v>148</v>
      </c>
      <c r="C139" s="8" t="s">
        <v>121</v>
      </c>
      <c r="D139" s="11">
        <v>20010410429</v>
      </c>
      <c r="E139" s="10">
        <v>65</v>
      </c>
      <c r="F139" s="11">
        <f t="shared" si="4"/>
        <v>28</v>
      </c>
      <c r="G139" s="11" t="str">
        <f t="shared" si="5"/>
        <v/>
      </c>
    </row>
    <row r="140" spans="1:7">
      <c r="A140" s="7">
        <v>99</v>
      </c>
      <c r="B140" s="7" t="s">
        <v>149</v>
      </c>
      <c r="C140" s="8" t="s">
        <v>121</v>
      </c>
      <c r="D140" s="11">
        <v>20010410409</v>
      </c>
      <c r="E140" s="10">
        <v>64.5</v>
      </c>
      <c r="F140" s="11">
        <f t="shared" si="4"/>
        <v>29</v>
      </c>
      <c r="G140" s="11" t="str">
        <f t="shared" si="5"/>
        <v/>
      </c>
    </row>
    <row r="141" spans="1:7">
      <c r="A141" s="7">
        <v>106</v>
      </c>
      <c r="B141" s="7" t="s">
        <v>150</v>
      </c>
      <c r="C141" s="8" t="s">
        <v>121</v>
      </c>
      <c r="D141" s="11">
        <v>20010410416</v>
      </c>
      <c r="E141" s="10">
        <v>64.3</v>
      </c>
      <c r="F141" s="11">
        <f t="shared" si="4"/>
        <v>30</v>
      </c>
      <c r="G141" s="11" t="str">
        <f t="shared" si="5"/>
        <v/>
      </c>
    </row>
    <row r="142" spans="1:7">
      <c r="A142" s="7">
        <v>108</v>
      </c>
      <c r="B142" s="7" t="s">
        <v>151</v>
      </c>
      <c r="C142" s="8" t="s">
        <v>121</v>
      </c>
      <c r="D142" s="11">
        <v>20010410418</v>
      </c>
      <c r="E142" s="10">
        <v>64.2</v>
      </c>
      <c r="F142" s="11">
        <f t="shared" si="4"/>
        <v>31</v>
      </c>
      <c r="G142" s="11" t="str">
        <f t="shared" si="5"/>
        <v/>
      </c>
    </row>
    <row r="143" spans="1:7">
      <c r="A143" s="7">
        <v>131</v>
      </c>
      <c r="B143" s="7" t="s">
        <v>152</v>
      </c>
      <c r="C143" s="8" t="s">
        <v>121</v>
      </c>
      <c r="D143" s="11">
        <v>20010410511</v>
      </c>
      <c r="E143" s="10">
        <v>64.2</v>
      </c>
      <c r="F143" s="11">
        <f t="shared" si="4"/>
        <v>31</v>
      </c>
      <c r="G143" s="11" t="str">
        <f t="shared" si="5"/>
        <v/>
      </c>
    </row>
    <row r="144" spans="1:7">
      <c r="A144" s="7">
        <v>115</v>
      </c>
      <c r="B144" s="7" t="s">
        <v>153</v>
      </c>
      <c r="C144" s="8" t="s">
        <v>121</v>
      </c>
      <c r="D144" s="11">
        <v>20010410425</v>
      </c>
      <c r="E144" s="10">
        <v>63.9</v>
      </c>
      <c r="F144" s="11">
        <f t="shared" si="4"/>
        <v>33</v>
      </c>
      <c r="G144" s="11" t="str">
        <f t="shared" si="5"/>
        <v/>
      </c>
    </row>
    <row r="145" spans="1:7">
      <c r="A145" s="7">
        <v>107</v>
      </c>
      <c r="B145" s="7" t="s">
        <v>154</v>
      </c>
      <c r="C145" s="8" t="s">
        <v>121</v>
      </c>
      <c r="D145" s="11">
        <v>20010410417</v>
      </c>
      <c r="E145" s="10">
        <v>63.8</v>
      </c>
      <c r="F145" s="11">
        <f t="shared" si="4"/>
        <v>34</v>
      </c>
      <c r="G145" s="11" t="str">
        <f t="shared" si="5"/>
        <v/>
      </c>
    </row>
    <row r="146" spans="1:7">
      <c r="A146" s="7">
        <v>98</v>
      </c>
      <c r="B146" s="7" t="s">
        <v>155</v>
      </c>
      <c r="C146" s="8" t="s">
        <v>121</v>
      </c>
      <c r="D146" s="11">
        <v>20010410408</v>
      </c>
      <c r="E146" s="10">
        <v>63.5</v>
      </c>
      <c r="F146" s="11">
        <f t="shared" si="4"/>
        <v>35</v>
      </c>
      <c r="G146" s="11" t="str">
        <f t="shared" si="5"/>
        <v/>
      </c>
    </row>
    <row r="147" spans="1:7">
      <c r="A147" s="7">
        <v>129</v>
      </c>
      <c r="B147" s="7" t="s">
        <v>156</v>
      </c>
      <c r="C147" s="8" t="s">
        <v>121</v>
      </c>
      <c r="D147" s="11">
        <v>20010410509</v>
      </c>
      <c r="E147" s="10">
        <v>62.8</v>
      </c>
      <c r="F147" s="11">
        <f t="shared" si="4"/>
        <v>36</v>
      </c>
      <c r="G147" s="11" t="str">
        <f t="shared" si="5"/>
        <v/>
      </c>
    </row>
    <row r="148" spans="1:7">
      <c r="A148" s="7">
        <v>130</v>
      </c>
      <c r="B148" s="7" t="s">
        <v>157</v>
      </c>
      <c r="C148" s="8" t="s">
        <v>121</v>
      </c>
      <c r="D148" s="11">
        <v>20010410510</v>
      </c>
      <c r="E148" s="10">
        <v>62.8</v>
      </c>
      <c r="F148" s="11">
        <f t="shared" si="4"/>
        <v>36</v>
      </c>
      <c r="G148" s="11" t="str">
        <f t="shared" si="5"/>
        <v/>
      </c>
    </row>
    <row r="149" spans="1:7">
      <c r="A149" s="7">
        <v>133</v>
      </c>
      <c r="B149" s="13" t="s">
        <v>158</v>
      </c>
      <c r="C149" s="14" t="s">
        <v>121</v>
      </c>
      <c r="D149" s="11">
        <v>20010410513</v>
      </c>
      <c r="E149" s="10">
        <v>62.8</v>
      </c>
      <c r="F149" s="11">
        <f t="shared" si="4"/>
        <v>36</v>
      </c>
      <c r="G149" s="11" t="str">
        <f t="shared" si="5"/>
        <v/>
      </c>
    </row>
    <row r="150" spans="1:7">
      <c r="A150" s="7">
        <v>102</v>
      </c>
      <c r="B150" s="7" t="s">
        <v>159</v>
      </c>
      <c r="C150" s="8" t="s">
        <v>121</v>
      </c>
      <c r="D150" s="11">
        <v>20010410412</v>
      </c>
      <c r="E150" s="10">
        <v>61.1</v>
      </c>
      <c r="F150" s="11">
        <f t="shared" si="4"/>
        <v>39</v>
      </c>
      <c r="G150" s="11" t="str">
        <f t="shared" si="5"/>
        <v/>
      </c>
    </row>
    <row r="151" spans="1:7">
      <c r="A151" s="7">
        <v>105</v>
      </c>
      <c r="B151" s="7" t="s">
        <v>160</v>
      </c>
      <c r="C151" s="8" t="s">
        <v>121</v>
      </c>
      <c r="D151" s="11">
        <v>20010410415</v>
      </c>
      <c r="E151" s="10">
        <v>59.5</v>
      </c>
      <c r="F151" s="11">
        <f t="shared" si="4"/>
        <v>40</v>
      </c>
      <c r="G151" s="11" t="str">
        <f t="shared" si="5"/>
        <v/>
      </c>
    </row>
    <row r="152" spans="1:7">
      <c r="A152" s="7">
        <v>93</v>
      </c>
      <c r="B152" s="7" t="s">
        <v>161</v>
      </c>
      <c r="C152" s="8" t="s">
        <v>121</v>
      </c>
      <c r="D152" s="11">
        <v>20010410403</v>
      </c>
      <c r="E152" s="10">
        <v>59.4</v>
      </c>
      <c r="F152" s="11">
        <f t="shared" si="4"/>
        <v>41</v>
      </c>
      <c r="G152" s="11" t="str">
        <f t="shared" si="5"/>
        <v/>
      </c>
    </row>
    <row r="153" spans="1:7">
      <c r="A153" s="7">
        <v>125</v>
      </c>
      <c r="B153" s="7" t="s">
        <v>162</v>
      </c>
      <c r="C153" s="8" t="s">
        <v>121</v>
      </c>
      <c r="D153" s="11">
        <v>20010410505</v>
      </c>
      <c r="E153" s="10">
        <v>59.1</v>
      </c>
      <c r="F153" s="11">
        <f t="shared" si="4"/>
        <v>42</v>
      </c>
      <c r="G153" s="11" t="str">
        <f t="shared" si="5"/>
        <v/>
      </c>
    </row>
    <row r="154" spans="1:7">
      <c r="A154" s="7">
        <v>132</v>
      </c>
      <c r="B154" s="13" t="s">
        <v>163</v>
      </c>
      <c r="C154" s="14" t="s">
        <v>121</v>
      </c>
      <c r="D154" s="11">
        <v>20010410512</v>
      </c>
      <c r="E154" s="10">
        <v>53.2</v>
      </c>
      <c r="F154" s="11">
        <f t="shared" si="4"/>
        <v>43</v>
      </c>
      <c r="G154" s="11" t="str">
        <f t="shared" si="5"/>
        <v/>
      </c>
    </row>
    <row r="155" spans="1:7">
      <c r="A155" s="7">
        <v>135</v>
      </c>
      <c r="B155" s="7" t="s">
        <v>164</v>
      </c>
      <c r="C155" s="8" t="s">
        <v>121</v>
      </c>
      <c r="D155" s="11">
        <v>20010410515</v>
      </c>
      <c r="E155" s="10">
        <v>52.2</v>
      </c>
      <c r="F155" s="11">
        <f t="shared" si="4"/>
        <v>44</v>
      </c>
      <c r="G155" s="11" t="str">
        <f t="shared" si="5"/>
        <v/>
      </c>
    </row>
    <row r="156" spans="1:7">
      <c r="A156" s="7">
        <v>118</v>
      </c>
      <c r="B156" s="7" t="s">
        <v>165</v>
      </c>
      <c r="C156" s="8" t="s">
        <v>121</v>
      </c>
      <c r="D156" s="11">
        <v>20010410428</v>
      </c>
      <c r="E156" s="10">
        <v>39.6</v>
      </c>
      <c r="F156" s="11">
        <f t="shared" si="4"/>
        <v>45</v>
      </c>
      <c r="G156" s="11" t="str">
        <f t="shared" si="5"/>
        <v/>
      </c>
    </row>
    <row r="157" spans="1:7">
      <c r="A157" s="7">
        <v>161</v>
      </c>
      <c r="B157" s="7" t="s">
        <v>166</v>
      </c>
      <c r="C157" s="8" t="s">
        <v>167</v>
      </c>
      <c r="D157" s="11">
        <v>20010410611</v>
      </c>
      <c r="E157" s="10">
        <v>82.9</v>
      </c>
      <c r="F157" s="11">
        <f t="shared" si="4"/>
        <v>1</v>
      </c>
      <c r="G157" s="12"/>
    </row>
    <row r="158" spans="1:7">
      <c r="A158" s="7">
        <v>204</v>
      </c>
      <c r="B158" s="13" t="s">
        <v>168</v>
      </c>
      <c r="C158" s="14" t="s">
        <v>167</v>
      </c>
      <c r="D158" s="11">
        <v>20010410724</v>
      </c>
      <c r="E158" s="10">
        <v>79</v>
      </c>
      <c r="F158" s="11">
        <f t="shared" si="4"/>
        <v>2</v>
      </c>
      <c r="G158" s="12"/>
    </row>
    <row r="159" spans="1:7">
      <c r="A159" s="7">
        <v>155</v>
      </c>
      <c r="B159" s="7" t="s">
        <v>169</v>
      </c>
      <c r="C159" s="8" t="s">
        <v>167</v>
      </c>
      <c r="D159" s="11">
        <v>20010410605</v>
      </c>
      <c r="E159" s="10">
        <v>78.6</v>
      </c>
      <c r="F159" s="11">
        <f t="shared" si="4"/>
        <v>3</v>
      </c>
      <c r="G159" s="12"/>
    </row>
    <row r="160" spans="1:7">
      <c r="A160" s="7">
        <v>170</v>
      </c>
      <c r="B160" s="7" t="s">
        <v>170</v>
      </c>
      <c r="C160" s="8" t="s">
        <v>167</v>
      </c>
      <c r="D160" s="11">
        <v>20010410620</v>
      </c>
      <c r="E160" s="10">
        <v>75.7</v>
      </c>
      <c r="F160" s="11">
        <f t="shared" si="4"/>
        <v>4</v>
      </c>
      <c r="G160" s="12"/>
    </row>
    <row r="161" spans="1:7">
      <c r="A161" s="7">
        <v>192</v>
      </c>
      <c r="B161" s="7" t="s">
        <v>171</v>
      </c>
      <c r="C161" s="8" t="s">
        <v>167</v>
      </c>
      <c r="D161" s="11">
        <v>20010410712</v>
      </c>
      <c r="E161" s="10">
        <v>74.8</v>
      </c>
      <c r="F161" s="11">
        <f t="shared" si="4"/>
        <v>5</v>
      </c>
      <c r="G161" s="12"/>
    </row>
    <row r="162" spans="1:7">
      <c r="A162" s="7">
        <v>172</v>
      </c>
      <c r="B162" s="7" t="s">
        <v>172</v>
      </c>
      <c r="C162" s="8" t="s">
        <v>167</v>
      </c>
      <c r="D162" s="11">
        <v>20010410622</v>
      </c>
      <c r="E162" s="10">
        <v>73.7</v>
      </c>
      <c r="F162" s="11">
        <f t="shared" si="4"/>
        <v>6</v>
      </c>
      <c r="G162" s="12"/>
    </row>
    <row r="163" spans="1:7">
      <c r="A163" s="7">
        <v>157</v>
      </c>
      <c r="B163" s="7" t="s">
        <v>173</v>
      </c>
      <c r="C163" s="8" t="s">
        <v>167</v>
      </c>
      <c r="D163" s="11">
        <v>20010410607</v>
      </c>
      <c r="E163" s="10">
        <v>73.2</v>
      </c>
      <c r="F163" s="11">
        <f t="shared" si="4"/>
        <v>7</v>
      </c>
      <c r="G163" s="11" t="str">
        <f t="shared" si="5"/>
        <v/>
      </c>
    </row>
    <row r="164" spans="1:7">
      <c r="A164" s="7">
        <v>163</v>
      </c>
      <c r="B164" s="7" t="s">
        <v>174</v>
      </c>
      <c r="C164" s="8" t="s">
        <v>167</v>
      </c>
      <c r="D164" s="11">
        <v>20010410613</v>
      </c>
      <c r="E164" s="10">
        <v>72.9</v>
      </c>
      <c r="F164" s="11">
        <f t="shared" si="4"/>
        <v>8</v>
      </c>
      <c r="G164" s="11" t="str">
        <f t="shared" si="5"/>
        <v/>
      </c>
    </row>
    <row r="165" spans="1:7">
      <c r="A165" s="7">
        <v>164</v>
      </c>
      <c r="B165" s="7" t="s">
        <v>175</v>
      </c>
      <c r="C165" s="8" t="s">
        <v>167</v>
      </c>
      <c r="D165" s="11">
        <v>20010410614</v>
      </c>
      <c r="E165" s="10">
        <v>72.6</v>
      </c>
      <c r="F165" s="11">
        <f t="shared" si="4"/>
        <v>9</v>
      </c>
      <c r="G165" s="11" t="str">
        <f t="shared" si="5"/>
        <v/>
      </c>
    </row>
    <row r="166" spans="1:7">
      <c r="A166" s="7">
        <v>183</v>
      </c>
      <c r="B166" s="7" t="s">
        <v>176</v>
      </c>
      <c r="C166" s="8" t="s">
        <v>167</v>
      </c>
      <c r="D166" s="11">
        <v>20010410703</v>
      </c>
      <c r="E166" s="10">
        <v>71.8</v>
      </c>
      <c r="F166" s="11">
        <f t="shared" si="4"/>
        <v>10</v>
      </c>
      <c r="G166" s="11" t="str">
        <f t="shared" si="5"/>
        <v/>
      </c>
    </row>
    <row r="167" spans="1:7">
      <c r="A167" s="7">
        <v>185</v>
      </c>
      <c r="B167" s="7" t="s">
        <v>177</v>
      </c>
      <c r="C167" s="8" t="s">
        <v>167</v>
      </c>
      <c r="D167" s="11">
        <v>20010410705</v>
      </c>
      <c r="E167" s="10">
        <v>70.8</v>
      </c>
      <c r="F167" s="11">
        <f t="shared" si="4"/>
        <v>11</v>
      </c>
      <c r="G167" s="11" t="str">
        <f t="shared" si="5"/>
        <v/>
      </c>
    </row>
    <row r="168" spans="1:7">
      <c r="A168" s="7">
        <v>198</v>
      </c>
      <c r="B168" s="7" t="s">
        <v>178</v>
      </c>
      <c r="C168" s="8" t="s">
        <v>167</v>
      </c>
      <c r="D168" s="11">
        <v>20010410718</v>
      </c>
      <c r="E168" s="10">
        <v>70.8</v>
      </c>
      <c r="F168" s="11">
        <f t="shared" si="4"/>
        <v>11</v>
      </c>
      <c r="G168" s="11" t="str">
        <f t="shared" si="5"/>
        <v/>
      </c>
    </row>
    <row r="169" spans="1:7">
      <c r="A169" s="7">
        <v>154</v>
      </c>
      <c r="B169" s="7" t="s">
        <v>179</v>
      </c>
      <c r="C169" s="8" t="s">
        <v>167</v>
      </c>
      <c r="D169" s="11">
        <v>20010410604</v>
      </c>
      <c r="E169" s="10">
        <v>70.6</v>
      </c>
      <c r="F169" s="11">
        <f t="shared" si="4"/>
        <v>13</v>
      </c>
      <c r="G169" s="11" t="str">
        <f t="shared" si="5"/>
        <v/>
      </c>
    </row>
    <row r="170" spans="1:7">
      <c r="A170" s="7">
        <v>162</v>
      </c>
      <c r="B170" s="7" t="s">
        <v>180</v>
      </c>
      <c r="C170" s="8" t="s">
        <v>167</v>
      </c>
      <c r="D170" s="11">
        <v>20010410612</v>
      </c>
      <c r="E170" s="10">
        <v>69.8</v>
      </c>
      <c r="F170" s="11">
        <f t="shared" si="4"/>
        <v>14</v>
      </c>
      <c r="G170" s="11" t="str">
        <f t="shared" si="5"/>
        <v/>
      </c>
    </row>
    <row r="171" spans="1:7">
      <c r="A171" s="7">
        <v>152</v>
      </c>
      <c r="B171" s="7" t="s">
        <v>181</v>
      </c>
      <c r="C171" s="8" t="s">
        <v>167</v>
      </c>
      <c r="D171" s="11">
        <v>20010410602</v>
      </c>
      <c r="E171" s="10">
        <v>69.7</v>
      </c>
      <c r="F171" s="11">
        <f t="shared" si="4"/>
        <v>15</v>
      </c>
      <c r="G171" s="11" t="str">
        <f t="shared" si="5"/>
        <v/>
      </c>
    </row>
    <row r="172" spans="1:7">
      <c r="A172" s="7">
        <v>184</v>
      </c>
      <c r="B172" s="7" t="s">
        <v>182</v>
      </c>
      <c r="C172" s="8" t="s">
        <v>167</v>
      </c>
      <c r="D172" s="11">
        <v>20010410704</v>
      </c>
      <c r="E172" s="10">
        <v>69.6</v>
      </c>
      <c r="F172" s="11">
        <f t="shared" si="4"/>
        <v>16</v>
      </c>
      <c r="G172" s="11" t="str">
        <f t="shared" si="5"/>
        <v/>
      </c>
    </row>
    <row r="173" spans="1:7">
      <c r="A173" s="7">
        <v>156</v>
      </c>
      <c r="B173" s="7" t="s">
        <v>183</v>
      </c>
      <c r="C173" s="8" t="s">
        <v>167</v>
      </c>
      <c r="D173" s="11">
        <v>20010410606</v>
      </c>
      <c r="E173" s="10">
        <v>69.5</v>
      </c>
      <c r="F173" s="11">
        <f t="shared" si="4"/>
        <v>17</v>
      </c>
      <c r="G173" s="11" t="str">
        <f t="shared" si="5"/>
        <v/>
      </c>
    </row>
    <row r="174" spans="1:7">
      <c r="A174" s="7">
        <v>195</v>
      </c>
      <c r="B174" s="7" t="s">
        <v>184</v>
      </c>
      <c r="C174" s="8" t="s">
        <v>167</v>
      </c>
      <c r="D174" s="11">
        <v>20010410715</v>
      </c>
      <c r="E174" s="10">
        <v>69</v>
      </c>
      <c r="F174" s="11">
        <f t="shared" si="4"/>
        <v>18</v>
      </c>
      <c r="G174" s="11" t="str">
        <f t="shared" si="5"/>
        <v/>
      </c>
    </row>
    <row r="175" spans="1:7">
      <c r="A175" s="7">
        <v>180</v>
      </c>
      <c r="B175" s="7" t="s">
        <v>185</v>
      </c>
      <c r="C175" s="8" t="s">
        <v>167</v>
      </c>
      <c r="D175" s="11">
        <v>20010410630</v>
      </c>
      <c r="E175" s="10">
        <v>68.7</v>
      </c>
      <c r="F175" s="11">
        <f t="shared" si="4"/>
        <v>19</v>
      </c>
      <c r="G175" s="11" t="str">
        <f t="shared" si="5"/>
        <v/>
      </c>
    </row>
    <row r="176" spans="1:7">
      <c r="A176" s="7">
        <v>165</v>
      </c>
      <c r="B176" s="7" t="s">
        <v>186</v>
      </c>
      <c r="C176" s="8" t="s">
        <v>167</v>
      </c>
      <c r="D176" s="11">
        <v>20010410615</v>
      </c>
      <c r="E176" s="10">
        <v>68.4</v>
      </c>
      <c r="F176" s="11">
        <f t="shared" si="4"/>
        <v>20</v>
      </c>
      <c r="G176" s="11" t="str">
        <f t="shared" si="5"/>
        <v/>
      </c>
    </row>
    <row r="177" spans="1:7">
      <c r="A177" s="7">
        <v>175</v>
      </c>
      <c r="B177" s="7" t="s">
        <v>187</v>
      </c>
      <c r="C177" s="8" t="s">
        <v>167</v>
      </c>
      <c r="D177" s="11">
        <v>20010410625</v>
      </c>
      <c r="E177" s="10">
        <v>66.7</v>
      </c>
      <c r="F177" s="11">
        <f t="shared" si="4"/>
        <v>21</v>
      </c>
      <c r="G177" s="11" t="str">
        <f t="shared" si="5"/>
        <v/>
      </c>
    </row>
    <row r="178" spans="1:7">
      <c r="A178" s="7">
        <v>206</v>
      </c>
      <c r="B178" s="13" t="s">
        <v>188</v>
      </c>
      <c r="C178" s="14" t="s">
        <v>167</v>
      </c>
      <c r="D178" s="11">
        <v>20010410726</v>
      </c>
      <c r="E178" s="10">
        <v>66.5</v>
      </c>
      <c r="F178" s="11">
        <f t="shared" si="4"/>
        <v>22</v>
      </c>
      <c r="G178" s="11" t="str">
        <f t="shared" si="5"/>
        <v/>
      </c>
    </row>
    <row r="179" spans="1:7">
      <c r="A179" s="7">
        <v>194</v>
      </c>
      <c r="B179" s="13" t="s">
        <v>189</v>
      </c>
      <c r="C179" s="14" t="s">
        <v>167</v>
      </c>
      <c r="D179" s="11">
        <v>20010410714</v>
      </c>
      <c r="E179" s="10">
        <v>65.9</v>
      </c>
      <c r="F179" s="11">
        <f t="shared" si="4"/>
        <v>23</v>
      </c>
      <c r="G179" s="11" t="str">
        <f t="shared" si="5"/>
        <v/>
      </c>
    </row>
    <row r="180" spans="1:7">
      <c r="A180" s="7">
        <v>166</v>
      </c>
      <c r="B180" s="7" t="s">
        <v>190</v>
      </c>
      <c r="C180" s="8" t="s">
        <v>167</v>
      </c>
      <c r="D180" s="11">
        <v>20010410616</v>
      </c>
      <c r="E180" s="10">
        <v>65.7</v>
      </c>
      <c r="F180" s="11">
        <f t="shared" si="4"/>
        <v>24</v>
      </c>
      <c r="G180" s="11" t="str">
        <f t="shared" si="5"/>
        <v/>
      </c>
    </row>
    <row r="181" spans="1:7">
      <c r="A181" s="7">
        <v>201</v>
      </c>
      <c r="B181" s="7" t="s">
        <v>191</v>
      </c>
      <c r="C181" s="8" t="s">
        <v>167</v>
      </c>
      <c r="D181" s="11">
        <v>20010410721</v>
      </c>
      <c r="E181" s="10">
        <v>65.2</v>
      </c>
      <c r="F181" s="11">
        <f t="shared" si="4"/>
        <v>25</v>
      </c>
      <c r="G181" s="11" t="str">
        <f t="shared" si="5"/>
        <v/>
      </c>
    </row>
    <row r="182" spans="1:7">
      <c r="A182" s="7">
        <v>167</v>
      </c>
      <c r="B182" s="7" t="s">
        <v>192</v>
      </c>
      <c r="C182" s="8" t="s">
        <v>167</v>
      </c>
      <c r="D182" s="11">
        <v>20010410617</v>
      </c>
      <c r="E182" s="10">
        <v>65.1</v>
      </c>
      <c r="F182" s="11">
        <f t="shared" si="4"/>
        <v>26</v>
      </c>
      <c r="G182" s="11" t="str">
        <f t="shared" si="5"/>
        <v/>
      </c>
    </row>
    <row r="183" spans="1:7">
      <c r="A183" s="7">
        <v>188</v>
      </c>
      <c r="B183" s="7" t="s">
        <v>193</v>
      </c>
      <c r="C183" s="8" t="s">
        <v>167</v>
      </c>
      <c r="D183" s="11">
        <v>20010410708</v>
      </c>
      <c r="E183" s="10">
        <v>65.1</v>
      </c>
      <c r="F183" s="11">
        <f t="shared" si="4"/>
        <v>26</v>
      </c>
      <c r="G183" s="11" t="str">
        <f t="shared" si="5"/>
        <v/>
      </c>
    </row>
    <row r="184" spans="1:7">
      <c r="A184" s="7">
        <v>158</v>
      </c>
      <c r="B184" s="7" t="s">
        <v>194</v>
      </c>
      <c r="C184" s="8" t="s">
        <v>167</v>
      </c>
      <c r="D184" s="11">
        <v>20010410608</v>
      </c>
      <c r="E184" s="10">
        <v>65</v>
      </c>
      <c r="F184" s="11">
        <f t="shared" si="4"/>
        <v>28</v>
      </c>
      <c r="G184" s="11" t="str">
        <f t="shared" si="5"/>
        <v/>
      </c>
    </row>
    <row r="185" spans="1:7">
      <c r="A185" s="7">
        <v>191</v>
      </c>
      <c r="B185" s="7" t="s">
        <v>195</v>
      </c>
      <c r="C185" s="8" t="s">
        <v>167</v>
      </c>
      <c r="D185" s="11">
        <v>20010410711</v>
      </c>
      <c r="E185" s="10">
        <v>64.1</v>
      </c>
      <c r="F185" s="11">
        <f t="shared" si="4"/>
        <v>29</v>
      </c>
      <c r="G185" s="11" t="str">
        <f t="shared" si="5"/>
        <v/>
      </c>
    </row>
    <row r="186" spans="1:7">
      <c r="A186" s="7">
        <v>205</v>
      </c>
      <c r="B186" s="13" t="s">
        <v>196</v>
      </c>
      <c r="C186" s="14" t="s">
        <v>167</v>
      </c>
      <c r="D186" s="11">
        <v>20010410725</v>
      </c>
      <c r="E186" s="10">
        <v>64.1</v>
      </c>
      <c r="F186" s="11">
        <f t="shared" si="4"/>
        <v>29</v>
      </c>
      <c r="G186" s="11" t="str">
        <f t="shared" si="5"/>
        <v/>
      </c>
    </row>
    <row r="187" spans="1:7">
      <c r="A187" s="7">
        <v>182</v>
      </c>
      <c r="B187" s="7" t="s">
        <v>197</v>
      </c>
      <c r="C187" s="8" t="s">
        <v>167</v>
      </c>
      <c r="D187" s="11">
        <v>20010410702</v>
      </c>
      <c r="E187" s="10">
        <v>64</v>
      </c>
      <c r="F187" s="11">
        <f t="shared" si="4"/>
        <v>31</v>
      </c>
      <c r="G187" s="11" t="str">
        <f t="shared" si="5"/>
        <v/>
      </c>
    </row>
    <row r="188" spans="1:7">
      <c r="A188" s="7">
        <v>160</v>
      </c>
      <c r="B188" s="7" t="s">
        <v>198</v>
      </c>
      <c r="C188" s="8" t="s">
        <v>167</v>
      </c>
      <c r="D188" s="11">
        <v>20010410610</v>
      </c>
      <c r="E188" s="10">
        <v>63.6</v>
      </c>
      <c r="F188" s="11">
        <f t="shared" si="4"/>
        <v>32</v>
      </c>
      <c r="G188" s="11" t="str">
        <f t="shared" si="5"/>
        <v/>
      </c>
    </row>
    <row r="189" spans="1:7">
      <c r="A189" s="7">
        <v>179</v>
      </c>
      <c r="B189" s="7" t="s">
        <v>199</v>
      </c>
      <c r="C189" s="8" t="s">
        <v>167</v>
      </c>
      <c r="D189" s="11">
        <v>20010410629</v>
      </c>
      <c r="E189" s="10">
        <v>63.6</v>
      </c>
      <c r="F189" s="11">
        <f t="shared" si="4"/>
        <v>32</v>
      </c>
      <c r="G189" s="11" t="str">
        <f t="shared" si="5"/>
        <v/>
      </c>
    </row>
    <row r="190" spans="1:7">
      <c r="A190" s="7">
        <v>202</v>
      </c>
      <c r="B190" s="7" t="s">
        <v>200</v>
      </c>
      <c r="C190" s="8" t="s">
        <v>167</v>
      </c>
      <c r="D190" s="11">
        <v>20010410722</v>
      </c>
      <c r="E190" s="10">
        <v>62.7</v>
      </c>
      <c r="F190" s="11">
        <f t="shared" si="4"/>
        <v>34</v>
      </c>
      <c r="G190" s="11" t="str">
        <f t="shared" si="5"/>
        <v/>
      </c>
    </row>
    <row r="191" spans="1:7">
      <c r="A191" s="7">
        <v>193</v>
      </c>
      <c r="B191" s="7" t="s">
        <v>201</v>
      </c>
      <c r="C191" s="8" t="s">
        <v>167</v>
      </c>
      <c r="D191" s="11">
        <v>20010410713</v>
      </c>
      <c r="E191" s="10">
        <v>62.1</v>
      </c>
      <c r="F191" s="11">
        <f t="shared" si="4"/>
        <v>35</v>
      </c>
      <c r="G191" s="11" t="str">
        <f t="shared" si="5"/>
        <v/>
      </c>
    </row>
    <row r="192" spans="1:7">
      <c r="A192" s="7">
        <v>199</v>
      </c>
      <c r="B192" s="7" t="s">
        <v>202</v>
      </c>
      <c r="C192" s="8" t="s">
        <v>167</v>
      </c>
      <c r="D192" s="11">
        <v>20010410719</v>
      </c>
      <c r="E192" s="10">
        <v>61.6</v>
      </c>
      <c r="F192" s="11">
        <f t="shared" si="4"/>
        <v>36</v>
      </c>
      <c r="G192" s="11" t="str">
        <f t="shared" si="5"/>
        <v/>
      </c>
    </row>
    <row r="193" spans="1:7">
      <c r="A193" s="7">
        <v>169</v>
      </c>
      <c r="B193" s="7" t="s">
        <v>203</v>
      </c>
      <c r="C193" s="8" t="s">
        <v>167</v>
      </c>
      <c r="D193" s="11">
        <v>20010410619</v>
      </c>
      <c r="E193" s="10">
        <v>61.5</v>
      </c>
      <c r="F193" s="11">
        <f t="shared" si="4"/>
        <v>37</v>
      </c>
      <c r="G193" s="11" t="str">
        <f t="shared" si="5"/>
        <v/>
      </c>
    </row>
    <row r="194" spans="1:7">
      <c r="A194" s="7">
        <v>181</v>
      </c>
      <c r="B194" s="7" t="s">
        <v>204</v>
      </c>
      <c r="C194" s="8" t="s">
        <v>167</v>
      </c>
      <c r="D194" s="11">
        <v>20010410701</v>
      </c>
      <c r="E194" s="10">
        <v>61.3</v>
      </c>
      <c r="F194" s="11">
        <f t="shared" si="4"/>
        <v>38</v>
      </c>
      <c r="G194" s="11" t="str">
        <f t="shared" si="5"/>
        <v/>
      </c>
    </row>
    <row r="195" spans="1:7">
      <c r="A195" s="7">
        <v>153</v>
      </c>
      <c r="B195" s="7" t="s">
        <v>205</v>
      </c>
      <c r="C195" s="8" t="s">
        <v>167</v>
      </c>
      <c r="D195" s="11">
        <v>20010410603</v>
      </c>
      <c r="E195" s="10">
        <v>61.2</v>
      </c>
      <c r="F195" s="11">
        <f t="shared" si="4"/>
        <v>39</v>
      </c>
      <c r="G195" s="11" t="str">
        <f t="shared" si="5"/>
        <v/>
      </c>
    </row>
    <row r="196" spans="1:7">
      <c r="A196" s="7">
        <v>189</v>
      </c>
      <c r="B196" s="7" t="s">
        <v>206</v>
      </c>
      <c r="C196" s="8" t="s">
        <v>167</v>
      </c>
      <c r="D196" s="11">
        <v>20010410709</v>
      </c>
      <c r="E196" s="10">
        <v>59.6</v>
      </c>
      <c r="F196" s="11">
        <f t="shared" ref="F196:F259" si="6">SUMPRODUCT((C$4:C$292=C196)*(E$4:E$292&gt;E196))+1</f>
        <v>40</v>
      </c>
      <c r="G196" s="11" t="str">
        <f t="shared" ref="G196:G259" si="7">IF(E196=0,"缺考","")</f>
        <v/>
      </c>
    </row>
    <row r="197" spans="1:7">
      <c r="A197" s="7">
        <v>197</v>
      </c>
      <c r="B197" s="7" t="s">
        <v>207</v>
      </c>
      <c r="C197" s="8" t="s">
        <v>167</v>
      </c>
      <c r="D197" s="11">
        <v>20010410717</v>
      </c>
      <c r="E197" s="10">
        <v>59.5</v>
      </c>
      <c r="F197" s="11">
        <f t="shared" si="6"/>
        <v>41</v>
      </c>
      <c r="G197" s="11" t="str">
        <f t="shared" si="7"/>
        <v/>
      </c>
    </row>
    <row r="198" spans="1:7">
      <c r="A198" s="7">
        <v>151</v>
      </c>
      <c r="B198" s="7" t="s">
        <v>208</v>
      </c>
      <c r="C198" s="8" t="s">
        <v>167</v>
      </c>
      <c r="D198" s="11">
        <v>20010410601</v>
      </c>
      <c r="E198" s="10">
        <v>59.2</v>
      </c>
      <c r="F198" s="11">
        <f t="shared" si="6"/>
        <v>42</v>
      </c>
      <c r="G198" s="11" t="str">
        <f t="shared" si="7"/>
        <v/>
      </c>
    </row>
    <row r="199" spans="1:7">
      <c r="A199" s="7">
        <v>177</v>
      </c>
      <c r="B199" s="7" t="s">
        <v>209</v>
      </c>
      <c r="C199" s="8" t="s">
        <v>167</v>
      </c>
      <c r="D199" s="11">
        <v>20010410627</v>
      </c>
      <c r="E199" s="10">
        <v>59.2</v>
      </c>
      <c r="F199" s="11">
        <f t="shared" si="6"/>
        <v>42</v>
      </c>
      <c r="G199" s="11" t="str">
        <f t="shared" si="7"/>
        <v/>
      </c>
    </row>
    <row r="200" spans="1:7">
      <c r="A200" s="7">
        <v>186</v>
      </c>
      <c r="B200" s="7" t="s">
        <v>210</v>
      </c>
      <c r="C200" s="8" t="s">
        <v>167</v>
      </c>
      <c r="D200" s="11">
        <v>20010410706</v>
      </c>
      <c r="E200" s="10">
        <v>58.9</v>
      </c>
      <c r="F200" s="11">
        <f t="shared" si="6"/>
        <v>44</v>
      </c>
      <c r="G200" s="11" t="str">
        <f t="shared" si="7"/>
        <v/>
      </c>
    </row>
    <row r="201" spans="1:7">
      <c r="A201" s="7">
        <v>200</v>
      </c>
      <c r="B201" s="7" t="s">
        <v>211</v>
      </c>
      <c r="C201" s="8" t="s">
        <v>167</v>
      </c>
      <c r="D201" s="11">
        <v>20010410720</v>
      </c>
      <c r="E201" s="10">
        <v>58.8</v>
      </c>
      <c r="F201" s="11">
        <f t="shared" si="6"/>
        <v>45</v>
      </c>
      <c r="G201" s="11" t="str">
        <f t="shared" si="7"/>
        <v/>
      </c>
    </row>
    <row r="202" spans="1:7">
      <c r="A202" s="7">
        <v>176</v>
      </c>
      <c r="B202" s="7" t="s">
        <v>212</v>
      </c>
      <c r="C202" s="8" t="s">
        <v>167</v>
      </c>
      <c r="D202" s="11">
        <v>20010410626</v>
      </c>
      <c r="E202" s="10">
        <v>57.6</v>
      </c>
      <c r="F202" s="11">
        <f t="shared" si="6"/>
        <v>46</v>
      </c>
      <c r="G202" s="11" t="str">
        <f t="shared" si="7"/>
        <v/>
      </c>
    </row>
    <row r="203" spans="1:7">
      <c r="A203" s="7">
        <v>196</v>
      </c>
      <c r="B203" s="7" t="s">
        <v>213</v>
      </c>
      <c r="C203" s="8" t="s">
        <v>167</v>
      </c>
      <c r="D203" s="11">
        <v>20010410716</v>
      </c>
      <c r="E203" s="10">
        <v>56.5</v>
      </c>
      <c r="F203" s="11">
        <f t="shared" si="6"/>
        <v>47</v>
      </c>
      <c r="G203" s="11" t="str">
        <f t="shared" si="7"/>
        <v/>
      </c>
    </row>
    <row r="204" spans="1:7">
      <c r="A204" s="7">
        <v>159</v>
      </c>
      <c r="B204" s="7" t="s">
        <v>214</v>
      </c>
      <c r="C204" s="8" t="s">
        <v>167</v>
      </c>
      <c r="D204" s="11">
        <v>20010410609</v>
      </c>
      <c r="E204" s="10">
        <v>54.8</v>
      </c>
      <c r="F204" s="11">
        <f t="shared" si="6"/>
        <v>48</v>
      </c>
      <c r="G204" s="11" t="str">
        <f t="shared" si="7"/>
        <v/>
      </c>
    </row>
    <row r="205" spans="1:7">
      <c r="A205" s="7">
        <v>174</v>
      </c>
      <c r="B205" s="7" t="s">
        <v>215</v>
      </c>
      <c r="C205" s="8" t="s">
        <v>167</v>
      </c>
      <c r="D205" s="11">
        <v>20010410624</v>
      </c>
      <c r="E205" s="10">
        <v>54.7</v>
      </c>
      <c r="F205" s="11">
        <f t="shared" si="6"/>
        <v>49</v>
      </c>
      <c r="G205" s="11" t="str">
        <f t="shared" si="7"/>
        <v/>
      </c>
    </row>
    <row r="206" spans="1:7">
      <c r="A206" s="7">
        <v>203</v>
      </c>
      <c r="B206" s="13" t="s">
        <v>216</v>
      </c>
      <c r="C206" s="14" t="s">
        <v>167</v>
      </c>
      <c r="D206" s="11">
        <v>20010410723</v>
      </c>
      <c r="E206" s="10">
        <v>53.5</v>
      </c>
      <c r="F206" s="11">
        <f t="shared" si="6"/>
        <v>50</v>
      </c>
      <c r="G206" s="11" t="str">
        <f t="shared" si="7"/>
        <v/>
      </c>
    </row>
    <row r="207" spans="1:7">
      <c r="A207" s="7">
        <v>168</v>
      </c>
      <c r="B207" s="7" t="s">
        <v>217</v>
      </c>
      <c r="C207" s="8" t="s">
        <v>167</v>
      </c>
      <c r="D207" s="11">
        <v>20010410618</v>
      </c>
      <c r="E207" s="10">
        <v>0</v>
      </c>
      <c r="F207" s="11">
        <f t="shared" si="6"/>
        <v>51</v>
      </c>
      <c r="G207" s="11" t="str">
        <f t="shared" si="7"/>
        <v>缺考</v>
      </c>
    </row>
    <row r="208" spans="1:7">
      <c r="A208" s="7">
        <v>171</v>
      </c>
      <c r="B208" s="7" t="s">
        <v>218</v>
      </c>
      <c r="C208" s="8" t="s">
        <v>167</v>
      </c>
      <c r="D208" s="11">
        <v>20010410621</v>
      </c>
      <c r="E208" s="10">
        <v>0</v>
      </c>
      <c r="F208" s="11">
        <f t="shared" si="6"/>
        <v>51</v>
      </c>
      <c r="G208" s="11" t="str">
        <f t="shared" si="7"/>
        <v>缺考</v>
      </c>
    </row>
    <row r="209" spans="1:7">
      <c r="A209" s="7">
        <v>173</v>
      </c>
      <c r="B209" s="7" t="s">
        <v>219</v>
      </c>
      <c r="C209" s="8" t="s">
        <v>167</v>
      </c>
      <c r="D209" s="11">
        <v>20010410623</v>
      </c>
      <c r="E209" s="10">
        <v>0</v>
      </c>
      <c r="F209" s="11">
        <f t="shared" si="6"/>
        <v>51</v>
      </c>
      <c r="G209" s="11" t="str">
        <f t="shared" si="7"/>
        <v>缺考</v>
      </c>
    </row>
    <row r="210" spans="1:7">
      <c r="A210" s="7">
        <v>178</v>
      </c>
      <c r="B210" s="7" t="s">
        <v>220</v>
      </c>
      <c r="C210" s="8" t="s">
        <v>167</v>
      </c>
      <c r="D210" s="11">
        <v>20010410628</v>
      </c>
      <c r="E210" s="10">
        <v>0</v>
      </c>
      <c r="F210" s="11">
        <f t="shared" si="6"/>
        <v>51</v>
      </c>
      <c r="G210" s="11" t="str">
        <f t="shared" si="7"/>
        <v>缺考</v>
      </c>
    </row>
    <row r="211" spans="1:7">
      <c r="A211" s="7">
        <v>187</v>
      </c>
      <c r="B211" s="7" t="s">
        <v>221</v>
      </c>
      <c r="C211" s="8" t="s">
        <v>167</v>
      </c>
      <c r="D211" s="11">
        <v>20010410707</v>
      </c>
      <c r="E211" s="10">
        <v>0</v>
      </c>
      <c r="F211" s="11">
        <f t="shared" si="6"/>
        <v>51</v>
      </c>
      <c r="G211" s="11" t="str">
        <f t="shared" si="7"/>
        <v>缺考</v>
      </c>
    </row>
    <row r="212" spans="1:7">
      <c r="A212" s="7">
        <v>190</v>
      </c>
      <c r="B212" s="7" t="s">
        <v>222</v>
      </c>
      <c r="C212" s="8" t="s">
        <v>167</v>
      </c>
      <c r="D212" s="11">
        <v>20010410710</v>
      </c>
      <c r="E212" s="10">
        <v>0</v>
      </c>
      <c r="F212" s="11">
        <f t="shared" si="6"/>
        <v>51</v>
      </c>
      <c r="G212" s="11" t="str">
        <f t="shared" si="7"/>
        <v>缺考</v>
      </c>
    </row>
    <row r="213" ht="14.25" spans="1:7">
      <c r="A213" s="7">
        <v>236</v>
      </c>
      <c r="B213" s="13" t="s">
        <v>223</v>
      </c>
      <c r="C213" s="14" t="s">
        <v>224</v>
      </c>
      <c r="D213" s="16" t="s">
        <v>225</v>
      </c>
      <c r="E213" s="10">
        <v>79.1</v>
      </c>
      <c r="F213" s="11">
        <f t="shared" si="6"/>
        <v>1</v>
      </c>
      <c r="G213" s="12"/>
    </row>
    <row r="214" ht="14.25" spans="1:7">
      <c r="A214" s="7">
        <v>214</v>
      </c>
      <c r="B214" s="7" t="s">
        <v>226</v>
      </c>
      <c r="C214" s="8" t="s">
        <v>224</v>
      </c>
      <c r="D214" s="16" t="s">
        <v>227</v>
      </c>
      <c r="E214" s="10">
        <v>77.9</v>
      </c>
      <c r="F214" s="11">
        <f t="shared" si="6"/>
        <v>2</v>
      </c>
      <c r="G214" s="12"/>
    </row>
    <row r="215" ht="14.25" spans="1:7">
      <c r="A215" s="7">
        <v>227</v>
      </c>
      <c r="B215" s="7" t="s">
        <v>228</v>
      </c>
      <c r="C215" s="8" t="s">
        <v>224</v>
      </c>
      <c r="D215" s="16" t="s">
        <v>229</v>
      </c>
      <c r="E215" s="10">
        <v>77.4</v>
      </c>
      <c r="F215" s="11">
        <f t="shared" si="6"/>
        <v>3</v>
      </c>
      <c r="G215" s="12"/>
    </row>
    <row r="216" ht="14.25" spans="1:7">
      <c r="A216" s="7">
        <v>220</v>
      </c>
      <c r="B216" s="7" t="s">
        <v>230</v>
      </c>
      <c r="C216" s="8" t="s">
        <v>224</v>
      </c>
      <c r="D216" s="16" t="s">
        <v>231</v>
      </c>
      <c r="E216" s="10">
        <v>76.7</v>
      </c>
      <c r="F216" s="11">
        <f t="shared" si="6"/>
        <v>4</v>
      </c>
      <c r="G216" s="12"/>
    </row>
    <row r="217" ht="14.25" spans="1:7">
      <c r="A217" s="7">
        <v>232</v>
      </c>
      <c r="B217" s="7" t="s">
        <v>232</v>
      </c>
      <c r="C217" s="8" t="s">
        <v>224</v>
      </c>
      <c r="D217" s="16" t="s">
        <v>233</v>
      </c>
      <c r="E217" s="10">
        <v>76.3</v>
      </c>
      <c r="F217" s="11">
        <f t="shared" si="6"/>
        <v>5</v>
      </c>
      <c r="G217" s="12"/>
    </row>
    <row r="218" ht="14.25" spans="1:7">
      <c r="A218" s="7">
        <v>225</v>
      </c>
      <c r="B218" s="7" t="s">
        <v>234</v>
      </c>
      <c r="C218" s="8" t="s">
        <v>224</v>
      </c>
      <c r="D218" s="16" t="s">
        <v>235</v>
      </c>
      <c r="E218" s="10">
        <v>75.9</v>
      </c>
      <c r="F218" s="11">
        <f t="shared" si="6"/>
        <v>6</v>
      </c>
      <c r="G218" s="12"/>
    </row>
    <row r="219" ht="14.25" spans="1:7">
      <c r="A219" s="7">
        <v>212</v>
      </c>
      <c r="B219" s="7" t="s">
        <v>236</v>
      </c>
      <c r="C219" s="8" t="s">
        <v>224</v>
      </c>
      <c r="D219" s="16" t="s">
        <v>237</v>
      </c>
      <c r="E219" s="10">
        <v>74.3</v>
      </c>
      <c r="F219" s="11">
        <f t="shared" si="6"/>
        <v>7</v>
      </c>
      <c r="G219" s="12"/>
    </row>
    <row r="220" ht="14.25" spans="1:7">
      <c r="A220" s="7">
        <v>230</v>
      </c>
      <c r="B220" s="7" t="s">
        <v>238</v>
      </c>
      <c r="C220" s="8" t="s">
        <v>224</v>
      </c>
      <c r="D220" s="16" t="s">
        <v>239</v>
      </c>
      <c r="E220" s="10">
        <v>74</v>
      </c>
      <c r="F220" s="11">
        <f t="shared" si="6"/>
        <v>8</v>
      </c>
      <c r="G220" s="12"/>
    </row>
    <row r="221" ht="14.25" spans="1:7">
      <c r="A221" s="7">
        <v>221</v>
      </c>
      <c r="B221" s="7" t="s">
        <v>240</v>
      </c>
      <c r="C221" s="8" t="s">
        <v>224</v>
      </c>
      <c r="D221" s="16" t="s">
        <v>241</v>
      </c>
      <c r="E221" s="10">
        <v>73.2</v>
      </c>
      <c r="F221" s="11">
        <f t="shared" si="6"/>
        <v>9</v>
      </c>
      <c r="G221" s="12"/>
    </row>
    <row r="222" ht="14.25" spans="1:7">
      <c r="A222" s="7">
        <v>222</v>
      </c>
      <c r="B222" s="7" t="s">
        <v>242</v>
      </c>
      <c r="C222" s="8" t="s">
        <v>224</v>
      </c>
      <c r="D222" s="16" t="s">
        <v>243</v>
      </c>
      <c r="E222" s="10">
        <v>72.7</v>
      </c>
      <c r="F222" s="11">
        <f t="shared" si="6"/>
        <v>10</v>
      </c>
      <c r="G222" s="12"/>
    </row>
    <row r="223" ht="14.25" spans="1:7">
      <c r="A223" s="7">
        <v>238</v>
      </c>
      <c r="B223" s="13" t="s">
        <v>244</v>
      </c>
      <c r="C223" s="14" t="s">
        <v>224</v>
      </c>
      <c r="D223" s="16" t="s">
        <v>245</v>
      </c>
      <c r="E223" s="10">
        <v>72</v>
      </c>
      <c r="F223" s="11">
        <f t="shared" si="6"/>
        <v>11</v>
      </c>
      <c r="G223" s="12"/>
    </row>
    <row r="224" ht="14.25" spans="1:7">
      <c r="A224" s="7">
        <v>218</v>
      </c>
      <c r="B224" s="7" t="s">
        <v>246</v>
      </c>
      <c r="C224" s="8" t="s">
        <v>224</v>
      </c>
      <c r="D224" s="16" t="s">
        <v>247</v>
      </c>
      <c r="E224" s="10">
        <v>70.9</v>
      </c>
      <c r="F224" s="11">
        <f t="shared" si="6"/>
        <v>12</v>
      </c>
      <c r="G224" s="12"/>
    </row>
    <row r="225" ht="14.25" spans="1:7">
      <c r="A225" s="7">
        <v>217</v>
      </c>
      <c r="B225" s="7" t="s">
        <v>248</v>
      </c>
      <c r="C225" s="8" t="s">
        <v>224</v>
      </c>
      <c r="D225" s="16" t="s">
        <v>249</v>
      </c>
      <c r="E225" s="10">
        <v>70.5</v>
      </c>
      <c r="F225" s="11">
        <f t="shared" si="6"/>
        <v>13</v>
      </c>
      <c r="G225" s="11" t="str">
        <f t="shared" si="7"/>
        <v/>
      </c>
    </row>
    <row r="226" ht="14.25" spans="1:7">
      <c r="A226" s="7">
        <v>231</v>
      </c>
      <c r="B226" s="7" t="s">
        <v>250</v>
      </c>
      <c r="C226" s="8" t="s">
        <v>224</v>
      </c>
      <c r="D226" s="16" t="s">
        <v>251</v>
      </c>
      <c r="E226" s="10">
        <v>68.9</v>
      </c>
      <c r="F226" s="11">
        <f t="shared" si="6"/>
        <v>14</v>
      </c>
      <c r="G226" s="11" t="str">
        <f t="shared" si="7"/>
        <v/>
      </c>
    </row>
    <row r="227" ht="14.25" spans="1:7">
      <c r="A227" s="7">
        <v>211</v>
      </c>
      <c r="B227" s="7" t="s">
        <v>252</v>
      </c>
      <c r="C227" s="8" t="s">
        <v>224</v>
      </c>
      <c r="D227" s="16" t="s">
        <v>253</v>
      </c>
      <c r="E227" s="10">
        <v>67.7</v>
      </c>
      <c r="F227" s="11">
        <f t="shared" si="6"/>
        <v>15</v>
      </c>
      <c r="G227" s="11" t="str">
        <f t="shared" si="7"/>
        <v/>
      </c>
    </row>
    <row r="228" ht="14.25" spans="1:7">
      <c r="A228" s="7">
        <v>233</v>
      </c>
      <c r="B228" s="7" t="s">
        <v>254</v>
      </c>
      <c r="C228" s="8" t="s">
        <v>224</v>
      </c>
      <c r="D228" s="16" t="s">
        <v>255</v>
      </c>
      <c r="E228" s="10">
        <v>66.1</v>
      </c>
      <c r="F228" s="11">
        <f t="shared" si="6"/>
        <v>16</v>
      </c>
      <c r="G228" s="11" t="str">
        <f t="shared" si="7"/>
        <v/>
      </c>
    </row>
    <row r="229" ht="14.25" spans="1:7">
      <c r="A229" s="7">
        <v>219</v>
      </c>
      <c r="B229" s="7" t="s">
        <v>256</v>
      </c>
      <c r="C229" s="8" t="s">
        <v>224</v>
      </c>
      <c r="D229" s="16" t="s">
        <v>257</v>
      </c>
      <c r="E229" s="10">
        <v>65.2</v>
      </c>
      <c r="F229" s="11">
        <f t="shared" si="6"/>
        <v>17</v>
      </c>
      <c r="G229" s="11" t="str">
        <f t="shared" si="7"/>
        <v/>
      </c>
    </row>
    <row r="230" ht="14.25" spans="1:7">
      <c r="A230" s="7">
        <v>229</v>
      </c>
      <c r="B230" s="7" t="s">
        <v>258</v>
      </c>
      <c r="C230" s="8" t="s">
        <v>224</v>
      </c>
      <c r="D230" s="16" t="s">
        <v>259</v>
      </c>
      <c r="E230" s="10">
        <v>64.5</v>
      </c>
      <c r="F230" s="11">
        <f t="shared" si="6"/>
        <v>18</v>
      </c>
      <c r="G230" s="11" t="str">
        <f t="shared" si="7"/>
        <v/>
      </c>
    </row>
    <row r="231" ht="14.25" spans="1:7">
      <c r="A231" s="7">
        <v>213</v>
      </c>
      <c r="B231" s="7" t="s">
        <v>260</v>
      </c>
      <c r="C231" s="8" t="s">
        <v>224</v>
      </c>
      <c r="D231" s="16" t="s">
        <v>261</v>
      </c>
      <c r="E231" s="10">
        <v>64</v>
      </c>
      <c r="F231" s="11">
        <f t="shared" si="6"/>
        <v>19</v>
      </c>
      <c r="G231" s="11" t="str">
        <f t="shared" si="7"/>
        <v/>
      </c>
    </row>
    <row r="232" ht="14.25" spans="1:7">
      <c r="A232" s="7">
        <v>216</v>
      </c>
      <c r="B232" s="7" t="s">
        <v>262</v>
      </c>
      <c r="C232" s="8" t="s">
        <v>224</v>
      </c>
      <c r="D232" s="16" t="s">
        <v>263</v>
      </c>
      <c r="E232" s="10">
        <v>63.2</v>
      </c>
      <c r="F232" s="11">
        <f t="shared" si="6"/>
        <v>20</v>
      </c>
      <c r="G232" s="11" t="str">
        <f t="shared" si="7"/>
        <v/>
      </c>
    </row>
    <row r="233" ht="14.25" spans="1:7">
      <c r="A233" s="7">
        <v>235</v>
      </c>
      <c r="B233" s="13" t="s">
        <v>264</v>
      </c>
      <c r="C233" s="14" t="s">
        <v>224</v>
      </c>
      <c r="D233" s="16" t="s">
        <v>265</v>
      </c>
      <c r="E233" s="10">
        <v>62.3</v>
      </c>
      <c r="F233" s="11">
        <f t="shared" si="6"/>
        <v>21</v>
      </c>
      <c r="G233" s="11" t="str">
        <f t="shared" si="7"/>
        <v/>
      </c>
    </row>
    <row r="234" ht="14.25" spans="1:7">
      <c r="A234" s="7">
        <v>228</v>
      </c>
      <c r="B234" s="7" t="s">
        <v>266</v>
      </c>
      <c r="C234" s="8" t="s">
        <v>224</v>
      </c>
      <c r="D234" s="16" t="s">
        <v>267</v>
      </c>
      <c r="E234" s="10">
        <v>60</v>
      </c>
      <c r="F234" s="11">
        <f t="shared" si="6"/>
        <v>22</v>
      </c>
      <c r="G234" s="11" t="str">
        <f t="shared" si="7"/>
        <v/>
      </c>
    </row>
    <row r="235" ht="14.25" spans="1:7">
      <c r="A235" s="7">
        <v>215</v>
      </c>
      <c r="B235" s="7" t="s">
        <v>268</v>
      </c>
      <c r="C235" s="8" t="s">
        <v>224</v>
      </c>
      <c r="D235" s="16" t="s">
        <v>269</v>
      </c>
      <c r="E235" s="10">
        <v>56.1</v>
      </c>
      <c r="F235" s="11">
        <f t="shared" si="6"/>
        <v>23</v>
      </c>
      <c r="G235" s="11" t="str">
        <f t="shared" si="7"/>
        <v/>
      </c>
    </row>
    <row r="236" ht="14.25" spans="1:7">
      <c r="A236" s="7">
        <v>226</v>
      </c>
      <c r="B236" s="7" t="s">
        <v>270</v>
      </c>
      <c r="C236" s="8" t="s">
        <v>224</v>
      </c>
      <c r="D236" s="16" t="s">
        <v>271</v>
      </c>
      <c r="E236" s="10">
        <v>53.9</v>
      </c>
      <c r="F236" s="11">
        <f t="shared" si="6"/>
        <v>24</v>
      </c>
      <c r="G236" s="11" t="str">
        <f t="shared" si="7"/>
        <v/>
      </c>
    </row>
    <row r="237" ht="14.25" spans="1:7">
      <c r="A237" s="7">
        <v>224</v>
      </c>
      <c r="B237" s="7" t="s">
        <v>272</v>
      </c>
      <c r="C237" s="8" t="s">
        <v>224</v>
      </c>
      <c r="D237" s="16" t="s">
        <v>273</v>
      </c>
      <c r="E237" s="10">
        <v>53.3</v>
      </c>
      <c r="F237" s="11">
        <f t="shared" si="6"/>
        <v>25</v>
      </c>
      <c r="G237" s="11" t="str">
        <f t="shared" si="7"/>
        <v/>
      </c>
    </row>
    <row r="238" ht="14.25" spans="1:7">
      <c r="A238" s="7">
        <v>234</v>
      </c>
      <c r="B238" s="7" t="s">
        <v>274</v>
      </c>
      <c r="C238" s="8" t="s">
        <v>224</v>
      </c>
      <c r="D238" s="16" t="s">
        <v>275</v>
      </c>
      <c r="E238" s="10">
        <v>47</v>
      </c>
      <c r="F238" s="11">
        <f t="shared" si="6"/>
        <v>26</v>
      </c>
      <c r="G238" s="11" t="str">
        <f t="shared" si="7"/>
        <v/>
      </c>
    </row>
    <row r="239" ht="14.25" spans="1:7">
      <c r="A239" s="7">
        <v>223</v>
      </c>
      <c r="B239" s="7" t="s">
        <v>276</v>
      </c>
      <c r="C239" s="8" t="s">
        <v>224</v>
      </c>
      <c r="D239" s="16" t="s">
        <v>277</v>
      </c>
      <c r="E239" s="10">
        <v>46.3</v>
      </c>
      <c r="F239" s="11">
        <f t="shared" si="6"/>
        <v>27</v>
      </c>
      <c r="G239" s="11" t="str">
        <f t="shared" si="7"/>
        <v/>
      </c>
    </row>
    <row r="240" ht="14.25" spans="1:7">
      <c r="A240" s="7">
        <v>237</v>
      </c>
      <c r="B240" s="7" t="s">
        <v>278</v>
      </c>
      <c r="C240" s="8" t="s">
        <v>224</v>
      </c>
      <c r="D240" s="16" t="s">
        <v>279</v>
      </c>
      <c r="E240" s="10">
        <v>0</v>
      </c>
      <c r="F240" s="11">
        <f t="shared" si="6"/>
        <v>28</v>
      </c>
      <c r="G240" s="11" t="str">
        <f t="shared" si="7"/>
        <v>缺考</v>
      </c>
    </row>
    <row r="241" spans="1:7">
      <c r="A241" s="7">
        <v>259</v>
      </c>
      <c r="B241" s="7" t="s">
        <v>280</v>
      </c>
      <c r="C241" s="8" t="s">
        <v>281</v>
      </c>
      <c r="D241" s="11">
        <v>20010410919</v>
      </c>
      <c r="E241" s="10">
        <v>83.7</v>
      </c>
      <c r="F241" s="11">
        <f t="shared" si="6"/>
        <v>1</v>
      </c>
      <c r="G241" s="12"/>
    </row>
    <row r="242" spans="1:7">
      <c r="A242" s="7">
        <v>257</v>
      </c>
      <c r="B242" s="7" t="s">
        <v>282</v>
      </c>
      <c r="C242" s="8" t="s">
        <v>281</v>
      </c>
      <c r="D242" s="11">
        <v>20010410917</v>
      </c>
      <c r="E242" s="10">
        <v>82.8</v>
      </c>
      <c r="F242" s="11">
        <f t="shared" si="6"/>
        <v>2</v>
      </c>
      <c r="G242" s="12"/>
    </row>
    <row r="243" spans="1:7">
      <c r="A243" s="7">
        <v>244</v>
      </c>
      <c r="B243" s="7" t="s">
        <v>283</v>
      </c>
      <c r="C243" s="8" t="s">
        <v>281</v>
      </c>
      <c r="D243" s="11">
        <v>20010410904</v>
      </c>
      <c r="E243" s="10">
        <v>82.2</v>
      </c>
      <c r="F243" s="11">
        <f t="shared" si="6"/>
        <v>3</v>
      </c>
      <c r="G243" s="12"/>
    </row>
    <row r="244" spans="1:7">
      <c r="A244" s="7">
        <v>241</v>
      </c>
      <c r="B244" s="7" t="s">
        <v>284</v>
      </c>
      <c r="C244" s="8" t="s">
        <v>281</v>
      </c>
      <c r="D244" s="11">
        <v>20010410901</v>
      </c>
      <c r="E244" s="10">
        <v>81.1</v>
      </c>
      <c r="F244" s="11">
        <f t="shared" si="6"/>
        <v>4</v>
      </c>
      <c r="G244" s="12"/>
    </row>
    <row r="245" spans="1:7">
      <c r="A245" s="7">
        <v>250</v>
      </c>
      <c r="B245" s="7" t="s">
        <v>285</v>
      </c>
      <c r="C245" s="8" t="s">
        <v>281</v>
      </c>
      <c r="D245" s="11">
        <v>20010410910</v>
      </c>
      <c r="E245" s="10">
        <v>79.1</v>
      </c>
      <c r="F245" s="11">
        <f t="shared" si="6"/>
        <v>5</v>
      </c>
      <c r="G245" s="12"/>
    </row>
    <row r="246" spans="1:7">
      <c r="A246" s="7">
        <v>256</v>
      </c>
      <c r="B246" s="7" t="s">
        <v>286</v>
      </c>
      <c r="C246" s="8" t="s">
        <v>281</v>
      </c>
      <c r="D246" s="11">
        <v>20010410916</v>
      </c>
      <c r="E246" s="10">
        <v>76.4</v>
      </c>
      <c r="F246" s="11">
        <f t="shared" si="6"/>
        <v>6</v>
      </c>
      <c r="G246" s="12"/>
    </row>
    <row r="247" spans="1:7">
      <c r="A247" s="7">
        <v>245</v>
      </c>
      <c r="B247" s="7" t="s">
        <v>287</v>
      </c>
      <c r="C247" s="8" t="s">
        <v>281</v>
      </c>
      <c r="D247" s="11">
        <v>20010410905</v>
      </c>
      <c r="E247" s="10">
        <v>74.7</v>
      </c>
      <c r="F247" s="11">
        <f t="shared" si="6"/>
        <v>7</v>
      </c>
      <c r="G247" s="12"/>
    </row>
    <row r="248" spans="1:7">
      <c r="A248" s="7">
        <v>255</v>
      </c>
      <c r="B248" s="7" t="s">
        <v>288</v>
      </c>
      <c r="C248" s="8" t="s">
        <v>281</v>
      </c>
      <c r="D248" s="11">
        <v>20010410915</v>
      </c>
      <c r="E248" s="10">
        <v>73.8</v>
      </c>
      <c r="F248" s="11">
        <f t="shared" si="6"/>
        <v>8</v>
      </c>
      <c r="G248" s="12"/>
    </row>
    <row r="249" spans="1:7">
      <c r="A249" s="7">
        <v>249</v>
      </c>
      <c r="B249" s="7" t="s">
        <v>289</v>
      </c>
      <c r="C249" s="8" t="s">
        <v>281</v>
      </c>
      <c r="D249" s="11">
        <v>20010410909</v>
      </c>
      <c r="E249" s="10">
        <v>73</v>
      </c>
      <c r="F249" s="11">
        <f t="shared" si="6"/>
        <v>9</v>
      </c>
      <c r="G249" s="12"/>
    </row>
    <row r="250" spans="1:7">
      <c r="A250" s="7">
        <v>266</v>
      </c>
      <c r="B250" s="13" t="s">
        <v>290</v>
      </c>
      <c r="C250" s="14" t="s">
        <v>281</v>
      </c>
      <c r="D250" s="11">
        <v>20010410926</v>
      </c>
      <c r="E250" s="10">
        <v>72.5</v>
      </c>
      <c r="F250" s="11">
        <f t="shared" si="6"/>
        <v>10</v>
      </c>
      <c r="G250" s="12"/>
    </row>
    <row r="251" spans="1:7">
      <c r="A251" s="7">
        <v>247</v>
      </c>
      <c r="B251" s="7" t="s">
        <v>291</v>
      </c>
      <c r="C251" s="8" t="s">
        <v>281</v>
      </c>
      <c r="D251" s="11">
        <v>20010410907</v>
      </c>
      <c r="E251" s="10">
        <v>72.1</v>
      </c>
      <c r="F251" s="11">
        <f t="shared" si="6"/>
        <v>11</v>
      </c>
      <c r="G251" s="12"/>
    </row>
    <row r="252" spans="1:7">
      <c r="A252" s="7">
        <v>243</v>
      </c>
      <c r="B252" s="7" t="s">
        <v>292</v>
      </c>
      <c r="C252" s="8" t="s">
        <v>281</v>
      </c>
      <c r="D252" s="11">
        <v>20010410903</v>
      </c>
      <c r="E252" s="10">
        <v>70.4</v>
      </c>
      <c r="F252" s="11">
        <f t="shared" si="6"/>
        <v>12</v>
      </c>
      <c r="G252" s="12"/>
    </row>
    <row r="253" spans="1:7">
      <c r="A253" s="7">
        <v>263</v>
      </c>
      <c r="B253" s="7" t="s">
        <v>293</v>
      </c>
      <c r="C253" s="8" t="s">
        <v>281</v>
      </c>
      <c r="D253" s="11">
        <v>20010410923</v>
      </c>
      <c r="E253" s="10">
        <v>70.3</v>
      </c>
      <c r="F253" s="11">
        <f t="shared" si="6"/>
        <v>13</v>
      </c>
      <c r="G253" s="11" t="str">
        <f t="shared" si="7"/>
        <v/>
      </c>
    </row>
    <row r="254" spans="1:7">
      <c r="A254" s="7">
        <v>265</v>
      </c>
      <c r="B254" s="13" t="s">
        <v>294</v>
      </c>
      <c r="C254" s="14" t="s">
        <v>281</v>
      </c>
      <c r="D254" s="11">
        <v>20010410925</v>
      </c>
      <c r="E254" s="10">
        <v>70.2</v>
      </c>
      <c r="F254" s="11">
        <f t="shared" si="6"/>
        <v>14</v>
      </c>
      <c r="G254" s="11" t="str">
        <f t="shared" si="7"/>
        <v/>
      </c>
    </row>
    <row r="255" spans="1:7">
      <c r="A255" s="7">
        <v>253</v>
      </c>
      <c r="B255" s="7" t="s">
        <v>295</v>
      </c>
      <c r="C255" s="8" t="s">
        <v>281</v>
      </c>
      <c r="D255" s="11">
        <v>20010410913</v>
      </c>
      <c r="E255" s="10">
        <v>69.5</v>
      </c>
      <c r="F255" s="11">
        <f t="shared" si="6"/>
        <v>15</v>
      </c>
      <c r="G255" s="11" t="str">
        <f t="shared" si="7"/>
        <v/>
      </c>
    </row>
    <row r="256" spans="1:7">
      <c r="A256" s="7">
        <v>248</v>
      </c>
      <c r="B256" s="7" t="s">
        <v>296</v>
      </c>
      <c r="C256" s="8" t="s">
        <v>281</v>
      </c>
      <c r="D256" s="11">
        <v>20010410908</v>
      </c>
      <c r="E256" s="10">
        <v>69.1</v>
      </c>
      <c r="F256" s="11">
        <f t="shared" si="6"/>
        <v>16</v>
      </c>
      <c r="G256" s="11" t="str">
        <f t="shared" si="7"/>
        <v/>
      </c>
    </row>
    <row r="257" spans="1:7">
      <c r="A257" s="7">
        <v>260</v>
      </c>
      <c r="B257" s="7" t="s">
        <v>297</v>
      </c>
      <c r="C257" s="8" t="s">
        <v>281</v>
      </c>
      <c r="D257" s="11">
        <v>20010410920</v>
      </c>
      <c r="E257" s="10">
        <v>68</v>
      </c>
      <c r="F257" s="11">
        <f t="shared" si="6"/>
        <v>17</v>
      </c>
      <c r="G257" s="11" t="str">
        <f t="shared" si="7"/>
        <v/>
      </c>
    </row>
    <row r="258" spans="1:7">
      <c r="A258" s="7">
        <v>252</v>
      </c>
      <c r="B258" s="7" t="s">
        <v>298</v>
      </c>
      <c r="C258" s="8" t="s">
        <v>281</v>
      </c>
      <c r="D258" s="11">
        <v>20010410912</v>
      </c>
      <c r="E258" s="10">
        <v>67.9</v>
      </c>
      <c r="F258" s="11">
        <f t="shared" si="6"/>
        <v>18</v>
      </c>
      <c r="G258" s="11" t="str">
        <f t="shared" si="7"/>
        <v/>
      </c>
    </row>
    <row r="259" spans="1:7">
      <c r="A259" s="7">
        <v>264</v>
      </c>
      <c r="B259" s="13" t="s">
        <v>299</v>
      </c>
      <c r="C259" s="14" t="s">
        <v>281</v>
      </c>
      <c r="D259" s="11">
        <v>20010410924</v>
      </c>
      <c r="E259" s="10">
        <v>66.9</v>
      </c>
      <c r="F259" s="11">
        <f t="shared" si="6"/>
        <v>19</v>
      </c>
      <c r="G259" s="11" t="str">
        <f t="shared" si="7"/>
        <v/>
      </c>
    </row>
    <row r="260" spans="1:7">
      <c r="A260" s="7">
        <v>258</v>
      </c>
      <c r="B260" s="7" t="s">
        <v>300</v>
      </c>
      <c r="C260" s="8" t="s">
        <v>281</v>
      </c>
      <c r="D260" s="11">
        <v>20010410918</v>
      </c>
      <c r="E260" s="10">
        <v>66.6</v>
      </c>
      <c r="F260" s="11">
        <f t="shared" ref="F260:F292" si="8">SUMPRODUCT((C$4:C$292=C260)*(E$4:E$292&gt;E260))+1</f>
        <v>20</v>
      </c>
      <c r="G260" s="11" t="str">
        <f t="shared" ref="G260:G292" si="9">IF(E260=0,"缺考","")</f>
        <v/>
      </c>
    </row>
    <row r="261" spans="1:7">
      <c r="A261" s="7">
        <v>261</v>
      </c>
      <c r="B261" s="7" t="s">
        <v>301</v>
      </c>
      <c r="C261" s="8" t="s">
        <v>281</v>
      </c>
      <c r="D261" s="11">
        <v>20010410921</v>
      </c>
      <c r="E261" s="10">
        <v>65.7</v>
      </c>
      <c r="F261" s="11">
        <f t="shared" si="8"/>
        <v>21</v>
      </c>
      <c r="G261" s="11" t="str">
        <f t="shared" si="9"/>
        <v/>
      </c>
    </row>
    <row r="262" spans="1:7">
      <c r="A262" s="7">
        <v>242</v>
      </c>
      <c r="B262" s="7" t="s">
        <v>302</v>
      </c>
      <c r="C262" s="8" t="s">
        <v>281</v>
      </c>
      <c r="D262" s="11">
        <v>20010410902</v>
      </c>
      <c r="E262" s="10">
        <v>64.9</v>
      </c>
      <c r="F262" s="11">
        <f t="shared" si="8"/>
        <v>22</v>
      </c>
      <c r="G262" s="11" t="str">
        <f t="shared" si="9"/>
        <v/>
      </c>
    </row>
    <row r="263" spans="1:7">
      <c r="A263" s="7">
        <v>267</v>
      </c>
      <c r="B263" s="13" t="s">
        <v>303</v>
      </c>
      <c r="C263" s="14" t="s">
        <v>281</v>
      </c>
      <c r="D263" s="11">
        <v>20010410927</v>
      </c>
      <c r="E263" s="10">
        <v>62.9</v>
      </c>
      <c r="F263" s="11">
        <f t="shared" si="8"/>
        <v>23</v>
      </c>
      <c r="G263" s="11" t="str">
        <f t="shared" si="9"/>
        <v/>
      </c>
    </row>
    <row r="264" spans="1:7">
      <c r="A264" s="7">
        <v>251</v>
      </c>
      <c r="B264" s="7" t="s">
        <v>304</v>
      </c>
      <c r="C264" s="8" t="s">
        <v>281</v>
      </c>
      <c r="D264" s="11">
        <v>20010410911</v>
      </c>
      <c r="E264" s="10">
        <v>61.2</v>
      </c>
      <c r="F264" s="11">
        <f t="shared" si="8"/>
        <v>24</v>
      </c>
      <c r="G264" s="11" t="str">
        <f t="shared" si="9"/>
        <v/>
      </c>
    </row>
    <row r="265" spans="1:7">
      <c r="A265" s="7">
        <v>269</v>
      </c>
      <c r="B265" s="7" t="s">
        <v>305</v>
      </c>
      <c r="C265" s="8" t="s">
        <v>281</v>
      </c>
      <c r="D265" s="11">
        <v>20010410929</v>
      </c>
      <c r="E265" s="10">
        <v>60.7</v>
      </c>
      <c r="F265" s="11">
        <f t="shared" si="8"/>
        <v>25</v>
      </c>
      <c r="G265" s="11" t="str">
        <f t="shared" si="9"/>
        <v/>
      </c>
    </row>
    <row r="266" spans="1:7">
      <c r="A266" s="7">
        <v>254</v>
      </c>
      <c r="B266" s="7" t="s">
        <v>306</v>
      </c>
      <c r="C266" s="8" t="s">
        <v>281</v>
      </c>
      <c r="D266" s="11">
        <v>20010410914</v>
      </c>
      <c r="E266" s="10">
        <v>55.4</v>
      </c>
      <c r="F266" s="11">
        <f t="shared" si="8"/>
        <v>26</v>
      </c>
      <c r="G266" s="11" t="str">
        <f t="shared" si="9"/>
        <v/>
      </c>
    </row>
    <row r="267" spans="1:7">
      <c r="A267" s="7">
        <v>246</v>
      </c>
      <c r="B267" s="7" t="s">
        <v>307</v>
      </c>
      <c r="C267" s="8" t="s">
        <v>281</v>
      </c>
      <c r="D267" s="11">
        <v>20010410906</v>
      </c>
      <c r="E267" s="10">
        <v>54.7</v>
      </c>
      <c r="F267" s="11">
        <f t="shared" si="8"/>
        <v>27</v>
      </c>
      <c r="G267" s="11" t="str">
        <f t="shared" si="9"/>
        <v/>
      </c>
    </row>
    <row r="268" spans="1:7">
      <c r="A268" s="7">
        <v>262</v>
      </c>
      <c r="B268" s="7" t="s">
        <v>308</v>
      </c>
      <c r="C268" s="8" t="s">
        <v>281</v>
      </c>
      <c r="D268" s="11">
        <v>20010410922</v>
      </c>
      <c r="E268" s="10">
        <v>52.8</v>
      </c>
      <c r="F268" s="11">
        <f t="shared" si="8"/>
        <v>28</v>
      </c>
      <c r="G268" s="11" t="str">
        <f t="shared" si="9"/>
        <v/>
      </c>
    </row>
    <row r="269" spans="1:7">
      <c r="A269" s="7">
        <v>268</v>
      </c>
      <c r="B269" s="13" t="s">
        <v>309</v>
      </c>
      <c r="C269" s="14" t="s">
        <v>281</v>
      </c>
      <c r="D269" s="11">
        <v>20010410928</v>
      </c>
      <c r="E269" s="10">
        <v>46.5</v>
      </c>
      <c r="F269" s="11">
        <f t="shared" si="8"/>
        <v>29</v>
      </c>
      <c r="G269" s="11" t="str">
        <f t="shared" si="9"/>
        <v/>
      </c>
    </row>
    <row r="270" spans="1:7">
      <c r="A270" s="7">
        <v>139</v>
      </c>
      <c r="B270" s="7" t="s">
        <v>310</v>
      </c>
      <c r="C270" s="8" t="s">
        <v>311</v>
      </c>
      <c r="D270" s="17" t="s">
        <v>312</v>
      </c>
      <c r="E270" s="10">
        <v>85.4</v>
      </c>
      <c r="F270" s="11">
        <f t="shared" si="8"/>
        <v>1</v>
      </c>
      <c r="G270" s="12"/>
    </row>
    <row r="271" spans="1:7">
      <c r="A271" s="7">
        <v>142</v>
      </c>
      <c r="B271" s="7" t="s">
        <v>313</v>
      </c>
      <c r="C271" s="8" t="s">
        <v>311</v>
      </c>
      <c r="D271" s="17" t="s">
        <v>314</v>
      </c>
      <c r="E271" s="10">
        <v>81.4</v>
      </c>
      <c r="F271" s="11">
        <f t="shared" si="8"/>
        <v>2</v>
      </c>
      <c r="G271" s="12"/>
    </row>
    <row r="272" spans="1:7">
      <c r="A272" s="7">
        <v>138</v>
      </c>
      <c r="B272" s="7" t="s">
        <v>315</v>
      </c>
      <c r="C272" s="8" t="s">
        <v>311</v>
      </c>
      <c r="D272" s="17" t="s">
        <v>316</v>
      </c>
      <c r="E272" s="10">
        <v>77.3</v>
      </c>
      <c r="F272" s="11">
        <f t="shared" si="8"/>
        <v>3</v>
      </c>
      <c r="G272" s="12"/>
    </row>
    <row r="273" spans="1:7">
      <c r="A273" s="7">
        <v>136</v>
      </c>
      <c r="B273" s="7" t="s">
        <v>317</v>
      </c>
      <c r="C273" s="8" t="s">
        <v>311</v>
      </c>
      <c r="D273" s="17" t="s">
        <v>318</v>
      </c>
      <c r="E273" s="10">
        <v>72.9</v>
      </c>
      <c r="F273" s="11">
        <f t="shared" si="8"/>
        <v>4</v>
      </c>
      <c r="G273" s="11" t="str">
        <f t="shared" si="9"/>
        <v/>
      </c>
    </row>
    <row r="274" spans="1:7">
      <c r="A274" s="7">
        <v>141</v>
      </c>
      <c r="B274" s="7" t="s">
        <v>319</v>
      </c>
      <c r="C274" s="8" t="s">
        <v>311</v>
      </c>
      <c r="D274" s="17" t="s">
        <v>320</v>
      </c>
      <c r="E274" s="10">
        <v>72.2</v>
      </c>
      <c r="F274" s="11">
        <f t="shared" si="8"/>
        <v>5</v>
      </c>
      <c r="G274" s="11" t="str">
        <f t="shared" si="9"/>
        <v/>
      </c>
    </row>
    <row r="275" spans="1:7">
      <c r="A275" s="7">
        <v>140</v>
      </c>
      <c r="B275" s="7" t="s">
        <v>321</v>
      </c>
      <c r="C275" s="8" t="s">
        <v>311</v>
      </c>
      <c r="D275" s="17" t="s">
        <v>322</v>
      </c>
      <c r="E275" s="10">
        <v>57.5</v>
      </c>
      <c r="F275" s="11">
        <f t="shared" si="8"/>
        <v>6</v>
      </c>
      <c r="G275" s="11" t="str">
        <f t="shared" si="9"/>
        <v/>
      </c>
    </row>
    <row r="276" spans="1:7">
      <c r="A276" s="7">
        <v>137</v>
      </c>
      <c r="B276" s="7" t="s">
        <v>323</v>
      </c>
      <c r="C276" s="8" t="s">
        <v>311</v>
      </c>
      <c r="D276" s="17" t="s">
        <v>324</v>
      </c>
      <c r="E276" s="10">
        <v>0</v>
      </c>
      <c r="F276" s="11">
        <f t="shared" si="8"/>
        <v>7</v>
      </c>
      <c r="G276" s="11" t="str">
        <f t="shared" si="9"/>
        <v>缺考</v>
      </c>
    </row>
    <row r="277" spans="1:7">
      <c r="A277" s="7">
        <v>272</v>
      </c>
      <c r="B277" s="7" t="s">
        <v>325</v>
      </c>
      <c r="C277" s="8" t="s">
        <v>326</v>
      </c>
      <c r="D277" s="11">
        <v>20010411002</v>
      </c>
      <c r="E277" s="10">
        <v>85.6</v>
      </c>
      <c r="F277" s="11">
        <f t="shared" si="8"/>
        <v>1</v>
      </c>
      <c r="G277" s="12"/>
    </row>
    <row r="278" spans="1:7">
      <c r="A278" s="7">
        <v>278</v>
      </c>
      <c r="B278" s="7" t="s">
        <v>327</v>
      </c>
      <c r="C278" s="8" t="s">
        <v>326</v>
      </c>
      <c r="D278" s="11">
        <v>20010411008</v>
      </c>
      <c r="E278" s="10">
        <v>84.5</v>
      </c>
      <c r="F278" s="11">
        <f t="shared" si="8"/>
        <v>2</v>
      </c>
      <c r="G278" s="12"/>
    </row>
    <row r="279" spans="1:7">
      <c r="A279" s="7">
        <v>279</v>
      </c>
      <c r="B279" s="7" t="s">
        <v>328</v>
      </c>
      <c r="C279" s="8" t="s">
        <v>326</v>
      </c>
      <c r="D279" s="11">
        <v>20010411009</v>
      </c>
      <c r="E279" s="10">
        <v>65.8</v>
      </c>
      <c r="F279" s="11">
        <f t="shared" si="8"/>
        <v>3</v>
      </c>
      <c r="G279" s="12"/>
    </row>
    <row r="280" spans="1:7">
      <c r="A280" s="7">
        <v>274</v>
      </c>
      <c r="B280" s="7" t="s">
        <v>329</v>
      </c>
      <c r="C280" s="8" t="s">
        <v>326</v>
      </c>
      <c r="D280" s="11">
        <v>20010411004</v>
      </c>
      <c r="E280" s="10">
        <v>64.9</v>
      </c>
      <c r="F280" s="11">
        <f t="shared" si="8"/>
        <v>4</v>
      </c>
      <c r="G280" s="12"/>
    </row>
    <row r="281" spans="1:7">
      <c r="A281" s="7">
        <v>277</v>
      </c>
      <c r="B281" s="7" t="s">
        <v>330</v>
      </c>
      <c r="C281" s="8" t="s">
        <v>326</v>
      </c>
      <c r="D281" s="11">
        <v>20010411007</v>
      </c>
      <c r="E281" s="10">
        <v>60.9</v>
      </c>
      <c r="F281" s="11">
        <f t="shared" si="8"/>
        <v>5</v>
      </c>
      <c r="G281" s="12"/>
    </row>
    <row r="282" spans="1:7">
      <c r="A282" s="7">
        <v>271</v>
      </c>
      <c r="B282" s="7" t="s">
        <v>331</v>
      </c>
      <c r="C282" s="8" t="s">
        <v>326</v>
      </c>
      <c r="D282" s="11">
        <v>20010411001</v>
      </c>
      <c r="E282" s="10">
        <v>58.5</v>
      </c>
      <c r="F282" s="11">
        <f t="shared" si="8"/>
        <v>6</v>
      </c>
      <c r="G282" s="12"/>
    </row>
    <row r="283" spans="1:7">
      <c r="A283" s="7">
        <v>276</v>
      </c>
      <c r="B283" s="7" t="s">
        <v>332</v>
      </c>
      <c r="C283" s="8" t="s">
        <v>326</v>
      </c>
      <c r="D283" s="11">
        <v>20010411006</v>
      </c>
      <c r="E283" s="10">
        <v>58.5</v>
      </c>
      <c r="F283" s="11">
        <f t="shared" si="8"/>
        <v>6</v>
      </c>
      <c r="G283" s="12"/>
    </row>
    <row r="284" spans="1:7">
      <c r="A284" s="7">
        <v>273</v>
      </c>
      <c r="B284" s="7" t="s">
        <v>333</v>
      </c>
      <c r="C284" s="8" t="s">
        <v>326</v>
      </c>
      <c r="D284" s="11">
        <v>20010411003</v>
      </c>
      <c r="E284" s="10">
        <v>0</v>
      </c>
      <c r="F284" s="11">
        <f t="shared" si="8"/>
        <v>8</v>
      </c>
      <c r="G284" s="11" t="str">
        <f t="shared" si="9"/>
        <v>缺考</v>
      </c>
    </row>
    <row r="285" spans="1:7">
      <c r="A285" s="7">
        <v>275</v>
      </c>
      <c r="B285" s="7" t="s">
        <v>334</v>
      </c>
      <c r="C285" s="8" t="s">
        <v>326</v>
      </c>
      <c r="D285" s="11">
        <v>20010411005</v>
      </c>
      <c r="E285" s="10">
        <v>0</v>
      </c>
      <c r="F285" s="11">
        <f t="shared" si="8"/>
        <v>8</v>
      </c>
      <c r="G285" s="11" t="str">
        <f t="shared" si="9"/>
        <v>缺考</v>
      </c>
    </row>
    <row r="286" spans="1:7">
      <c r="A286" s="7">
        <v>144</v>
      </c>
      <c r="B286" s="7" t="s">
        <v>335</v>
      </c>
      <c r="C286" s="8" t="s">
        <v>336</v>
      </c>
      <c r="D286" s="17" t="s">
        <v>337</v>
      </c>
      <c r="E286" s="10">
        <v>78.5</v>
      </c>
      <c r="F286" s="11">
        <f t="shared" si="8"/>
        <v>1</v>
      </c>
      <c r="G286" s="12"/>
    </row>
    <row r="287" spans="1:7">
      <c r="A287" s="7">
        <v>145</v>
      </c>
      <c r="B287" s="7" t="s">
        <v>338</v>
      </c>
      <c r="C287" s="8" t="s">
        <v>336</v>
      </c>
      <c r="D287" s="17" t="s">
        <v>339</v>
      </c>
      <c r="E287" s="10">
        <v>74.2</v>
      </c>
      <c r="F287" s="11">
        <f t="shared" si="8"/>
        <v>2</v>
      </c>
      <c r="G287" s="12"/>
    </row>
    <row r="288" spans="1:7">
      <c r="A288" s="7">
        <v>146</v>
      </c>
      <c r="B288" s="7" t="s">
        <v>340</v>
      </c>
      <c r="C288" s="8" t="s">
        <v>336</v>
      </c>
      <c r="D288" s="17" t="s">
        <v>341</v>
      </c>
      <c r="E288" s="10">
        <v>73.4</v>
      </c>
      <c r="F288" s="11">
        <f t="shared" si="8"/>
        <v>3</v>
      </c>
      <c r="G288" s="12"/>
    </row>
    <row r="289" spans="1:7">
      <c r="A289" s="7">
        <v>147</v>
      </c>
      <c r="B289" s="7" t="s">
        <v>342</v>
      </c>
      <c r="C289" s="8" t="s">
        <v>336</v>
      </c>
      <c r="D289" s="17" t="s">
        <v>343</v>
      </c>
      <c r="E289" s="10">
        <v>69.8</v>
      </c>
      <c r="F289" s="11">
        <f t="shared" si="8"/>
        <v>4</v>
      </c>
      <c r="G289" s="12"/>
    </row>
    <row r="290" spans="1:7">
      <c r="A290" s="7">
        <v>143</v>
      </c>
      <c r="B290" s="7" t="s">
        <v>344</v>
      </c>
      <c r="C290" s="8" t="s">
        <v>336</v>
      </c>
      <c r="D290" s="17" t="s">
        <v>345</v>
      </c>
      <c r="E290" s="10">
        <v>65.1</v>
      </c>
      <c r="F290" s="11">
        <f t="shared" si="8"/>
        <v>5</v>
      </c>
      <c r="G290" s="12"/>
    </row>
    <row r="291" spans="1:7">
      <c r="A291" s="7">
        <v>148</v>
      </c>
      <c r="B291" s="7" t="s">
        <v>346</v>
      </c>
      <c r="C291" s="8" t="s">
        <v>336</v>
      </c>
      <c r="D291" s="17" t="s">
        <v>347</v>
      </c>
      <c r="E291" s="10">
        <v>64.4</v>
      </c>
      <c r="F291" s="11">
        <f t="shared" si="8"/>
        <v>6</v>
      </c>
      <c r="G291" s="12"/>
    </row>
    <row r="292" spans="1:7">
      <c r="A292" s="7">
        <v>149</v>
      </c>
      <c r="B292" s="7" t="s">
        <v>348</v>
      </c>
      <c r="C292" s="8" t="s">
        <v>336</v>
      </c>
      <c r="D292" s="17" t="s">
        <v>349</v>
      </c>
      <c r="E292" s="10">
        <v>62.7</v>
      </c>
      <c r="F292" s="11">
        <f t="shared" si="8"/>
        <v>7</v>
      </c>
      <c r="G292" s="11" t="str">
        <f t="shared" si="9"/>
        <v/>
      </c>
    </row>
  </sheetData>
  <sheetProtection formatCells="0" formatColumns="0" formatRows="0" insertRows="0" insertColumns="0" insertHyperlinks="0" deleteColumns="0" deleteRows="0" sort="0" autoFilter="0" pivotTables="0"/>
  <autoFilter ref="B3:G292">
    <extLst/>
  </autoFilter>
  <mergeCells count="1">
    <mergeCell ref="A2:G2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哈哈哈</cp:lastModifiedBy>
  <dcterms:created xsi:type="dcterms:W3CDTF">2006-09-13T11:21:00Z</dcterms:created>
  <dcterms:modified xsi:type="dcterms:W3CDTF">2020-01-05T09:50:54Z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